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wintermute/Library/CloudStorage/GoogleDrive-wintermute.backup@gmail.com/My Drive/MacbookPro/GoogleDrive/UCL/PaulGroup/MolecularDynamics/Gromacs/FabA33/DataAnalysisAll200323/RsqAnalysis/BfactorAnalysis220124/"/>
    </mc:Choice>
  </mc:AlternateContent>
  <xr:revisionPtr revIDLastSave="0" documentId="8_{A54C95EF-DF8B-7A40-9556-60F4DCA7FD51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Yuhan 34 condition" sheetId="1" r:id="rId1"/>
    <sheet name="Yuhan49Conditions" sheetId="6" r:id="rId2"/>
    <sheet name="Sheet1" sheetId="7" r:id="rId3"/>
  </sheets>
  <definedNames>
    <definedName name="_xlnm._FilterDatabase" localSheetId="1" hidden="1">Yuhan49Conditions!$CG$1:$CH$452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9" i="6" l="1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CK11" i="6"/>
  <c r="CH442" i="6" l="1"/>
  <c r="CH447" i="6"/>
  <c r="CH448" i="6"/>
  <c r="CH450" i="6"/>
  <c r="CJ450" i="6"/>
  <c r="CH449" i="6"/>
  <c r="CJ449" i="6"/>
  <c r="CJ448" i="6"/>
  <c r="CH446" i="6"/>
  <c r="CJ446" i="6"/>
  <c r="CJ442" i="6"/>
  <c r="CH441" i="6"/>
  <c r="CJ441" i="6"/>
  <c r="CH440" i="6"/>
  <c r="CH439" i="6"/>
  <c r="CH438" i="6"/>
  <c r="CJ438" i="6"/>
  <c r="CH434" i="6"/>
  <c r="CJ434" i="6"/>
  <c r="CH433" i="6"/>
  <c r="CJ433" i="6"/>
  <c r="CH432" i="6"/>
  <c r="CJ432" i="6"/>
  <c r="CH431" i="6"/>
  <c r="CH430" i="6"/>
  <c r="CJ430" i="6"/>
  <c r="CH426" i="6"/>
  <c r="CJ426" i="6"/>
  <c r="CH425" i="6"/>
  <c r="CH424" i="6"/>
  <c r="CH423" i="6"/>
  <c r="CH422" i="6"/>
  <c r="CJ422" i="6"/>
  <c r="CH418" i="6"/>
  <c r="CJ418" i="6"/>
  <c r="CH416" i="6"/>
  <c r="CJ415" i="6"/>
  <c r="CH414" i="6"/>
  <c r="CJ414" i="6"/>
  <c r="CH410" i="6"/>
  <c r="CJ410" i="6"/>
  <c r="CH408" i="6"/>
  <c r="CH407" i="6"/>
  <c r="CH406" i="6"/>
  <c r="CJ406" i="6"/>
  <c r="CH402" i="6"/>
  <c r="CJ402" i="6"/>
  <c r="CJ401" i="6"/>
  <c r="CH400" i="6"/>
  <c r="CH398" i="6"/>
  <c r="CH394" i="6"/>
  <c r="CH392" i="6"/>
  <c r="CJ390" i="6"/>
  <c r="CH386" i="6"/>
  <c r="CH382" i="6"/>
  <c r="CH378" i="6"/>
  <c r="CH376" i="6"/>
  <c r="CH374" i="6"/>
  <c r="CH368" i="6"/>
  <c r="CJ362" i="6"/>
  <c r="CH360" i="6"/>
  <c r="CH358" i="6"/>
  <c r="CH352" i="6"/>
  <c r="CJ351" i="6"/>
  <c r="CH338" i="6"/>
  <c r="CH336" i="6"/>
  <c r="CH328" i="6"/>
  <c r="CH318" i="6"/>
  <c r="CH314" i="6"/>
  <c r="CJ312" i="6"/>
  <c r="CJ296" i="6"/>
  <c r="CH262" i="6"/>
  <c r="CH254" i="6"/>
  <c r="CJ248" i="6"/>
  <c r="CJ232" i="6"/>
  <c r="CJ216" i="6"/>
  <c r="CJ200" i="6"/>
  <c r="CH198" i="6"/>
  <c r="CH190" i="6"/>
  <c r="CJ184" i="6"/>
  <c r="CJ168" i="6"/>
  <c r="CH134" i="6"/>
  <c r="CH126" i="6"/>
  <c r="CH70" i="6"/>
  <c r="CH62" i="6"/>
  <c r="CT24" i="6"/>
  <c r="CT22" i="6"/>
  <c r="CT21" i="6"/>
  <c r="CT1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B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6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143" i="1"/>
  <c r="AO143" i="1" s="1"/>
  <c r="AN144" i="1"/>
  <c r="AO144" i="1" s="1"/>
  <c r="AN145" i="1"/>
  <c r="AO145" i="1" s="1"/>
  <c r="AN146" i="1"/>
  <c r="AO146" i="1" s="1"/>
  <c r="AN147" i="1"/>
  <c r="AO147" i="1" s="1"/>
  <c r="AN148" i="1"/>
  <c r="AO148" i="1" s="1"/>
  <c r="AN149" i="1"/>
  <c r="AO149" i="1" s="1"/>
  <c r="AN150" i="1"/>
  <c r="AO150" i="1" s="1"/>
  <c r="AN151" i="1"/>
  <c r="AO151" i="1" s="1"/>
  <c r="AN152" i="1"/>
  <c r="AO152" i="1" s="1"/>
  <c r="AN153" i="1"/>
  <c r="AO153" i="1" s="1"/>
  <c r="AN154" i="1"/>
  <c r="AO154" i="1" s="1"/>
  <c r="AN155" i="1"/>
  <c r="AO155" i="1" s="1"/>
  <c r="AN156" i="1"/>
  <c r="AO156" i="1" s="1"/>
  <c r="AN157" i="1"/>
  <c r="AO157" i="1" s="1"/>
  <c r="AN158" i="1"/>
  <c r="AO158" i="1" s="1"/>
  <c r="AN159" i="1"/>
  <c r="AO159" i="1" s="1"/>
  <c r="AN160" i="1"/>
  <c r="AO160" i="1" s="1"/>
  <c r="AN161" i="1"/>
  <c r="AO161" i="1" s="1"/>
  <c r="AN162" i="1"/>
  <c r="AO162" i="1" s="1"/>
  <c r="AN163" i="1"/>
  <c r="AO163" i="1" s="1"/>
  <c r="AN164" i="1"/>
  <c r="AO164" i="1" s="1"/>
  <c r="AN165" i="1"/>
  <c r="AO165" i="1" s="1"/>
  <c r="AN166" i="1"/>
  <c r="AO166" i="1" s="1"/>
  <c r="AN167" i="1"/>
  <c r="AO167" i="1" s="1"/>
  <c r="AN168" i="1"/>
  <c r="AO168" i="1" s="1"/>
  <c r="AN169" i="1"/>
  <c r="AO169" i="1" s="1"/>
  <c r="AN170" i="1"/>
  <c r="AO170" i="1" s="1"/>
  <c r="AN171" i="1"/>
  <c r="AO171" i="1" s="1"/>
  <c r="AN172" i="1"/>
  <c r="AO172" i="1" s="1"/>
  <c r="AN173" i="1"/>
  <c r="AO173" i="1" s="1"/>
  <c r="AN174" i="1"/>
  <c r="AO174" i="1" s="1"/>
  <c r="AN175" i="1"/>
  <c r="AO175" i="1" s="1"/>
  <c r="AN176" i="1"/>
  <c r="AO176" i="1" s="1"/>
  <c r="AN177" i="1"/>
  <c r="AO177" i="1" s="1"/>
  <c r="AN178" i="1"/>
  <c r="AO178" i="1" s="1"/>
  <c r="AN179" i="1"/>
  <c r="AO179" i="1" s="1"/>
  <c r="AN180" i="1"/>
  <c r="AO180" i="1" s="1"/>
  <c r="AN181" i="1"/>
  <c r="AO181" i="1" s="1"/>
  <c r="AN182" i="1"/>
  <c r="AO182" i="1" s="1"/>
  <c r="AN183" i="1"/>
  <c r="AO183" i="1" s="1"/>
  <c r="AN184" i="1"/>
  <c r="AO184" i="1" s="1"/>
  <c r="AN185" i="1"/>
  <c r="AO185" i="1" s="1"/>
  <c r="AN186" i="1"/>
  <c r="AO186" i="1" s="1"/>
  <c r="AN187" i="1"/>
  <c r="AO187" i="1" s="1"/>
  <c r="AN188" i="1"/>
  <c r="AO188" i="1" s="1"/>
  <c r="AN189" i="1"/>
  <c r="AO189" i="1" s="1"/>
  <c r="AN190" i="1"/>
  <c r="AO190" i="1" s="1"/>
  <c r="AN191" i="1"/>
  <c r="AO191" i="1" s="1"/>
  <c r="AN192" i="1"/>
  <c r="AO192" i="1" s="1"/>
  <c r="AN193" i="1"/>
  <c r="AO193" i="1" s="1"/>
  <c r="AN194" i="1"/>
  <c r="AO194" i="1" s="1"/>
  <c r="AN195" i="1"/>
  <c r="AO195" i="1" s="1"/>
  <c r="AN196" i="1"/>
  <c r="AO196" i="1" s="1"/>
  <c r="AN197" i="1"/>
  <c r="AO197" i="1" s="1"/>
  <c r="AN198" i="1"/>
  <c r="AO198" i="1" s="1"/>
  <c r="AN199" i="1"/>
  <c r="AO199" i="1" s="1"/>
  <c r="AN200" i="1"/>
  <c r="AO200" i="1" s="1"/>
  <c r="AN201" i="1"/>
  <c r="AO201" i="1" s="1"/>
  <c r="AN202" i="1"/>
  <c r="AO202" i="1" s="1"/>
  <c r="AN203" i="1"/>
  <c r="AO203" i="1" s="1"/>
  <c r="AN204" i="1"/>
  <c r="AO204" i="1" s="1"/>
  <c r="AN205" i="1"/>
  <c r="AO205" i="1" s="1"/>
  <c r="AN206" i="1"/>
  <c r="AO206" i="1" s="1"/>
  <c r="AN207" i="1"/>
  <c r="AO207" i="1" s="1"/>
  <c r="AN208" i="1"/>
  <c r="AO208" i="1" s="1"/>
  <c r="AN209" i="1"/>
  <c r="AO209" i="1" s="1"/>
  <c r="AN210" i="1"/>
  <c r="AO210" i="1" s="1"/>
  <c r="AN211" i="1"/>
  <c r="AO211" i="1" s="1"/>
  <c r="AN212" i="1"/>
  <c r="AO212" i="1" s="1"/>
  <c r="AN213" i="1"/>
  <c r="AO213" i="1" s="1"/>
  <c r="AN214" i="1"/>
  <c r="AO214" i="1" s="1"/>
  <c r="AN215" i="1"/>
  <c r="AO215" i="1" s="1"/>
  <c r="AN216" i="1"/>
  <c r="AO216" i="1" s="1"/>
  <c r="AN217" i="1"/>
  <c r="AO217" i="1" s="1"/>
  <c r="AN218" i="1"/>
  <c r="AO218" i="1" s="1"/>
  <c r="AN219" i="1"/>
  <c r="AO219" i="1" s="1"/>
  <c r="AN220" i="1"/>
  <c r="AO220" i="1" s="1"/>
  <c r="AN221" i="1"/>
  <c r="AO221" i="1" s="1"/>
  <c r="AN222" i="1"/>
  <c r="AO222" i="1" s="1"/>
  <c r="AN223" i="1"/>
  <c r="AO223" i="1" s="1"/>
  <c r="AN224" i="1"/>
  <c r="AO224" i="1" s="1"/>
  <c r="AN225" i="1"/>
  <c r="AO225" i="1" s="1"/>
  <c r="AN226" i="1"/>
  <c r="AO226" i="1" s="1"/>
  <c r="AN227" i="1"/>
  <c r="AO227" i="1" s="1"/>
  <c r="AN228" i="1"/>
  <c r="AO228" i="1" s="1"/>
  <c r="AN229" i="1"/>
  <c r="AO229" i="1" s="1"/>
  <c r="AN230" i="1"/>
  <c r="AO230" i="1" s="1"/>
  <c r="AN231" i="1"/>
  <c r="AO231" i="1" s="1"/>
  <c r="AN232" i="1"/>
  <c r="AO232" i="1" s="1"/>
  <c r="AN233" i="1"/>
  <c r="AO233" i="1" s="1"/>
  <c r="AN234" i="1"/>
  <c r="AO234" i="1" s="1"/>
  <c r="AN235" i="1"/>
  <c r="AO235" i="1" s="1"/>
  <c r="AN236" i="1"/>
  <c r="AO236" i="1" s="1"/>
  <c r="AN237" i="1"/>
  <c r="AO237" i="1" s="1"/>
  <c r="AN238" i="1"/>
  <c r="AO238" i="1" s="1"/>
  <c r="AN239" i="1"/>
  <c r="AO239" i="1" s="1"/>
  <c r="AN240" i="1"/>
  <c r="AO240" i="1" s="1"/>
  <c r="AN241" i="1"/>
  <c r="AO241" i="1" s="1"/>
  <c r="AN242" i="1"/>
  <c r="AO242" i="1" s="1"/>
  <c r="AN243" i="1"/>
  <c r="AO243" i="1" s="1"/>
  <c r="AN244" i="1"/>
  <c r="AO244" i="1" s="1"/>
  <c r="AN245" i="1"/>
  <c r="AO245" i="1" s="1"/>
  <c r="AN246" i="1"/>
  <c r="AO246" i="1" s="1"/>
  <c r="AN247" i="1"/>
  <c r="AO247" i="1" s="1"/>
  <c r="AN248" i="1"/>
  <c r="AO248" i="1" s="1"/>
  <c r="AN249" i="1"/>
  <c r="AO249" i="1" s="1"/>
  <c r="AN250" i="1"/>
  <c r="AO250" i="1" s="1"/>
  <c r="AN251" i="1"/>
  <c r="AO251" i="1" s="1"/>
  <c r="AN252" i="1"/>
  <c r="AO252" i="1" s="1"/>
  <c r="AN253" i="1"/>
  <c r="AO253" i="1" s="1"/>
  <c r="AN254" i="1"/>
  <c r="AO254" i="1" s="1"/>
  <c r="AN255" i="1"/>
  <c r="AO255" i="1" s="1"/>
  <c r="AN256" i="1"/>
  <c r="AO256" i="1" s="1"/>
  <c r="AN257" i="1"/>
  <c r="AO257" i="1" s="1"/>
  <c r="AN258" i="1"/>
  <c r="AO258" i="1" s="1"/>
  <c r="AN259" i="1"/>
  <c r="AO259" i="1" s="1"/>
  <c r="AN260" i="1"/>
  <c r="AO260" i="1" s="1"/>
  <c r="AN261" i="1"/>
  <c r="AO261" i="1" s="1"/>
  <c r="AN262" i="1"/>
  <c r="AO262" i="1" s="1"/>
  <c r="AN263" i="1"/>
  <c r="AO263" i="1" s="1"/>
  <c r="AN264" i="1"/>
  <c r="AO264" i="1" s="1"/>
  <c r="AN265" i="1"/>
  <c r="AO265" i="1" s="1"/>
  <c r="AN266" i="1"/>
  <c r="AO266" i="1" s="1"/>
  <c r="AN267" i="1"/>
  <c r="AO267" i="1" s="1"/>
  <c r="AN268" i="1"/>
  <c r="AO268" i="1" s="1"/>
  <c r="AN269" i="1"/>
  <c r="AO269" i="1" s="1"/>
  <c r="AN270" i="1"/>
  <c r="AO270" i="1" s="1"/>
  <c r="AN271" i="1"/>
  <c r="AO271" i="1" s="1"/>
  <c r="AN272" i="1"/>
  <c r="AO272" i="1" s="1"/>
  <c r="AN273" i="1"/>
  <c r="AO273" i="1" s="1"/>
  <c r="AN274" i="1"/>
  <c r="AO274" i="1" s="1"/>
  <c r="AN275" i="1"/>
  <c r="AO275" i="1" s="1"/>
  <c r="AN276" i="1"/>
  <c r="AO276" i="1" s="1"/>
  <c r="AN277" i="1"/>
  <c r="AO277" i="1" s="1"/>
  <c r="AN278" i="1"/>
  <c r="AO278" i="1" s="1"/>
  <c r="AN279" i="1"/>
  <c r="AO279" i="1" s="1"/>
  <c r="AN280" i="1"/>
  <c r="AO280" i="1" s="1"/>
  <c r="AN281" i="1"/>
  <c r="AO281" i="1" s="1"/>
  <c r="AN282" i="1"/>
  <c r="AO282" i="1" s="1"/>
  <c r="AN283" i="1"/>
  <c r="AO283" i="1" s="1"/>
  <c r="AN284" i="1"/>
  <c r="AO284" i="1" s="1"/>
  <c r="AN285" i="1"/>
  <c r="AO285" i="1" s="1"/>
  <c r="AN286" i="1"/>
  <c r="AO286" i="1" s="1"/>
  <c r="AN287" i="1"/>
  <c r="AO287" i="1" s="1"/>
  <c r="AN288" i="1"/>
  <c r="AO288" i="1" s="1"/>
  <c r="AN289" i="1"/>
  <c r="AO289" i="1" s="1"/>
  <c r="AN290" i="1"/>
  <c r="AO290" i="1" s="1"/>
  <c r="AN291" i="1"/>
  <c r="AO291" i="1" s="1"/>
  <c r="AN292" i="1"/>
  <c r="AO292" i="1" s="1"/>
  <c r="AN293" i="1"/>
  <c r="AO293" i="1" s="1"/>
  <c r="AN294" i="1"/>
  <c r="AO294" i="1" s="1"/>
  <c r="AN295" i="1"/>
  <c r="AO295" i="1" s="1"/>
  <c r="AN296" i="1"/>
  <c r="AO296" i="1" s="1"/>
  <c r="AN297" i="1"/>
  <c r="AO297" i="1" s="1"/>
  <c r="AN298" i="1"/>
  <c r="AO298" i="1" s="1"/>
  <c r="AN299" i="1"/>
  <c r="AO299" i="1" s="1"/>
  <c r="AN300" i="1"/>
  <c r="AO300" i="1" s="1"/>
  <c r="AN301" i="1"/>
  <c r="AO301" i="1" s="1"/>
  <c r="AN302" i="1"/>
  <c r="AO302" i="1" s="1"/>
  <c r="AN303" i="1"/>
  <c r="AO303" i="1" s="1"/>
  <c r="AN304" i="1"/>
  <c r="AO304" i="1" s="1"/>
  <c r="AN305" i="1"/>
  <c r="AO305" i="1" s="1"/>
  <c r="AN306" i="1"/>
  <c r="AO306" i="1" s="1"/>
  <c r="AN307" i="1"/>
  <c r="AO307" i="1" s="1"/>
  <c r="AN308" i="1"/>
  <c r="AO308" i="1" s="1"/>
  <c r="AN309" i="1"/>
  <c r="AO309" i="1" s="1"/>
  <c r="AN310" i="1"/>
  <c r="AO310" i="1" s="1"/>
  <c r="AN311" i="1"/>
  <c r="AO311" i="1" s="1"/>
  <c r="AN312" i="1"/>
  <c r="AO312" i="1" s="1"/>
  <c r="AN313" i="1"/>
  <c r="AO313" i="1" s="1"/>
  <c r="AN314" i="1"/>
  <c r="AO314" i="1" s="1"/>
  <c r="AN315" i="1"/>
  <c r="AO315" i="1" s="1"/>
  <c r="AN316" i="1"/>
  <c r="AO316" i="1" s="1"/>
  <c r="AN317" i="1"/>
  <c r="AO317" i="1" s="1"/>
  <c r="AN318" i="1"/>
  <c r="AO318" i="1" s="1"/>
  <c r="AN319" i="1"/>
  <c r="AO319" i="1" s="1"/>
  <c r="AN320" i="1"/>
  <c r="AO320" i="1" s="1"/>
  <c r="AN321" i="1"/>
  <c r="AO321" i="1" s="1"/>
  <c r="AN322" i="1"/>
  <c r="AO322" i="1" s="1"/>
  <c r="AN323" i="1"/>
  <c r="AO323" i="1" s="1"/>
  <c r="AN324" i="1"/>
  <c r="AO324" i="1" s="1"/>
  <c r="AN325" i="1"/>
  <c r="AO325" i="1" s="1"/>
  <c r="AN326" i="1"/>
  <c r="AO326" i="1" s="1"/>
  <c r="AN327" i="1"/>
  <c r="AO327" i="1" s="1"/>
  <c r="AN328" i="1"/>
  <c r="AO328" i="1" s="1"/>
  <c r="AN329" i="1"/>
  <c r="AO329" i="1" s="1"/>
  <c r="AN330" i="1"/>
  <c r="AO330" i="1" s="1"/>
  <c r="AN331" i="1"/>
  <c r="AO331" i="1" s="1"/>
  <c r="AN332" i="1"/>
  <c r="AO332" i="1" s="1"/>
  <c r="AN333" i="1"/>
  <c r="AO333" i="1" s="1"/>
  <c r="AN334" i="1"/>
  <c r="AO334" i="1" s="1"/>
  <c r="AN335" i="1"/>
  <c r="AO335" i="1" s="1"/>
  <c r="AN336" i="1"/>
  <c r="AO336" i="1" s="1"/>
  <c r="AN337" i="1"/>
  <c r="AO337" i="1" s="1"/>
  <c r="AN338" i="1"/>
  <c r="AO338" i="1" s="1"/>
  <c r="AN339" i="1"/>
  <c r="AO339" i="1" s="1"/>
  <c r="AN340" i="1"/>
  <c r="AO340" i="1" s="1"/>
  <c r="AN341" i="1"/>
  <c r="AO341" i="1" s="1"/>
  <c r="AN342" i="1"/>
  <c r="AO342" i="1" s="1"/>
  <c r="AN343" i="1"/>
  <c r="AO343" i="1" s="1"/>
  <c r="AN344" i="1"/>
  <c r="AO344" i="1" s="1"/>
  <c r="AN345" i="1"/>
  <c r="AO345" i="1" s="1"/>
  <c r="AN346" i="1"/>
  <c r="AO346" i="1" s="1"/>
  <c r="AN347" i="1"/>
  <c r="AO347" i="1" s="1"/>
  <c r="AN348" i="1"/>
  <c r="AO348" i="1" s="1"/>
  <c r="AN349" i="1"/>
  <c r="AO349" i="1" s="1"/>
  <c r="AN350" i="1"/>
  <c r="AO350" i="1" s="1"/>
  <c r="AN351" i="1"/>
  <c r="AO351" i="1" s="1"/>
  <c r="AN352" i="1"/>
  <c r="AO352" i="1" s="1"/>
  <c r="AN353" i="1"/>
  <c r="AO353" i="1" s="1"/>
  <c r="AN354" i="1"/>
  <c r="AO354" i="1" s="1"/>
  <c r="AN355" i="1"/>
  <c r="AO355" i="1" s="1"/>
  <c r="AN356" i="1"/>
  <c r="AO356" i="1" s="1"/>
  <c r="AN357" i="1"/>
  <c r="AO357" i="1" s="1"/>
  <c r="AN358" i="1"/>
  <c r="AO358" i="1" s="1"/>
  <c r="AN359" i="1"/>
  <c r="AO359" i="1" s="1"/>
  <c r="AN360" i="1"/>
  <c r="AO360" i="1" s="1"/>
  <c r="AN361" i="1"/>
  <c r="AO361" i="1" s="1"/>
  <c r="AN362" i="1"/>
  <c r="AO362" i="1" s="1"/>
  <c r="AN363" i="1"/>
  <c r="AO363" i="1" s="1"/>
  <c r="AN364" i="1"/>
  <c r="AO364" i="1" s="1"/>
  <c r="AN365" i="1"/>
  <c r="AO365" i="1" s="1"/>
  <c r="AN366" i="1"/>
  <c r="AO366" i="1" s="1"/>
  <c r="AN367" i="1"/>
  <c r="AO367" i="1" s="1"/>
  <c r="AN368" i="1"/>
  <c r="AO368" i="1" s="1"/>
  <c r="AN369" i="1"/>
  <c r="AO369" i="1" s="1"/>
  <c r="AN370" i="1"/>
  <c r="AO370" i="1" s="1"/>
  <c r="AN371" i="1"/>
  <c r="AO371" i="1" s="1"/>
  <c r="AN372" i="1"/>
  <c r="AO372" i="1" s="1"/>
  <c r="AN373" i="1"/>
  <c r="AO373" i="1" s="1"/>
  <c r="AN374" i="1"/>
  <c r="AO374" i="1" s="1"/>
  <c r="AN375" i="1"/>
  <c r="AO375" i="1" s="1"/>
  <c r="AN376" i="1"/>
  <c r="AO376" i="1" s="1"/>
  <c r="AN377" i="1"/>
  <c r="AO377" i="1" s="1"/>
  <c r="AN378" i="1"/>
  <c r="AO378" i="1" s="1"/>
  <c r="AN379" i="1"/>
  <c r="AO379" i="1" s="1"/>
  <c r="AN380" i="1"/>
  <c r="AO380" i="1" s="1"/>
  <c r="AN381" i="1"/>
  <c r="AO381" i="1" s="1"/>
  <c r="AN382" i="1"/>
  <c r="AO382" i="1" s="1"/>
  <c r="AN383" i="1"/>
  <c r="AO383" i="1" s="1"/>
  <c r="AN384" i="1"/>
  <c r="AO384" i="1" s="1"/>
  <c r="AN385" i="1"/>
  <c r="AO385" i="1" s="1"/>
  <c r="AN386" i="1"/>
  <c r="AO386" i="1" s="1"/>
  <c r="AN387" i="1"/>
  <c r="AO387" i="1" s="1"/>
  <c r="AN388" i="1"/>
  <c r="AO388" i="1" s="1"/>
  <c r="AN389" i="1"/>
  <c r="AO389" i="1" s="1"/>
  <c r="AN390" i="1"/>
  <c r="AO390" i="1" s="1"/>
  <c r="AN391" i="1"/>
  <c r="AO391" i="1" s="1"/>
  <c r="AN392" i="1"/>
  <c r="AO392" i="1" s="1"/>
  <c r="AN393" i="1"/>
  <c r="AO393" i="1" s="1"/>
  <c r="AN394" i="1"/>
  <c r="AO394" i="1" s="1"/>
  <c r="AN395" i="1"/>
  <c r="AO395" i="1" s="1"/>
  <c r="AN396" i="1"/>
  <c r="AO396" i="1" s="1"/>
  <c r="AN397" i="1"/>
  <c r="AO397" i="1" s="1"/>
  <c r="AN398" i="1"/>
  <c r="AO398" i="1" s="1"/>
  <c r="AN399" i="1"/>
  <c r="AO399" i="1" s="1"/>
  <c r="AN400" i="1"/>
  <c r="AO400" i="1" s="1"/>
  <c r="AN401" i="1"/>
  <c r="AO401" i="1" s="1"/>
  <c r="AN402" i="1"/>
  <c r="AO402" i="1" s="1"/>
  <c r="AN403" i="1"/>
  <c r="AO403" i="1" s="1"/>
  <c r="AN404" i="1"/>
  <c r="AO404" i="1" s="1"/>
  <c r="AN405" i="1"/>
  <c r="AO405" i="1" s="1"/>
  <c r="AN406" i="1"/>
  <c r="AO406" i="1" s="1"/>
  <c r="AN407" i="1"/>
  <c r="AO407" i="1" s="1"/>
  <c r="AN408" i="1"/>
  <c r="AO408" i="1" s="1"/>
  <c r="AN409" i="1"/>
  <c r="AO409" i="1" s="1"/>
  <c r="AN410" i="1"/>
  <c r="AO410" i="1" s="1"/>
  <c r="AN411" i="1"/>
  <c r="AO411" i="1" s="1"/>
  <c r="AN412" i="1"/>
  <c r="AO412" i="1" s="1"/>
  <c r="AN413" i="1"/>
  <c r="AO413" i="1" s="1"/>
  <c r="AN414" i="1"/>
  <c r="AO414" i="1" s="1"/>
  <c r="AN415" i="1"/>
  <c r="AO415" i="1" s="1"/>
  <c r="AN416" i="1"/>
  <c r="AO416" i="1" s="1"/>
  <c r="AN417" i="1"/>
  <c r="AO417" i="1" s="1"/>
  <c r="AN418" i="1"/>
  <c r="AO418" i="1" s="1"/>
  <c r="AN419" i="1"/>
  <c r="AO419" i="1" s="1"/>
  <c r="AN420" i="1"/>
  <c r="AO420" i="1" s="1"/>
  <c r="AN421" i="1"/>
  <c r="AO421" i="1" s="1"/>
  <c r="AN422" i="1"/>
  <c r="AO422" i="1" s="1"/>
  <c r="AN423" i="1"/>
  <c r="AO423" i="1" s="1"/>
  <c r="AN424" i="1"/>
  <c r="AO424" i="1" s="1"/>
  <c r="AN425" i="1"/>
  <c r="AO425" i="1" s="1"/>
  <c r="AN426" i="1"/>
  <c r="AO426" i="1" s="1"/>
  <c r="AN427" i="1"/>
  <c r="AO427" i="1" s="1"/>
  <c r="AN428" i="1"/>
  <c r="AO428" i="1" s="1"/>
  <c r="AN429" i="1"/>
  <c r="AO429" i="1" s="1"/>
  <c r="AN430" i="1"/>
  <c r="AO430" i="1" s="1"/>
  <c r="AN431" i="1"/>
  <c r="AO431" i="1" s="1"/>
  <c r="AN432" i="1"/>
  <c r="AO432" i="1" s="1"/>
  <c r="AN433" i="1"/>
  <c r="AO433" i="1" s="1"/>
  <c r="AN434" i="1"/>
  <c r="AO434" i="1" s="1"/>
  <c r="AN435" i="1"/>
  <c r="AO435" i="1" s="1"/>
  <c r="AN436" i="1"/>
  <c r="AO436" i="1" s="1"/>
  <c r="AN437" i="1"/>
  <c r="AO437" i="1" s="1"/>
  <c r="AN438" i="1"/>
  <c r="AO438" i="1" s="1"/>
  <c r="AN439" i="1"/>
  <c r="AO439" i="1" s="1"/>
  <c r="AN440" i="1"/>
  <c r="AO440" i="1" s="1"/>
  <c r="AN441" i="1"/>
  <c r="AO441" i="1" s="1"/>
  <c r="AN442" i="1"/>
  <c r="AO442" i="1" s="1"/>
  <c r="AN443" i="1"/>
  <c r="AO443" i="1" s="1"/>
  <c r="AN444" i="1"/>
  <c r="AO444" i="1" s="1"/>
  <c r="AN445" i="1"/>
  <c r="AO445" i="1" s="1"/>
  <c r="AN446" i="1"/>
  <c r="AO446" i="1" s="1"/>
  <c r="AN447" i="1"/>
  <c r="AO447" i="1" s="1"/>
  <c r="AN6" i="1"/>
  <c r="AO6" i="1" s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6" i="1"/>
  <c r="AM2" i="1" l="1"/>
  <c r="AM1" i="1"/>
  <c r="CI11" i="6"/>
  <c r="CJ11" i="6"/>
  <c r="CH11" i="6"/>
  <c r="CK15" i="6"/>
  <c r="CI15" i="6"/>
  <c r="CJ15" i="6"/>
  <c r="CH15" i="6"/>
  <c r="CI19" i="6"/>
  <c r="CK19" i="6"/>
  <c r="CJ19" i="6"/>
  <c r="CH19" i="6"/>
  <c r="CK22" i="6"/>
  <c r="CJ22" i="6"/>
  <c r="CI22" i="6"/>
  <c r="CK25" i="6"/>
  <c r="CI25" i="6"/>
  <c r="CJ25" i="6"/>
  <c r="CH25" i="6"/>
  <c r="CK29" i="6"/>
  <c r="CI29" i="6"/>
  <c r="CJ29" i="6"/>
  <c r="CH29" i="6"/>
  <c r="CK33" i="6"/>
  <c r="CI33" i="6"/>
  <c r="CJ33" i="6"/>
  <c r="CH33" i="6"/>
  <c r="CK37" i="6"/>
  <c r="CJ37" i="6"/>
  <c r="CI37" i="6"/>
  <c r="CH37" i="6"/>
  <c r="CK41" i="6"/>
  <c r="CI41" i="6"/>
  <c r="CJ41" i="6"/>
  <c r="CH41" i="6"/>
  <c r="CK45" i="6"/>
  <c r="CI45" i="6"/>
  <c r="CJ45" i="6"/>
  <c r="CH45" i="6"/>
  <c r="CK49" i="6"/>
  <c r="CI49" i="6"/>
  <c r="CJ49" i="6"/>
  <c r="CH49" i="6"/>
  <c r="CK53" i="6"/>
  <c r="CJ53" i="6"/>
  <c r="CI53" i="6"/>
  <c r="CH53" i="6"/>
  <c r="CK57" i="6"/>
  <c r="CI57" i="6"/>
  <c r="CJ57" i="6"/>
  <c r="CH57" i="6"/>
  <c r="CK61" i="6"/>
  <c r="CI61" i="6"/>
  <c r="CJ61" i="6"/>
  <c r="CH61" i="6"/>
  <c r="CK65" i="6"/>
  <c r="CI65" i="6"/>
  <c r="CJ65" i="6"/>
  <c r="CH65" i="6"/>
  <c r="CK69" i="6"/>
  <c r="CJ69" i="6"/>
  <c r="CI69" i="6"/>
  <c r="CH69" i="6"/>
  <c r="CK73" i="6"/>
  <c r="CI73" i="6"/>
  <c r="CJ73" i="6"/>
  <c r="CH73" i="6"/>
  <c r="CK77" i="6"/>
  <c r="CI77" i="6"/>
  <c r="CJ77" i="6"/>
  <c r="CH77" i="6"/>
  <c r="CK81" i="6"/>
  <c r="CI81" i="6"/>
  <c r="CJ81" i="6"/>
  <c r="CH81" i="6"/>
  <c r="CK85" i="6"/>
  <c r="CJ85" i="6"/>
  <c r="CI85" i="6"/>
  <c r="CH85" i="6"/>
  <c r="CK89" i="6"/>
  <c r="CI89" i="6"/>
  <c r="CJ89" i="6"/>
  <c r="CH89" i="6"/>
  <c r="CK93" i="6"/>
  <c r="CI93" i="6"/>
  <c r="CJ93" i="6"/>
  <c r="CH93" i="6"/>
  <c r="CK97" i="6"/>
  <c r="CI97" i="6"/>
  <c r="CJ97" i="6"/>
  <c r="CH97" i="6"/>
  <c r="CK101" i="6"/>
  <c r="CJ101" i="6"/>
  <c r="CI101" i="6"/>
  <c r="CH101" i="6"/>
  <c r="CK105" i="6"/>
  <c r="CI105" i="6"/>
  <c r="CJ105" i="6"/>
  <c r="CH105" i="6"/>
  <c r="CK109" i="6"/>
  <c r="CI109" i="6"/>
  <c r="CJ109" i="6"/>
  <c r="CH109" i="6"/>
  <c r="CK113" i="6"/>
  <c r="CI113" i="6"/>
  <c r="CJ113" i="6"/>
  <c r="CH113" i="6"/>
  <c r="CK117" i="6"/>
  <c r="CJ117" i="6"/>
  <c r="CI117" i="6"/>
  <c r="CH117" i="6"/>
  <c r="CK121" i="6"/>
  <c r="CI121" i="6"/>
  <c r="CJ121" i="6"/>
  <c r="CH121" i="6"/>
  <c r="CK125" i="6"/>
  <c r="CI125" i="6"/>
  <c r="CJ125" i="6"/>
  <c r="CH125" i="6"/>
  <c r="CK129" i="6"/>
  <c r="CI129" i="6"/>
  <c r="CJ129" i="6"/>
  <c r="CH129" i="6"/>
  <c r="CK133" i="6"/>
  <c r="CJ133" i="6"/>
  <c r="CI133" i="6"/>
  <c r="CH133" i="6"/>
  <c r="CK137" i="6"/>
  <c r="CI137" i="6"/>
  <c r="CJ137" i="6"/>
  <c r="CH137" i="6"/>
  <c r="CK141" i="6"/>
  <c r="CI141" i="6"/>
  <c r="CJ141" i="6"/>
  <c r="CH141" i="6"/>
  <c r="CK145" i="6"/>
  <c r="CI145" i="6"/>
  <c r="CJ145" i="6"/>
  <c r="CH145" i="6"/>
  <c r="CK149" i="6"/>
  <c r="CJ149" i="6"/>
  <c r="CI149" i="6"/>
  <c r="CH149" i="6"/>
  <c r="CK153" i="6"/>
  <c r="CI153" i="6"/>
  <c r="CJ153" i="6"/>
  <c r="CH153" i="6"/>
  <c r="CK157" i="6"/>
  <c r="CI157" i="6"/>
  <c r="CJ157" i="6"/>
  <c r="CH157" i="6"/>
  <c r="CK161" i="6"/>
  <c r="CI161" i="6"/>
  <c r="CJ161" i="6"/>
  <c r="CH161" i="6"/>
  <c r="CK165" i="6"/>
  <c r="CJ165" i="6"/>
  <c r="CI165" i="6"/>
  <c r="CH165" i="6"/>
  <c r="CK169" i="6"/>
  <c r="CI169" i="6"/>
  <c r="CJ169" i="6"/>
  <c r="CH169" i="6"/>
  <c r="CK173" i="6"/>
  <c r="CI173" i="6"/>
  <c r="CJ173" i="6"/>
  <c r="CH173" i="6"/>
  <c r="CK177" i="6"/>
  <c r="CI177" i="6"/>
  <c r="CJ177" i="6"/>
  <c r="CH177" i="6"/>
  <c r="CK181" i="6"/>
  <c r="CJ181" i="6"/>
  <c r="CI181" i="6"/>
  <c r="CH181" i="6"/>
  <c r="CK185" i="6"/>
  <c r="CI185" i="6"/>
  <c r="CJ185" i="6"/>
  <c r="CH185" i="6"/>
  <c r="CK189" i="6"/>
  <c r="CI189" i="6"/>
  <c r="CJ189" i="6"/>
  <c r="CH189" i="6"/>
  <c r="CK193" i="6"/>
  <c r="CI193" i="6"/>
  <c r="CJ193" i="6"/>
  <c r="CH193" i="6"/>
  <c r="CK197" i="6"/>
  <c r="CJ197" i="6"/>
  <c r="CI197" i="6"/>
  <c r="CH197" i="6"/>
  <c r="CK201" i="6"/>
  <c r="CI201" i="6"/>
  <c r="CJ201" i="6"/>
  <c r="CH201" i="6"/>
  <c r="CK205" i="6"/>
  <c r="CI205" i="6"/>
  <c r="CJ205" i="6"/>
  <c r="CH205" i="6"/>
  <c r="CK209" i="6"/>
  <c r="CI209" i="6"/>
  <c r="CJ209" i="6"/>
  <c r="CH209" i="6"/>
  <c r="CK213" i="6"/>
  <c r="CJ213" i="6"/>
  <c r="CI213" i="6"/>
  <c r="CH213" i="6"/>
  <c r="CK217" i="6"/>
  <c r="CI217" i="6"/>
  <c r="CJ217" i="6"/>
  <c r="CH217" i="6"/>
  <c r="CK221" i="6"/>
  <c r="CI221" i="6"/>
  <c r="CJ221" i="6"/>
  <c r="CH221" i="6"/>
  <c r="CK225" i="6"/>
  <c r="CI225" i="6"/>
  <c r="CJ225" i="6"/>
  <c r="CH225" i="6"/>
  <c r="CK229" i="6"/>
  <c r="CJ229" i="6"/>
  <c r="CI229" i="6"/>
  <c r="CH229" i="6"/>
  <c r="CK233" i="6"/>
  <c r="CI233" i="6"/>
  <c r="CJ233" i="6"/>
  <c r="CH233" i="6"/>
  <c r="CK237" i="6"/>
  <c r="CJ237" i="6"/>
  <c r="CI237" i="6"/>
  <c r="CH237" i="6"/>
  <c r="CK241" i="6"/>
  <c r="CI241" i="6"/>
  <c r="CJ241" i="6"/>
  <c r="CH241" i="6"/>
  <c r="CK245" i="6"/>
  <c r="CI245" i="6"/>
  <c r="CJ245" i="6"/>
  <c r="CH245" i="6"/>
  <c r="CK249" i="6"/>
  <c r="CI249" i="6"/>
  <c r="CJ249" i="6"/>
  <c r="CH249" i="6"/>
  <c r="CK253" i="6"/>
  <c r="CI253" i="6"/>
  <c r="CJ253" i="6"/>
  <c r="CH253" i="6"/>
  <c r="CK257" i="6"/>
  <c r="CI257" i="6"/>
  <c r="CJ257" i="6"/>
  <c r="CH257" i="6"/>
  <c r="CK261" i="6"/>
  <c r="CI261" i="6"/>
  <c r="CJ261" i="6"/>
  <c r="CH261" i="6"/>
  <c r="CK265" i="6"/>
  <c r="CI265" i="6"/>
  <c r="CJ265" i="6"/>
  <c r="CH265" i="6"/>
  <c r="CK269" i="6"/>
  <c r="CI269" i="6"/>
  <c r="CJ269" i="6"/>
  <c r="CH269" i="6"/>
  <c r="CK273" i="6"/>
  <c r="CI273" i="6"/>
  <c r="CJ273" i="6"/>
  <c r="CH273" i="6"/>
  <c r="CK277" i="6"/>
  <c r="CI277" i="6"/>
  <c r="CJ277" i="6"/>
  <c r="CH277" i="6"/>
  <c r="CK281" i="6"/>
  <c r="CI281" i="6"/>
  <c r="CJ281" i="6"/>
  <c r="CH281" i="6"/>
  <c r="CK285" i="6"/>
  <c r="CI285" i="6"/>
  <c r="CJ285" i="6"/>
  <c r="CH285" i="6"/>
  <c r="CK289" i="6"/>
  <c r="CI289" i="6"/>
  <c r="CJ289" i="6"/>
  <c r="CH289" i="6"/>
  <c r="CK293" i="6"/>
  <c r="CI293" i="6"/>
  <c r="CJ293" i="6"/>
  <c r="CH293" i="6"/>
  <c r="CK297" i="6"/>
  <c r="CI297" i="6"/>
  <c r="CJ297" i="6"/>
  <c r="CH297" i="6"/>
  <c r="CK301" i="6"/>
  <c r="CI301" i="6"/>
  <c r="CJ301" i="6"/>
  <c r="CH301" i="6"/>
  <c r="CK305" i="6"/>
  <c r="CI305" i="6"/>
  <c r="CJ305" i="6"/>
  <c r="CH305" i="6"/>
  <c r="CK309" i="6"/>
  <c r="CI309" i="6"/>
  <c r="CJ309" i="6"/>
  <c r="CH309" i="6"/>
  <c r="CK313" i="6"/>
  <c r="CI313" i="6"/>
  <c r="CJ313" i="6"/>
  <c r="CH313" i="6"/>
  <c r="CK317" i="6"/>
  <c r="CI317" i="6"/>
  <c r="CJ317" i="6"/>
  <c r="CH317" i="6"/>
  <c r="CK321" i="6"/>
  <c r="CI321" i="6"/>
  <c r="CJ321" i="6"/>
  <c r="CH321" i="6"/>
  <c r="CK325" i="6"/>
  <c r="CI325" i="6"/>
  <c r="CJ325" i="6"/>
  <c r="CH325" i="6"/>
  <c r="CK329" i="6"/>
  <c r="CI329" i="6"/>
  <c r="CJ329" i="6"/>
  <c r="CH329" i="6"/>
  <c r="CK333" i="6"/>
  <c r="CI333" i="6"/>
  <c r="CJ333" i="6"/>
  <c r="CH333" i="6"/>
  <c r="CK337" i="6"/>
  <c r="CI337" i="6"/>
  <c r="CH337" i="6"/>
  <c r="CK341" i="6"/>
  <c r="CI341" i="6"/>
  <c r="CJ341" i="6"/>
  <c r="CH341" i="6"/>
  <c r="CK345" i="6"/>
  <c r="CI345" i="6"/>
  <c r="CJ345" i="6"/>
  <c r="CH345" i="6"/>
  <c r="CK349" i="6"/>
  <c r="CI349" i="6"/>
  <c r="CJ349" i="6"/>
  <c r="CH349" i="6"/>
  <c r="CK353" i="6"/>
  <c r="CI353" i="6"/>
  <c r="CJ353" i="6"/>
  <c r="CH353" i="6"/>
  <c r="CK357" i="6"/>
  <c r="CI357" i="6"/>
  <c r="CJ357" i="6"/>
  <c r="CH357" i="6"/>
  <c r="CK361" i="6"/>
  <c r="CI361" i="6"/>
  <c r="CJ361" i="6"/>
  <c r="CH361" i="6"/>
  <c r="CK365" i="6"/>
  <c r="CI365" i="6"/>
  <c r="CJ365" i="6"/>
  <c r="CH365" i="6"/>
  <c r="CK369" i="6"/>
  <c r="CI369" i="6"/>
  <c r="CH369" i="6"/>
  <c r="CJ369" i="6"/>
  <c r="CK373" i="6"/>
  <c r="CI373" i="6"/>
  <c r="CJ373" i="6"/>
  <c r="CH373" i="6"/>
  <c r="CJ377" i="6"/>
  <c r="CH385" i="6"/>
  <c r="CJ393" i="6"/>
  <c r="CH401" i="6"/>
  <c r="CH409" i="6"/>
  <c r="CJ417" i="6"/>
  <c r="CJ425" i="6"/>
  <c r="CJ440" i="6"/>
  <c r="CK12" i="6"/>
  <c r="CI12" i="6"/>
  <c r="CJ12" i="6"/>
  <c r="CH12" i="6"/>
  <c r="CK16" i="6"/>
  <c r="CI16" i="6"/>
  <c r="CJ16" i="6"/>
  <c r="CH16" i="6"/>
  <c r="CI26" i="6"/>
  <c r="CK26" i="6"/>
  <c r="CJ26" i="6"/>
  <c r="CH26" i="6"/>
  <c r="CK30" i="6"/>
  <c r="CI30" i="6"/>
  <c r="CJ30" i="6"/>
  <c r="CI34" i="6"/>
  <c r="CK34" i="6"/>
  <c r="CJ34" i="6"/>
  <c r="CH34" i="6"/>
  <c r="CK38" i="6"/>
  <c r="CJ38" i="6"/>
  <c r="CI38" i="6"/>
  <c r="CI42" i="6"/>
  <c r="CK42" i="6"/>
  <c r="CJ42" i="6"/>
  <c r="CH42" i="6"/>
  <c r="CK46" i="6"/>
  <c r="CI46" i="6"/>
  <c r="CJ46" i="6"/>
  <c r="CI50" i="6"/>
  <c r="CK50" i="6"/>
  <c r="CJ50" i="6"/>
  <c r="CH50" i="6"/>
  <c r="CK54" i="6"/>
  <c r="CJ54" i="6"/>
  <c r="CI54" i="6"/>
  <c r="CI58" i="6"/>
  <c r="CK58" i="6"/>
  <c r="CJ58" i="6"/>
  <c r="CH58" i="6"/>
  <c r="CK62" i="6"/>
  <c r="CI62" i="6"/>
  <c r="CJ62" i="6"/>
  <c r="CI66" i="6"/>
  <c r="CK66" i="6"/>
  <c r="CJ66" i="6"/>
  <c r="CH66" i="6"/>
  <c r="CK70" i="6"/>
  <c r="CJ70" i="6"/>
  <c r="CI70" i="6"/>
  <c r="CI74" i="6"/>
  <c r="CK74" i="6"/>
  <c r="CJ74" i="6"/>
  <c r="CH74" i="6"/>
  <c r="CK78" i="6"/>
  <c r="CI78" i="6"/>
  <c r="CJ78" i="6"/>
  <c r="CI82" i="6"/>
  <c r="CK82" i="6"/>
  <c r="CJ82" i="6"/>
  <c r="CH82" i="6"/>
  <c r="CK86" i="6"/>
  <c r="CJ86" i="6"/>
  <c r="CI86" i="6"/>
  <c r="CI90" i="6"/>
  <c r="CK90" i="6"/>
  <c r="CJ90" i="6"/>
  <c r="CH90" i="6"/>
  <c r="CK94" i="6"/>
  <c r="CI94" i="6"/>
  <c r="CJ94" i="6"/>
  <c r="CI98" i="6"/>
  <c r="CK98" i="6"/>
  <c r="CJ98" i="6"/>
  <c r="CH98" i="6"/>
  <c r="CK102" i="6"/>
  <c r="CJ102" i="6"/>
  <c r="CI102" i="6"/>
  <c r="CI106" i="6"/>
  <c r="CK106" i="6"/>
  <c r="CJ106" i="6"/>
  <c r="CH106" i="6"/>
  <c r="CK110" i="6"/>
  <c r="CI110" i="6"/>
  <c r="CJ110" i="6"/>
  <c r="CI114" i="6"/>
  <c r="CK114" i="6"/>
  <c r="CJ114" i="6"/>
  <c r="CH114" i="6"/>
  <c r="CK118" i="6"/>
  <c r="CJ118" i="6"/>
  <c r="CI118" i="6"/>
  <c r="CI122" i="6"/>
  <c r="CK122" i="6"/>
  <c r="CJ122" i="6"/>
  <c r="CH122" i="6"/>
  <c r="CK126" i="6"/>
  <c r="CI126" i="6"/>
  <c r="CJ126" i="6"/>
  <c r="CI130" i="6"/>
  <c r="CK130" i="6"/>
  <c r="CJ130" i="6"/>
  <c r="CH130" i="6"/>
  <c r="CK134" i="6"/>
  <c r="CJ134" i="6"/>
  <c r="CI134" i="6"/>
  <c r="CI138" i="6"/>
  <c r="CK138" i="6"/>
  <c r="CJ138" i="6"/>
  <c r="CH138" i="6"/>
  <c r="CK142" i="6"/>
  <c r="CI142" i="6"/>
  <c r="CJ142" i="6"/>
  <c r="CI146" i="6"/>
  <c r="CK146" i="6"/>
  <c r="CJ146" i="6"/>
  <c r="CH146" i="6"/>
  <c r="CK150" i="6"/>
  <c r="CJ150" i="6"/>
  <c r="CI150" i="6"/>
  <c r="CI154" i="6"/>
  <c r="CK154" i="6"/>
  <c r="CJ154" i="6"/>
  <c r="CH154" i="6"/>
  <c r="CK158" i="6"/>
  <c r="CI158" i="6"/>
  <c r="CJ158" i="6"/>
  <c r="CI162" i="6"/>
  <c r="CK162" i="6"/>
  <c r="CJ162" i="6"/>
  <c r="CH162" i="6"/>
  <c r="CK166" i="6"/>
  <c r="CJ166" i="6"/>
  <c r="CI166" i="6"/>
  <c r="CI170" i="6"/>
  <c r="CK170" i="6"/>
  <c r="CJ170" i="6"/>
  <c r="CH170" i="6"/>
  <c r="CK174" i="6"/>
  <c r="CI174" i="6"/>
  <c r="CJ174" i="6"/>
  <c r="CI178" i="6"/>
  <c r="CK178" i="6"/>
  <c r="CJ178" i="6"/>
  <c r="CH178" i="6"/>
  <c r="CK182" i="6"/>
  <c r="CJ182" i="6"/>
  <c r="CI182" i="6"/>
  <c r="CI186" i="6"/>
  <c r="CK186" i="6"/>
  <c r="CJ186" i="6"/>
  <c r="CH186" i="6"/>
  <c r="CK190" i="6"/>
  <c r="CI190" i="6"/>
  <c r="CJ190" i="6"/>
  <c r="CI194" i="6"/>
  <c r="CK194" i="6"/>
  <c r="CJ194" i="6"/>
  <c r="CH194" i="6"/>
  <c r="CK198" i="6"/>
  <c r="CJ198" i="6"/>
  <c r="CI198" i="6"/>
  <c r="CI202" i="6"/>
  <c r="CK202" i="6"/>
  <c r="CJ202" i="6"/>
  <c r="CH202" i="6"/>
  <c r="CK206" i="6"/>
  <c r="CI206" i="6"/>
  <c r="CJ206" i="6"/>
  <c r="CI210" i="6"/>
  <c r="CK210" i="6"/>
  <c r="CJ210" i="6"/>
  <c r="CH210" i="6"/>
  <c r="CK214" i="6"/>
  <c r="CJ214" i="6"/>
  <c r="CI214" i="6"/>
  <c r="CI218" i="6"/>
  <c r="CK218" i="6"/>
  <c r="CJ218" i="6"/>
  <c r="CH218" i="6"/>
  <c r="CK222" i="6"/>
  <c r="CI222" i="6"/>
  <c r="CJ222" i="6"/>
  <c r="CI226" i="6"/>
  <c r="CK226" i="6"/>
  <c r="CJ226" i="6"/>
  <c r="CH226" i="6"/>
  <c r="CK230" i="6"/>
  <c r="CJ230" i="6"/>
  <c r="CI230" i="6"/>
  <c r="CI234" i="6"/>
  <c r="CK234" i="6"/>
  <c r="CJ234" i="6"/>
  <c r="CH234" i="6"/>
  <c r="CK238" i="6"/>
  <c r="CJ238" i="6"/>
  <c r="CI238" i="6"/>
  <c r="CI242" i="6"/>
  <c r="CK242" i="6"/>
  <c r="CJ242" i="6"/>
  <c r="CH242" i="6"/>
  <c r="CK246" i="6"/>
  <c r="CI246" i="6"/>
  <c r="CJ246" i="6"/>
  <c r="CK250" i="6"/>
  <c r="CI250" i="6"/>
  <c r="CJ250" i="6"/>
  <c r="CH250" i="6"/>
  <c r="CK254" i="6"/>
  <c r="CI254" i="6"/>
  <c r="CJ254" i="6"/>
  <c r="CK258" i="6"/>
  <c r="CI258" i="6"/>
  <c r="CJ258" i="6"/>
  <c r="CH258" i="6"/>
  <c r="CK262" i="6"/>
  <c r="CI262" i="6"/>
  <c r="CJ262" i="6"/>
  <c r="CK266" i="6"/>
  <c r="CI266" i="6"/>
  <c r="CJ266" i="6"/>
  <c r="CH266" i="6"/>
  <c r="CK270" i="6"/>
  <c r="CI270" i="6"/>
  <c r="CJ270" i="6"/>
  <c r="CK274" i="6"/>
  <c r="CI274" i="6"/>
  <c r="CJ274" i="6"/>
  <c r="CH274" i="6"/>
  <c r="CK278" i="6"/>
  <c r="CI278" i="6"/>
  <c r="CJ278" i="6"/>
  <c r="CK282" i="6"/>
  <c r="CI282" i="6"/>
  <c r="CJ282" i="6"/>
  <c r="CH282" i="6"/>
  <c r="CK286" i="6"/>
  <c r="CI286" i="6"/>
  <c r="CJ286" i="6"/>
  <c r="CK290" i="6"/>
  <c r="CI290" i="6"/>
  <c r="CJ290" i="6"/>
  <c r="CH290" i="6"/>
  <c r="CK294" i="6"/>
  <c r="CI294" i="6"/>
  <c r="CJ294" i="6"/>
  <c r="CK298" i="6"/>
  <c r="CI298" i="6"/>
  <c r="CJ298" i="6"/>
  <c r="CH298" i="6"/>
  <c r="CK302" i="6"/>
  <c r="CI302" i="6"/>
  <c r="CJ302" i="6"/>
  <c r="CK306" i="6"/>
  <c r="CI306" i="6"/>
  <c r="CJ306" i="6"/>
  <c r="CH306" i="6"/>
  <c r="CK310" i="6"/>
  <c r="CI310" i="6"/>
  <c r="CJ310" i="6"/>
  <c r="CK314" i="6"/>
  <c r="CI314" i="6"/>
  <c r="CJ314" i="6"/>
  <c r="CK318" i="6"/>
  <c r="CI318" i="6"/>
  <c r="CJ318" i="6"/>
  <c r="CK322" i="6"/>
  <c r="CI322" i="6"/>
  <c r="CJ322" i="6"/>
  <c r="CK326" i="6"/>
  <c r="CI326" i="6"/>
  <c r="CK330" i="6"/>
  <c r="CI330" i="6"/>
  <c r="CJ330" i="6"/>
  <c r="CK334" i="6"/>
  <c r="CI334" i="6"/>
  <c r="CJ334" i="6"/>
  <c r="CK338" i="6"/>
  <c r="CI338" i="6"/>
  <c r="CJ338" i="6"/>
  <c r="CK342" i="6"/>
  <c r="CI342" i="6"/>
  <c r="CJ342" i="6"/>
  <c r="CK346" i="6"/>
  <c r="CI346" i="6"/>
  <c r="CJ346" i="6"/>
  <c r="CK350" i="6"/>
  <c r="CI350" i="6"/>
  <c r="CJ350" i="6"/>
  <c r="CK354" i="6"/>
  <c r="CI354" i="6"/>
  <c r="CJ354" i="6"/>
  <c r="CK358" i="6"/>
  <c r="CI358" i="6"/>
  <c r="CJ358" i="6"/>
  <c r="CK362" i="6"/>
  <c r="CI362" i="6"/>
  <c r="CK366" i="6"/>
  <c r="CI366" i="6"/>
  <c r="CJ366" i="6"/>
  <c r="CK370" i="6"/>
  <c r="CI370" i="6"/>
  <c r="CJ370" i="6"/>
  <c r="CJ374" i="6"/>
  <c r="CJ378" i="6"/>
  <c r="CJ382" i="6"/>
  <c r="CJ386" i="6"/>
  <c r="CJ394" i="6"/>
  <c r="CH415" i="6"/>
  <c r="CH354" i="6"/>
  <c r="CH334" i="6"/>
  <c r="CH310" i="6"/>
  <c r="CH246" i="6"/>
  <c r="CH182" i="6"/>
  <c r="CH118" i="6"/>
  <c r="CH54" i="6"/>
  <c r="CJ337" i="6"/>
  <c r="CK20" i="6"/>
  <c r="CI20" i="6"/>
  <c r="CJ20" i="6"/>
  <c r="CH20" i="6"/>
  <c r="CK23" i="6"/>
  <c r="CJ23" i="6"/>
  <c r="CI23" i="6"/>
  <c r="CH23" i="6"/>
  <c r="CH330" i="6"/>
  <c r="CH302" i="6"/>
  <c r="CH238" i="6"/>
  <c r="CH174" i="6"/>
  <c r="CH110" i="6"/>
  <c r="CH46" i="6"/>
  <c r="CJ424" i="6"/>
  <c r="CJ326" i="6"/>
  <c r="CK13" i="6"/>
  <c r="CI13" i="6"/>
  <c r="CJ13" i="6"/>
  <c r="CH13" i="6"/>
  <c r="CK17" i="6"/>
  <c r="CI17" i="6"/>
  <c r="CJ17" i="6"/>
  <c r="CH17" i="6"/>
  <c r="CI27" i="6"/>
  <c r="CK27" i="6"/>
  <c r="CJ27" i="6"/>
  <c r="CH27" i="6"/>
  <c r="CK31" i="6"/>
  <c r="CI31" i="6"/>
  <c r="CJ31" i="6"/>
  <c r="CH31" i="6"/>
  <c r="CI35" i="6"/>
  <c r="CK35" i="6"/>
  <c r="CJ35" i="6"/>
  <c r="CH35" i="6"/>
  <c r="CK39" i="6"/>
  <c r="CJ39" i="6"/>
  <c r="CI39" i="6"/>
  <c r="CH39" i="6"/>
  <c r="CI43" i="6"/>
  <c r="CK43" i="6"/>
  <c r="CJ43" i="6"/>
  <c r="CH43" i="6"/>
  <c r="CK47" i="6"/>
  <c r="CI47" i="6"/>
  <c r="CJ47" i="6"/>
  <c r="CH47" i="6"/>
  <c r="CI51" i="6"/>
  <c r="CK51" i="6"/>
  <c r="CJ51" i="6"/>
  <c r="CH51" i="6"/>
  <c r="CK55" i="6"/>
  <c r="CI55" i="6"/>
  <c r="CJ55" i="6"/>
  <c r="CH55" i="6"/>
  <c r="CI59" i="6"/>
  <c r="CK59" i="6"/>
  <c r="CJ59" i="6"/>
  <c r="CH59" i="6"/>
  <c r="CK63" i="6"/>
  <c r="CI63" i="6"/>
  <c r="CJ63" i="6"/>
  <c r="CH63" i="6"/>
  <c r="CI67" i="6"/>
  <c r="CK67" i="6"/>
  <c r="CJ67" i="6"/>
  <c r="CH67" i="6"/>
  <c r="CK71" i="6"/>
  <c r="CI71" i="6"/>
  <c r="CJ71" i="6"/>
  <c r="CH71" i="6"/>
  <c r="CI75" i="6"/>
  <c r="CK75" i="6"/>
  <c r="CJ75" i="6"/>
  <c r="CH75" i="6"/>
  <c r="CK79" i="6"/>
  <c r="CI79" i="6"/>
  <c r="CJ79" i="6"/>
  <c r="CH79" i="6"/>
  <c r="CI83" i="6"/>
  <c r="CK83" i="6"/>
  <c r="CJ83" i="6"/>
  <c r="CH83" i="6"/>
  <c r="CK87" i="6"/>
  <c r="CI87" i="6"/>
  <c r="CJ87" i="6"/>
  <c r="CH87" i="6"/>
  <c r="CI91" i="6"/>
  <c r="CK91" i="6"/>
  <c r="CJ91" i="6"/>
  <c r="CH91" i="6"/>
  <c r="CK95" i="6"/>
  <c r="CI95" i="6"/>
  <c r="CH95" i="6"/>
  <c r="CJ95" i="6"/>
  <c r="CI99" i="6"/>
  <c r="CK99" i="6"/>
  <c r="CJ99" i="6"/>
  <c r="CH99" i="6"/>
  <c r="CK103" i="6"/>
  <c r="CI103" i="6"/>
  <c r="CH103" i="6"/>
  <c r="CJ103" i="6"/>
  <c r="CI107" i="6"/>
  <c r="CK107" i="6"/>
  <c r="CJ107" i="6"/>
  <c r="CH107" i="6"/>
  <c r="CK111" i="6"/>
  <c r="CI111" i="6"/>
  <c r="CH111" i="6"/>
  <c r="CJ111" i="6"/>
  <c r="CI115" i="6"/>
  <c r="CK115" i="6"/>
  <c r="CJ115" i="6"/>
  <c r="CH115" i="6"/>
  <c r="CK119" i="6"/>
  <c r="CI119" i="6"/>
  <c r="CJ119" i="6"/>
  <c r="CH119" i="6"/>
  <c r="CI123" i="6"/>
  <c r="CK123" i="6"/>
  <c r="CJ123" i="6"/>
  <c r="CH123" i="6"/>
  <c r="CK127" i="6"/>
  <c r="CI127" i="6"/>
  <c r="CJ127" i="6"/>
  <c r="CH127" i="6"/>
  <c r="CI131" i="6"/>
  <c r="CK131" i="6"/>
  <c r="CJ131" i="6"/>
  <c r="CH131" i="6"/>
  <c r="CK135" i="6"/>
  <c r="CI135" i="6"/>
  <c r="CJ135" i="6"/>
  <c r="CH135" i="6"/>
  <c r="CI139" i="6"/>
  <c r="CK139" i="6"/>
  <c r="CJ139" i="6"/>
  <c r="CH139" i="6"/>
  <c r="CK143" i="6"/>
  <c r="CI143" i="6"/>
  <c r="CH143" i="6"/>
  <c r="CJ143" i="6"/>
  <c r="CI147" i="6"/>
  <c r="CK147" i="6"/>
  <c r="CJ147" i="6"/>
  <c r="CH147" i="6"/>
  <c r="CK151" i="6"/>
  <c r="CI151" i="6"/>
  <c r="CJ151" i="6"/>
  <c r="CH151" i="6"/>
  <c r="CI155" i="6"/>
  <c r="CK155" i="6"/>
  <c r="CJ155" i="6"/>
  <c r="CH155" i="6"/>
  <c r="CK159" i="6"/>
  <c r="CI159" i="6"/>
  <c r="CH159" i="6"/>
  <c r="CJ159" i="6"/>
  <c r="CI163" i="6"/>
  <c r="CK163" i="6"/>
  <c r="CJ163" i="6"/>
  <c r="CH163" i="6"/>
  <c r="CK167" i="6"/>
  <c r="CI167" i="6"/>
  <c r="CJ167" i="6"/>
  <c r="CH167" i="6"/>
  <c r="CI171" i="6"/>
  <c r="CK171" i="6"/>
  <c r="CJ171" i="6"/>
  <c r="CH171" i="6"/>
  <c r="CK175" i="6"/>
  <c r="CI175" i="6"/>
  <c r="CH175" i="6"/>
  <c r="CJ175" i="6"/>
  <c r="CI179" i="6"/>
  <c r="CK179" i="6"/>
  <c r="CJ179" i="6"/>
  <c r="CH179" i="6"/>
  <c r="CK183" i="6"/>
  <c r="CI183" i="6"/>
  <c r="CJ183" i="6"/>
  <c r="CH183" i="6"/>
  <c r="CI187" i="6"/>
  <c r="CK187" i="6"/>
  <c r="CJ187" i="6"/>
  <c r="CH187" i="6"/>
  <c r="CK191" i="6"/>
  <c r="CI191" i="6"/>
  <c r="CH191" i="6"/>
  <c r="CJ191" i="6"/>
  <c r="CI195" i="6"/>
  <c r="CK195" i="6"/>
  <c r="CJ195" i="6"/>
  <c r="CH195" i="6"/>
  <c r="CK199" i="6"/>
  <c r="CI199" i="6"/>
  <c r="CJ199" i="6"/>
  <c r="CH199" i="6"/>
  <c r="CI203" i="6"/>
  <c r="CK203" i="6"/>
  <c r="CJ203" i="6"/>
  <c r="CH203" i="6"/>
  <c r="CK207" i="6"/>
  <c r="CI207" i="6"/>
  <c r="CH207" i="6"/>
  <c r="CJ207" i="6"/>
  <c r="CI211" i="6"/>
  <c r="CK211" i="6"/>
  <c r="CJ211" i="6"/>
  <c r="CH211" i="6"/>
  <c r="CK215" i="6"/>
  <c r="CI215" i="6"/>
  <c r="CJ215" i="6"/>
  <c r="CH215" i="6"/>
  <c r="CI219" i="6"/>
  <c r="CK219" i="6"/>
  <c r="CJ219" i="6"/>
  <c r="CH219" i="6"/>
  <c r="CK223" i="6"/>
  <c r="CI223" i="6"/>
  <c r="CH223" i="6"/>
  <c r="CJ223" i="6"/>
  <c r="CI227" i="6"/>
  <c r="CK227" i="6"/>
  <c r="CJ227" i="6"/>
  <c r="CH227" i="6"/>
  <c r="CK231" i="6"/>
  <c r="CI231" i="6"/>
  <c r="CJ231" i="6"/>
  <c r="CH231" i="6"/>
  <c r="CI235" i="6"/>
  <c r="CK235" i="6"/>
  <c r="CJ235" i="6"/>
  <c r="CH235" i="6"/>
  <c r="CK239" i="6"/>
  <c r="CI239" i="6"/>
  <c r="CH239" i="6"/>
  <c r="CJ239" i="6"/>
  <c r="CI243" i="6"/>
  <c r="CK243" i="6"/>
  <c r="CJ243" i="6"/>
  <c r="CH243" i="6"/>
  <c r="CK247" i="6"/>
  <c r="CI247" i="6"/>
  <c r="CJ247" i="6"/>
  <c r="CH247" i="6"/>
  <c r="CK251" i="6"/>
  <c r="CJ251" i="6"/>
  <c r="CI251" i="6"/>
  <c r="CH251" i="6"/>
  <c r="CK255" i="6"/>
  <c r="CI255" i="6"/>
  <c r="CH255" i="6"/>
  <c r="CJ255" i="6"/>
  <c r="CK259" i="6"/>
  <c r="CJ259" i="6"/>
  <c r="CI259" i="6"/>
  <c r="CH259" i="6"/>
  <c r="CK263" i="6"/>
  <c r="CI263" i="6"/>
  <c r="CJ263" i="6"/>
  <c r="CH263" i="6"/>
  <c r="CK267" i="6"/>
  <c r="CJ267" i="6"/>
  <c r="CI267" i="6"/>
  <c r="CH267" i="6"/>
  <c r="CK271" i="6"/>
  <c r="CI271" i="6"/>
  <c r="CH271" i="6"/>
  <c r="CJ271" i="6"/>
  <c r="CK275" i="6"/>
  <c r="CJ275" i="6"/>
  <c r="CI275" i="6"/>
  <c r="CH275" i="6"/>
  <c r="CK279" i="6"/>
  <c r="CI279" i="6"/>
  <c r="CJ279" i="6"/>
  <c r="CH279" i="6"/>
  <c r="CK283" i="6"/>
  <c r="CJ283" i="6"/>
  <c r="CI283" i="6"/>
  <c r="CH283" i="6"/>
  <c r="CK287" i="6"/>
  <c r="CI287" i="6"/>
  <c r="CH287" i="6"/>
  <c r="CJ287" i="6"/>
  <c r="CK291" i="6"/>
  <c r="CJ291" i="6"/>
  <c r="CI291" i="6"/>
  <c r="CH291" i="6"/>
  <c r="CI295" i="6"/>
  <c r="CK295" i="6"/>
  <c r="CJ295" i="6"/>
  <c r="CH295" i="6"/>
  <c r="CK299" i="6"/>
  <c r="CJ299" i="6"/>
  <c r="CI299" i="6"/>
  <c r="CH299" i="6"/>
  <c r="CI303" i="6"/>
  <c r="CK303" i="6"/>
  <c r="CH303" i="6"/>
  <c r="CJ303" i="6"/>
  <c r="CK307" i="6"/>
  <c r="CJ307" i="6"/>
  <c r="CI307" i="6"/>
  <c r="CH307" i="6"/>
  <c r="CI311" i="6"/>
  <c r="CK311" i="6"/>
  <c r="CJ311" i="6"/>
  <c r="CH311" i="6"/>
  <c r="CK315" i="6"/>
  <c r="CJ315" i="6"/>
  <c r="CI315" i="6"/>
  <c r="CH315" i="6"/>
  <c r="CI319" i="6"/>
  <c r="CK319" i="6"/>
  <c r="CH319" i="6"/>
  <c r="CJ319" i="6"/>
  <c r="CK323" i="6"/>
  <c r="CJ323" i="6"/>
  <c r="CI323" i="6"/>
  <c r="CH323" i="6"/>
  <c r="CI327" i="6"/>
  <c r="CK327" i="6"/>
  <c r="CJ327" i="6"/>
  <c r="CH327" i="6"/>
  <c r="CK331" i="6"/>
  <c r="CJ331" i="6"/>
  <c r="CI331" i="6"/>
  <c r="CH331" i="6"/>
  <c r="CK335" i="6"/>
  <c r="CI335" i="6"/>
  <c r="CJ335" i="6"/>
  <c r="CH335" i="6"/>
  <c r="CK339" i="6"/>
  <c r="CJ339" i="6"/>
  <c r="CI339" i="6"/>
  <c r="CH339" i="6"/>
  <c r="CK343" i="6"/>
  <c r="CI343" i="6"/>
  <c r="CH343" i="6"/>
  <c r="CJ343" i="6"/>
  <c r="CK347" i="6"/>
  <c r="CJ347" i="6"/>
  <c r="CI347" i="6"/>
  <c r="CH347" i="6"/>
  <c r="CK351" i="6"/>
  <c r="CI351" i="6"/>
  <c r="CH351" i="6"/>
  <c r="CK355" i="6"/>
  <c r="CJ355" i="6"/>
  <c r="CI355" i="6"/>
  <c r="CH355" i="6"/>
  <c r="CI359" i="6"/>
  <c r="CK359" i="6"/>
  <c r="CJ359" i="6"/>
  <c r="CH359" i="6"/>
  <c r="CK363" i="6"/>
  <c r="CJ363" i="6"/>
  <c r="CI363" i="6"/>
  <c r="CH363" i="6"/>
  <c r="CI367" i="6"/>
  <c r="CK367" i="6"/>
  <c r="CH367" i="6"/>
  <c r="CJ367" i="6"/>
  <c r="CK371" i="6"/>
  <c r="CJ371" i="6"/>
  <c r="CI371" i="6"/>
  <c r="CH371" i="6"/>
  <c r="CI375" i="6"/>
  <c r="CK375" i="6"/>
  <c r="CJ375" i="6"/>
  <c r="CH375" i="6"/>
  <c r="CK379" i="6"/>
  <c r="CJ379" i="6"/>
  <c r="CI379" i="6"/>
  <c r="CH379" i="6"/>
  <c r="CK383" i="6"/>
  <c r="CI383" i="6"/>
  <c r="CH383" i="6"/>
  <c r="CJ383" i="6"/>
  <c r="CK387" i="6"/>
  <c r="CJ387" i="6"/>
  <c r="CI387" i="6"/>
  <c r="CH387" i="6"/>
  <c r="CK391" i="6"/>
  <c r="CI391" i="6"/>
  <c r="CJ391" i="6"/>
  <c r="CH391" i="6"/>
  <c r="CK395" i="6"/>
  <c r="CJ395" i="6"/>
  <c r="CI395" i="6"/>
  <c r="CH395" i="6"/>
  <c r="CJ419" i="6"/>
  <c r="CH370" i="6"/>
  <c r="CH350" i="6"/>
  <c r="CH294" i="6"/>
  <c r="CH230" i="6"/>
  <c r="CH166" i="6"/>
  <c r="CH102" i="6"/>
  <c r="CH38" i="6"/>
  <c r="CK21" i="6"/>
  <c r="CJ21" i="6"/>
  <c r="CI21" i="6"/>
  <c r="CH21" i="6"/>
  <c r="CK24" i="6"/>
  <c r="CJ24" i="6"/>
  <c r="CI24" i="6"/>
  <c r="CH24" i="6"/>
  <c r="CH390" i="6"/>
  <c r="CH346" i="6"/>
  <c r="CH326" i="6"/>
  <c r="CH286" i="6"/>
  <c r="CH222" i="6"/>
  <c r="CH158" i="6"/>
  <c r="CH94" i="6"/>
  <c r="CH30" i="6"/>
  <c r="CK14" i="6"/>
  <c r="CI14" i="6"/>
  <c r="CJ14" i="6"/>
  <c r="CI18" i="6"/>
  <c r="CK18" i="6"/>
  <c r="CJ18" i="6"/>
  <c r="CH18" i="6"/>
  <c r="CK28" i="6"/>
  <c r="CI28" i="6"/>
  <c r="CJ28" i="6"/>
  <c r="CH28" i="6"/>
  <c r="CK32" i="6"/>
  <c r="CI32" i="6"/>
  <c r="CJ32" i="6"/>
  <c r="CH32" i="6"/>
  <c r="CK36" i="6"/>
  <c r="CI36" i="6"/>
  <c r="CJ36" i="6"/>
  <c r="CH36" i="6"/>
  <c r="CK40" i="6"/>
  <c r="CJ40" i="6"/>
  <c r="CI40" i="6"/>
  <c r="CH40" i="6"/>
  <c r="CK44" i="6"/>
  <c r="CI44" i="6"/>
  <c r="CJ44" i="6"/>
  <c r="CH44" i="6"/>
  <c r="CK48" i="6"/>
  <c r="CI48" i="6"/>
  <c r="CJ48" i="6"/>
  <c r="CH48" i="6"/>
  <c r="CK52" i="6"/>
  <c r="CI52" i="6"/>
  <c r="CJ52" i="6"/>
  <c r="CH52" i="6"/>
  <c r="CK56" i="6"/>
  <c r="CJ56" i="6"/>
  <c r="CI56" i="6"/>
  <c r="CH56" i="6"/>
  <c r="CK60" i="6"/>
  <c r="CI60" i="6"/>
  <c r="CJ60" i="6"/>
  <c r="CH60" i="6"/>
  <c r="CK64" i="6"/>
  <c r="CI64" i="6"/>
  <c r="CJ64" i="6"/>
  <c r="CH64" i="6"/>
  <c r="CK68" i="6"/>
  <c r="CI68" i="6"/>
  <c r="CJ68" i="6"/>
  <c r="CH68" i="6"/>
  <c r="CK72" i="6"/>
  <c r="CJ72" i="6"/>
  <c r="CI72" i="6"/>
  <c r="CH72" i="6"/>
  <c r="CK76" i="6"/>
  <c r="CI76" i="6"/>
  <c r="CJ76" i="6"/>
  <c r="CH76" i="6"/>
  <c r="CK80" i="6"/>
  <c r="CI80" i="6"/>
  <c r="CJ80" i="6"/>
  <c r="CH80" i="6"/>
  <c r="CK84" i="6"/>
  <c r="CI84" i="6"/>
  <c r="CJ84" i="6"/>
  <c r="CH84" i="6"/>
  <c r="CK88" i="6"/>
  <c r="CJ88" i="6"/>
  <c r="CI88" i="6"/>
  <c r="CH88" i="6"/>
  <c r="CK92" i="6"/>
  <c r="CI92" i="6"/>
  <c r="CJ92" i="6"/>
  <c r="CH92" i="6"/>
  <c r="CK96" i="6"/>
  <c r="CI96" i="6"/>
  <c r="CJ96" i="6"/>
  <c r="CH96" i="6"/>
  <c r="CK100" i="6"/>
  <c r="CI100" i="6"/>
  <c r="CJ100" i="6"/>
  <c r="CH100" i="6"/>
  <c r="CK104" i="6"/>
  <c r="CJ104" i="6"/>
  <c r="CI104" i="6"/>
  <c r="CH104" i="6"/>
  <c r="CK108" i="6"/>
  <c r="CI108" i="6"/>
  <c r="CJ108" i="6"/>
  <c r="CH108" i="6"/>
  <c r="CK112" i="6"/>
  <c r="CI112" i="6"/>
  <c r="CJ112" i="6"/>
  <c r="CH112" i="6"/>
  <c r="CK116" i="6"/>
  <c r="CI116" i="6"/>
  <c r="CJ116" i="6"/>
  <c r="CH116" i="6"/>
  <c r="CK120" i="6"/>
  <c r="CJ120" i="6"/>
  <c r="CI120" i="6"/>
  <c r="CH120" i="6"/>
  <c r="CK124" i="6"/>
  <c r="CI124" i="6"/>
  <c r="CJ124" i="6"/>
  <c r="CH124" i="6"/>
  <c r="CK128" i="6"/>
  <c r="CI128" i="6"/>
  <c r="CJ128" i="6"/>
  <c r="CH128" i="6"/>
  <c r="CK132" i="6"/>
  <c r="CI132" i="6"/>
  <c r="CJ132" i="6"/>
  <c r="CH132" i="6"/>
  <c r="CK136" i="6"/>
  <c r="CI136" i="6"/>
  <c r="CH136" i="6"/>
  <c r="CK140" i="6"/>
  <c r="CI140" i="6"/>
  <c r="CJ140" i="6"/>
  <c r="CH140" i="6"/>
  <c r="CK144" i="6"/>
  <c r="CI144" i="6"/>
  <c r="CH144" i="6"/>
  <c r="CJ144" i="6"/>
  <c r="CK148" i="6"/>
  <c r="CI148" i="6"/>
  <c r="CJ148" i="6"/>
  <c r="CH148" i="6"/>
  <c r="CK152" i="6"/>
  <c r="CI152" i="6"/>
  <c r="CH152" i="6"/>
  <c r="CK156" i="6"/>
  <c r="CI156" i="6"/>
  <c r="CJ156" i="6"/>
  <c r="CH156" i="6"/>
  <c r="CK160" i="6"/>
  <c r="CI160" i="6"/>
  <c r="CH160" i="6"/>
  <c r="CJ160" i="6"/>
  <c r="CK164" i="6"/>
  <c r="CI164" i="6"/>
  <c r="CJ164" i="6"/>
  <c r="CH164" i="6"/>
  <c r="CK168" i="6"/>
  <c r="CI168" i="6"/>
  <c r="CH168" i="6"/>
  <c r="CK172" i="6"/>
  <c r="CI172" i="6"/>
  <c r="CJ172" i="6"/>
  <c r="CH172" i="6"/>
  <c r="CK176" i="6"/>
  <c r="CI176" i="6"/>
  <c r="CH176" i="6"/>
  <c r="CJ176" i="6"/>
  <c r="CK180" i="6"/>
  <c r="CI180" i="6"/>
  <c r="CJ180" i="6"/>
  <c r="CH180" i="6"/>
  <c r="CK184" i="6"/>
  <c r="CI184" i="6"/>
  <c r="CH184" i="6"/>
  <c r="CK188" i="6"/>
  <c r="CI188" i="6"/>
  <c r="CJ188" i="6"/>
  <c r="CH188" i="6"/>
  <c r="CK192" i="6"/>
  <c r="CI192" i="6"/>
  <c r="CH192" i="6"/>
  <c r="CJ192" i="6"/>
  <c r="CK196" i="6"/>
  <c r="CI196" i="6"/>
  <c r="CJ196" i="6"/>
  <c r="CH196" i="6"/>
  <c r="CK200" i="6"/>
  <c r="CI200" i="6"/>
  <c r="CH200" i="6"/>
  <c r="CK204" i="6"/>
  <c r="CI204" i="6"/>
  <c r="CJ204" i="6"/>
  <c r="CH204" i="6"/>
  <c r="CK208" i="6"/>
  <c r="CI208" i="6"/>
  <c r="CH208" i="6"/>
  <c r="CJ208" i="6"/>
  <c r="CK212" i="6"/>
  <c r="CI212" i="6"/>
  <c r="CJ212" i="6"/>
  <c r="CH212" i="6"/>
  <c r="CK216" i="6"/>
  <c r="CI216" i="6"/>
  <c r="CH216" i="6"/>
  <c r="CK220" i="6"/>
  <c r="CI220" i="6"/>
  <c r="CJ220" i="6"/>
  <c r="CH220" i="6"/>
  <c r="CK224" i="6"/>
  <c r="CI224" i="6"/>
  <c r="CH224" i="6"/>
  <c r="CJ224" i="6"/>
  <c r="CK228" i="6"/>
  <c r="CI228" i="6"/>
  <c r="CJ228" i="6"/>
  <c r="CH228" i="6"/>
  <c r="CK232" i="6"/>
  <c r="CI232" i="6"/>
  <c r="CH232" i="6"/>
  <c r="CK236" i="6"/>
  <c r="CI236" i="6"/>
  <c r="CJ236" i="6"/>
  <c r="CH236" i="6"/>
  <c r="CK240" i="6"/>
  <c r="CI240" i="6"/>
  <c r="CH240" i="6"/>
  <c r="CJ240" i="6"/>
  <c r="CK244" i="6"/>
  <c r="CI244" i="6"/>
  <c r="CJ244" i="6"/>
  <c r="CH244" i="6"/>
  <c r="CK248" i="6"/>
  <c r="CI248" i="6"/>
  <c r="CH248" i="6"/>
  <c r="CK252" i="6"/>
  <c r="CJ252" i="6"/>
  <c r="CI252" i="6"/>
  <c r="CH252" i="6"/>
  <c r="CK256" i="6"/>
  <c r="CI256" i="6"/>
  <c r="CH256" i="6"/>
  <c r="CJ256" i="6"/>
  <c r="CK260" i="6"/>
  <c r="CJ260" i="6"/>
  <c r="CI260" i="6"/>
  <c r="CH260" i="6"/>
  <c r="CK264" i="6"/>
  <c r="CI264" i="6"/>
  <c r="CH264" i="6"/>
  <c r="CK268" i="6"/>
  <c r="CJ268" i="6"/>
  <c r="CI268" i="6"/>
  <c r="CH268" i="6"/>
  <c r="CK272" i="6"/>
  <c r="CI272" i="6"/>
  <c r="CH272" i="6"/>
  <c r="CJ272" i="6"/>
  <c r="CK276" i="6"/>
  <c r="CJ276" i="6"/>
  <c r="CI276" i="6"/>
  <c r="CH276" i="6"/>
  <c r="CK280" i="6"/>
  <c r="CI280" i="6"/>
  <c r="CH280" i="6"/>
  <c r="CK284" i="6"/>
  <c r="CJ284" i="6"/>
  <c r="CI284" i="6"/>
  <c r="CH284" i="6"/>
  <c r="CK288" i="6"/>
  <c r="CI288" i="6"/>
  <c r="CH288" i="6"/>
  <c r="CJ288" i="6"/>
  <c r="CK292" i="6"/>
  <c r="CJ292" i="6"/>
  <c r="CI292" i="6"/>
  <c r="CH292" i="6"/>
  <c r="CK296" i="6"/>
  <c r="CI296" i="6"/>
  <c r="CH296" i="6"/>
  <c r="CK300" i="6"/>
  <c r="CJ300" i="6"/>
  <c r="CI300" i="6"/>
  <c r="CH300" i="6"/>
  <c r="CK304" i="6"/>
  <c r="CI304" i="6"/>
  <c r="CH304" i="6"/>
  <c r="CJ304" i="6"/>
  <c r="CK308" i="6"/>
  <c r="CJ308" i="6"/>
  <c r="CI308" i="6"/>
  <c r="CH308" i="6"/>
  <c r="CK312" i="6"/>
  <c r="CI312" i="6"/>
  <c r="CH312" i="6"/>
  <c r="CK316" i="6"/>
  <c r="CJ316" i="6"/>
  <c r="CI316" i="6"/>
  <c r="CH316" i="6"/>
  <c r="CK320" i="6"/>
  <c r="CI320" i="6"/>
  <c r="CJ320" i="6"/>
  <c r="CK324" i="6"/>
  <c r="CJ324" i="6"/>
  <c r="CI324" i="6"/>
  <c r="CH324" i="6"/>
  <c r="CK328" i="6"/>
  <c r="CI328" i="6"/>
  <c r="CJ328" i="6"/>
  <c r="CK332" i="6"/>
  <c r="CJ332" i="6"/>
  <c r="CI332" i="6"/>
  <c r="CH332" i="6"/>
  <c r="CK336" i="6"/>
  <c r="CI336" i="6"/>
  <c r="CJ336" i="6"/>
  <c r="CK340" i="6"/>
  <c r="CJ340" i="6"/>
  <c r="CI340" i="6"/>
  <c r="CH340" i="6"/>
  <c r="CK344" i="6"/>
  <c r="CI344" i="6"/>
  <c r="CJ344" i="6"/>
  <c r="CK348" i="6"/>
  <c r="CJ348" i="6"/>
  <c r="CI348" i="6"/>
  <c r="CH348" i="6"/>
  <c r="CK352" i="6"/>
  <c r="CI352" i="6"/>
  <c r="CJ352" i="6"/>
  <c r="CK356" i="6"/>
  <c r="CJ356" i="6"/>
  <c r="CI356" i="6"/>
  <c r="CH356" i="6"/>
  <c r="CK360" i="6"/>
  <c r="CI360" i="6"/>
  <c r="CJ360" i="6"/>
  <c r="CK364" i="6"/>
  <c r="CJ364" i="6"/>
  <c r="CI364" i="6"/>
  <c r="CH364" i="6"/>
  <c r="CK368" i="6"/>
  <c r="CI368" i="6"/>
  <c r="CJ368" i="6"/>
  <c r="CK372" i="6"/>
  <c r="CJ372" i="6"/>
  <c r="CI372" i="6"/>
  <c r="CH372" i="6"/>
  <c r="CK376" i="6"/>
  <c r="CI376" i="6"/>
  <c r="CK380" i="6"/>
  <c r="CJ380" i="6"/>
  <c r="CI380" i="6"/>
  <c r="CH380" i="6"/>
  <c r="CK384" i="6"/>
  <c r="CI384" i="6"/>
  <c r="CJ384" i="6"/>
  <c r="CK388" i="6"/>
  <c r="CJ388" i="6"/>
  <c r="CI388" i="6"/>
  <c r="CH388" i="6"/>
  <c r="CK392" i="6"/>
  <c r="CI392" i="6"/>
  <c r="CJ392" i="6"/>
  <c r="CK396" i="6"/>
  <c r="CJ396" i="6"/>
  <c r="CI396" i="6"/>
  <c r="CH396" i="6"/>
  <c r="CI400" i="6"/>
  <c r="CK400" i="6"/>
  <c r="CJ400" i="6"/>
  <c r="CK404" i="6"/>
  <c r="CJ404" i="6"/>
  <c r="CI404" i="6"/>
  <c r="CH404" i="6"/>
  <c r="CK408" i="6"/>
  <c r="CI408" i="6"/>
  <c r="CJ408" i="6"/>
  <c r="CK412" i="6"/>
  <c r="CJ412" i="6"/>
  <c r="CI412" i="6"/>
  <c r="CH412" i="6"/>
  <c r="CI416" i="6"/>
  <c r="CK416" i="6"/>
  <c r="CJ416" i="6"/>
  <c r="CK420" i="6"/>
  <c r="CI420" i="6"/>
  <c r="CJ420" i="6"/>
  <c r="CH420" i="6"/>
  <c r="CK424" i="6"/>
  <c r="CI424" i="6"/>
  <c r="CK428" i="6"/>
  <c r="CI428" i="6"/>
  <c r="CH428" i="6"/>
  <c r="CJ428" i="6"/>
  <c r="CI432" i="6"/>
  <c r="CK432" i="6"/>
  <c r="CK436" i="6"/>
  <c r="CI436" i="6"/>
  <c r="CH436" i="6"/>
  <c r="CJ436" i="6"/>
  <c r="CK440" i="6"/>
  <c r="CI440" i="6"/>
  <c r="CK444" i="6"/>
  <c r="CI444" i="6"/>
  <c r="CH444" i="6"/>
  <c r="CJ444" i="6"/>
  <c r="CI448" i="6"/>
  <c r="CK448" i="6"/>
  <c r="CK452" i="6"/>
  <c r="CI452" i="6"/>
  <c r="CH452" i="6"/>
  <c r="CJ452" i="6"/>
  <c r="CH366" i="6"/>
  <c r="CH344" i="6"/>
  <c r="CH322" i="6"/>
  <c r="CH278" i="6"/>
  <c r="CH214" i="6"/>
  <c r="CH150" i="6"/>
  <c r="CH86" i="6"/>
  <c r="CH22" i="6"/>
  <c r="CJ280" i="6"/>
  <c r="CJ152" i="6"/>
  <c r="CH384" i="6"/>
  <c r="CH362" i="6"/>
  <c r="CH342" i="6"/>
  <c r="CH320" i="6"/>
  <c r="CH270" i="6"/>
  <c r="CH206" i="6"/>
  <c r="CH142" i="6"/>
  <c r="CH78" i="6"/>
  <c r="CH14" i="6"/>
  <c r="CJ376" i="6"/>
  <c r="CJ264" i="6"/>
  <c r="CJ136" i="6"/>
  <c r="CI399" i="6"/>
  <c r="CK399" i="6"/>
  <c r="CK403" i="6"/>
  <c r="CJ403" i="6"/>
  <c r="CI403" i="6"/>
  <c r="CK407" i="6"/>
  <c r="CI407" i="6"/>
  <c r="CK411" i="6"/>
  <c r="CJ411" i="6"/>
  <c r="CI411" i="6"/>
  <c r="CI415" i="6"/>
  <c r="CK415" i="6"/>
  <c r="CK419" i="6"/>
  <c r="CI419" i="6"/>
  <c r="CK423" i="6"/>
  <c r="CI423" i="6"/>
  <c r="CK427" i="6"/>
  <c r="CI427" i="6"/>
  <c r="CI431" i="6"/>
  <c r="CK431" i="6"/>
  <c r="CK435" i="6"/>
  <c r="CI435" i="6"/>
  <c r="CK439" i="6"/>
  <c r="CI439" i="6"/>
  <c r="CK443" i="6"/>
  <c r="CI443" i="6"/>
  <c r="CI447" i="6"/>
  <c r="CK447" i="6"/>
  <c r="CK451" i="6"/>
  <c r="CI451" i="6"/>
  <c r="CH417" i="6"/>
  <c r="CH393" i="6"/>
  <c r="CH377" i="6"/>
  <c r="CJ451" i="6"/>
  <c r="CJ443" i="6"/>
  <c r="CJ435" i="6"/>
  <c r="CJ427" i="6"/>
  <c r="CJ407" i="6"/>
  <c r="CH399" i="6"/>
  <c r="CK377" i="6"/>
  <c r="CI377" i="6"/>
  <c r="CK381" i="6"/>
  <c r="CI381" i="6"/>
  <c r="CJ381" i="6"/>
  <c r="CK385" i="6"/>
  <c r="CI385" i="6"/>
  <c r="CK389" i="6"/>
  <c r="CI389" i="6"/>
  <c r="CJ389" i="6"/>
  <c r="CK393" i="6"/>
  <c r="CI393" i="6"/>
  <c r="CK397" i="6"/>
  <c r="CI397" i="6"/>
  <c r="CJ397" i="6"/>
  <c r="CI401" i="6"/>
  <c r="CK401" i="6"/>
  <c r="CK405" i="6"/>
  <c r="CI405" i="6"/>
  <c r="CJ405" i="6"/>
  <c r="CK409" i="6"/>
  <c r="CI409" i="6"/>
  <c r="CK413" i="6"/>
  <c r="CI413" i="6"/>
  <c r="CJ413" i="6"/>
  <c r="CI417" i="6"/>
  <c r="CK417" i="6"/>
  <c r="CK421" i="6"/>
  <c r="CI421" i="6"/>
  <c r="CJ421" i="6"/>
  <c r="CK425" i="6"/>
  <c r="CI425" i="6"/>
  <c r="CK429" i="6"/>
  <c r="CI429" i="6"/>
  <c r="CI433" i="6"/>
  <c r="CK433" i="6"/>
  <c r="CK437" i="6"/>
  <c r="CI437" i="6"/>
  <c r="CK441" i="6"/>
  <c r="CI441" i="6"/>
  <c r="CK445" i="6"/>
  <c r="CI445" i="6"/>
  <c r="CI449" i="6"/>
  <c r="CK449" i="6"/>
  <c r="CH445" i="6"/>
  <c r="CH437" i="6"/>
  <c r="CH429" i="6"/>
  <c r="CH421" i="6"/>
  <c r="CH413" i="6"/>
  <c r="CH405" i="6"/>
  <c r="CH397" i="6"/>
  <c r="CH389" i="6"/>
  <c r="CH381" i="6"/>
  <c r="CJ447" i="6"/>
  <c r="CJ439" i="6"/>
  <c r="CJ431" i="6"/>
  <c r="CJ423" i="6"/>
  <c r="CJ399" i="6"/>
  <c r="CJ385" i="6"/>
  <c r="CK374" i="6"/>
  <c r="CI374" i="6"/>
  <c r="CI378" i="6"/>
  <c r="CK378" i="6"/>
  <c r="CK382" i="6"/>
  <c r="CI382" i="6"/>
  <c r="CK386" i="6"/>
  <c r="CI386" i="6"/>
  <c r="CK390" i="6"/>
  <c r="CI390" i="6"/>
  <c r="CK394" i="6"/>
  <c r="CI394" i="6"/>
  <c r="CK398" i="6"/>
  <c r="CI398" i="6"/>
  <c r="CI402" i="6"/>
  <c r="CK402" i="6"/>
  <c r="CK406" i="6"/>
  <c r="CI406" i="6"/>
  <c r="CK410" i="6"/>
  <c r="CI410" i="6"/>
  <c r="CK414" i="6"/>
  <c r="CI414" i="6"/>
  <c r="CI418" i="6"/>
  <c r="CK418" i="6"/>
  <c r="CK422" i="6"/>
  <c r="CI422" i="6"/>
  <c r="CK426" i="6"/>
  <c r="CI426" i="6"/>
  <c r="CK430" i="6"/>
  <c r="CI430" i="6"/>
  <c r="CI434" i="6"/>
  <c r="CK434" i="6"/>
  <c r="CK438" i="6"/>
  <c r="CI438" i="6"/>
  <c r="CK442" i="6"/>
  <c r="CI442" i="6"/>
  <c r="CK446" i="6"/>
  <c r="CI446" i="6"/>
  <c r="CI450" i="6"/>
  <c r="CK450" i="6"/>
  <c r="CH451" i="6"/>
  <c r="CH443" i="6"/>
  <c r="CH435" i="6"/>
  <c r="CH427" i="6"/>
  <c r="CH419" i="6"/>
  <c r="CH411" i="6"/>
  <c r="CH403" i="6"/>
  <c r="CJ445" i="6"/>
  <c r="CJ437" i="6"/>
  <c r="CJ429" i="6"/>
  <c r="CJ409" i="6"/>
  <c r="CJ398" i="6"/>
  <c r="CH7" i="6" l="1"/>
  <c r="CK7" i="6"/>
</calcChain>
</file>

<file path=xl/sharedStrings.xml><?xml version="1.0" encoding="utf-8"?>
<sst xmlns="http://schemas.openxmlformats.org/spreadsheetml/2006/main" count="115" uniqueCount="74">
  <si>
    <t>9_338_0</t>
  </si>
  <si>
    <t>8_277_100</t>
  </si>
  <si>
    <t>9_338_500</t>
  </si>
  <si>
    <t>5_5_296_150</t>
  </si>
  <si>
    <t>9_338_100</t>
  </si>
  <si>
    <t>8_338_500</t>
  </si>
  <si>
    <t>3_5_277_0</t>
  </si>
  <si>
    <t>8_338_200</t>
  </si>
  <si>
    <t>8_338_0</t>
  </si>
  <si>
    <t>5_5_296_250</t>
  </si>
  <si>
    <t>9_338_200</t>
  </si>
  <si>
    <t>5_5_296_50</t>
  </si>
  <si>
    <t>3_5_338_250</t>
  </si>
  <si>
    <t>4_5_338_200</t>
  </si>
  <si>
    <t>3_5_338_150</t>
  </si>
  <si>
    <t>4_5_338_100</t>
  </si>
  <si>
    <t>3_5_338_100</t>
  </si>
  <si>
    <t>4_5_338_150</t>
  </si>
  <si>
    <t>3_5_277_50</t>
  </si>
  <si>
    <t>7_296_150</t>
  </si>
  <si>
    <t>7_338_0</t>
  </si>
  <si>
    <t>7_296_50</t>
  </si>
  <si>
    <t>7_296_250</t>
  </si>
  <si>
    <t>3_5_338_200</t>
  </si>
  <si>
    <t>4_5_338_0</t>
  </si>
  <si>
    <t>4_5_296_250</t>
  </si>
  <si>
    <t>9_338_300</t>
  </si>
  <si>
    <t>8_338_300</t>
  </si>
  <si>
    <t>5_5_296_200</t>
  </si>
  <si>
    <t>5_5_296_0</t>
  </si>
  <si>
    <t>4_5_338_50</t>
  </si>
  <si>
    <t>8_338_400</t>
  </si>
  <si>
    <t>5_5_296_100</t>
  </si>
  <si>
    <t>9_338_400</t>
  </si>
  <si>
    <t>Tm</t>
  </si>
  <si>
    <t>ln(v)</t>
  </si>
  <si>
    <t>Residue ID</t>
  </si>
  <si>
    <t>Correlation coefficient r</t>
  </si>
  <si>
    <t xml:space="preserve">R-squared </t>
  </si>
  <si>
    <t>Slope</t>
  </si>
  <si>
    <t>y-intercept b</t>
  </si>
  <si>
    <t>Tm RSQ</t>
  </si>
  <si>
    <t>Source</t>
  </si>
  <si>
    <t>Temperature</t>
  </si>
  <si>
    <t>pH</t>
  </si>
  <si>
    <t>buffer</t>
  </si>
  <si>
    <t>IS</t>
  </si>
  <si>
    <t>338_4_5_250M</t>
  </si>
  <si>
    <t>338_3_5_50M</t>
  </si>
  <si>
    <t>338K_7_50M</t>
  </si>
  <si>
    <t>318_4_5_50M</t>
  </si>
  <si>
    <t>318_4_5_150M</t>
  </si>
  <si>
    <t>318_3_5_250M</t>
  </si>
  <si>
    <t>318K_7_250M</t>
  </si>
  <si>
    <t>318K_7_150M</t>
  </si>
  <si>
    <t>296_4_5_50M</t>
  </si>
  <si>
    <t>296_3_5_250M</t>
  </si>
  <si>
    <t>296K_7_50M</t>
  </si>
  <si>
    <t>277_4_5_250M</t>
  </si>
  <si>
    <t>277_3_5_150M</t>
  </si>
  <si>
    <t>277K_7_250M</t>
  </si>
  <si>
    <t>277K_7_150M</t>
  </si>
  <si>
    <t>AVGE RMSF</t>
  </si>
  <si>
    <t>Akash RSMF are odd for 20 and 50 mg/ml only.  Poor correlation to other MD runs</t>
  </si>
  <si>
    <t>values from data interpolations in IS</t>
  </si>
  <si>
    <t>65C MD only</t>
  </si>
  <si>
    <t>&lt;- kinetics Teresa Barata and Cheng</t>
  </si>
  <si>
    <t>ln(v) = k*RMSF + b</t>
  </si>
  <si>
    <t>R-squared</t>
  </si>
  <si>
    <t>Glycine (mg/ml)</t>
  </si>
  <si>
    <t>ln v (% day-1)</t>
  </si>
  <si>
    <t>Yuhan (15 + 34 different formulation conditions)</t>
  </si>
  <si>
    <t>new 34 conditions</t>
  </si>
  <si>
    <t>Tm 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</si>
</sst>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 vertical="top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4" fontId="2" fillId="0" borderId="0" xfId="0" applyNumberFormat="1" applyFont="1" applyAlignment="1">
      <alignment horizontal="center" vertical="center"/>
    </xf>
    <xf numFmtId="0" fontId="0" fillId="6" borderId="0" xfId="0" applyFill="1"/>
    <xf numFmtId="0" fontId="7" fillId="0" borderId="0" xfId="0" applyFont="1"/>
    <xf numFmtId="0" fontId="0" fillId="3" borderId="0" xfId="0" applyFill="1"/>
    <xf numFmtId="0" fontId="7" fillId="5" borderId="0" xfId="0" applyFont="1" applyFill="1"/>
    <xf numFmtId="0" fontId="0" fillId="5" borderId="0" xfId="0" applyFill="1"/>
    <xf numFmtId="0" fontId="8" fillId="0" borderId="0" xfId="0" applyFont="1" applyAlignment="1">
      <alignment horizontal="center"/>
    </xf>
    <xf numFmtId="0" fontId="9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/>
    </xf>
    <xf numFmtId="165" fontId="0" fillId="0" borderId="0" xfId="0" applyNumberFormat="1"/>
    <xf numFmtId="0" fontId="1" fillId="5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4" fillId="8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 vs Tm RSQ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'Yuhan 34 condition'!$AO$5</c:f>
              <c:strCache>
                <c:ptCount val="1"/>
                <c:pt idx="0">
                  <c:v>R-squared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'Yuhan 34 condition'!$AO$6:$AO$447</c:f>
              <c:numCache>
                <c:formatCode>General</c:formatCode>
                <c:ptCount val="442"/>
                <c:pt idx="0">
                  <c:v>0.33082146531783302</c:v>
                </c:pt>
                <c:pt idx="1">
                  <c:v>0.26626523047866807</c:v>
                </c:pt>
                <c:pt idx="2">
                  <c:v>0.52666904194501629</c:v>
                </c:pt>
                <c:pt idx="3">
                  <c:v>0.63009881538091095</c:v>
                </c:pt>
                <c:pt idx="4">
                  <c:v>0.66682373744685852</c:v>
                </c:pt>
                <c:pt idx="5">
                  <c:v>0.67808418645150537</c:v>
                </c:pt>
                <c:pt idx="6">
                  <c:v>0.74503688594222683</c:v>
                </c:pt>
                <c:pt idx="7">
                  <c:v>0.73155295889303584</c:v>
                </c:pt>
                <c:pt idx="8">
                  <c:v>0.71332643020613085</c:v>
                </c:pt>
                <c:pt idx="9">
                  <c:v>0.68264542042201082</c:v>
                </c:pt>
                <c:pt idx="10">
                  <c:v>0.73165914520722641</c:v>
                </c:pt>
                <c:pt idx="11">
                  <c:v>0.65087505917720234</c:v>
                </c:pt>
                <c:pt idx="12">
                  <c:v>0.64229123206655703</c:v>
                </c:pt>
                <c:pt idx="13">
                  <c:v>0.66672933713744598</c:v>
                </c:pt>
                <c:pt idx="14">
                  <c:v>0.67927570666850068</c:v>
                </c:pt>
                <c:pt idx="15">
                  <c:v>0.68000984398475151</c:v>
                </c:pt>
                <c:pt idx="16">
                  <c:v>0.6997790627987871</c:v>
                </c:pt>
                <c:pt idx="17">
                  <c:v>0.61635677862551896</c:v>
                </c:pt>
                <c:pt idx="18">
                  <c:v>0.70100098977910597</c:v>
                </c:pt>
                <c:pt idx="19">
                  <c:v>0.70987538180691911</c:v>
                </c:pt>
                <c:pt idx="20">
                  <c:v>0.68531302124978688</c:v>
                </c:pt>
                <c:pt idx="21">
                  <c:v>0.69979180875733604</c:v>
                </c:pt>
                <c:pt idx="22">
                  <c:v>0.69886029098265057</c:v>
                </c:pt>
                <c:pt idx="23">
                  <c:v>0.6669232101616468</c:v>
                </c:pt>
                <c:pt idx="24">
                  <c:v>0.60867224324334879</c:v>
                </c:pt>
                <c:pt idx="25">
                  <c:v>0.56829074465831753</c:v>
                </c:pt>
                <c:pt idx="26">
                  <c:v>0.55520344150078327</c:v>
                </c:pt>
                <c:pt idx="27">
                  <c:v>0.55822481153486803</c:v>
                </c:pt>
                <c:pt idx="28">
                  <c:v>0.45569450139280576</c:v>
                </c:pt>
                <c:pt idx="29">
                  <c:v>0.44818952809234508</c:v>
                </c:pt>
                <c:pt idx="30">
                  <c:v>0.57383042920354543</c:v>
                </c:pt>
                <c:pt idx="31">
                  <c:v>0.61279437329311282</c:v>
                </c:pt>
                <c:pt idx="32">
                  <c:v>0.60997952534148037</c:v>
                </c:pt>
                <c:pt idx="33">
                  <c:v>0.59448547312809641</c:v>
                </c:pt>
                <c:pt idx="34">
                  <c:v>0.68848533289243075</c:v>
                </c:pt>
                <c:pt idx="35">
                  <c:v>0.33612631909833951</c:v>
                </c:pt>
                <c:pt idx="36">
                  <c:v>0.64892183058652009</c:v>
                </c:pt>
                <c:pt idx="37">
                  <c:v>0.6831339657495763</c:v>
                </c:pt>
                <c:pt idx="38">
                  <c:v>0.60064401092933262</c:v>
                </c:pt>
                <c:pt idx="39">
                  <c:v>0.65409110763028466</c:v>
                </c:pt>
                <c:pt idx="40">
                  <c:v>0.60144124860769499</c:v>
                </c:pt>
                <c:pt idx="41">
                  <c:v>0.54803865113213812</c:v>
                </c:pt>
                <c:pt idx="42">
                  <c:v>0.55102893301675759</c:v>
                </c:pt>
                <c:pt idx="43">
                  <c:v>0.56399260428627629</c:v>
                </c:pt>
                <c:pt idx="44">
                  <c:v>0.60408600290123537</c:v>
                </c:pt>
                <c:pt idx="45">
                  <c:v>0.59062110794313638</c:v>
                </c:pt>
                <c:pt idx="46">
                  <c:v>0.60040476897279327</c:v>
                </c:pt>
                <c:pt idx="47">
                  <c:v>0.62477308169406343</c:v>
                </c:pt>
                <c:pt idx="48">
                  <c:v>0.53110646242028636</c:v>
                </c:pt>
                <c:pt idx="49">
                  <c:v>0.4623081458134532</c:v>
                </c:pt>
                <c:pt idx="50">
                  <c:v>0.55115428309692305</c:v>
                </c:pt>
                <c:pt idx="51">
                  <c:v>0.60136480545741144</c:v>
                </c:pt>
                <c:pt idx="52">
                  <c:v>0.60464943270275451</c:v>
                </c:pt>
                <c:pt idx="53">
                  <c:v>0.60542614568397568</c:v>
                </c:pt>
                <c:pt idx="54">
                  <c:v>0.63521201853201326</c:v>
                </c:pt>
                <c:pt idx="55">
                  <c:v>0.63479782473092483</c:v>
                </c:pt>
                <c:pt idx="56">
                  <c:v>0.5993714956920102</c:v>
                </c:pt>
                <c:pt idx="57">
                  <c:v>0.58725812076600825</c:v>
                </c:pt>
                <c:pt idx="58">
                  <c:v>0.59676354196373005</c:v>
                </c:pt>
                <c:pt idx="59">
                  <c:v>0.61892271410849498</c:v>
                </c:pt>
                <c:pt idx="60">
                  <c:v>0.5763126361136589</c:v>
                </c:pt>
                <c:pt idx="61">
                  <c:v>0.59103396894293847</c:v>
                </c:pt>
                <c:pt idx="62">
                  <c:v>0.65244159960647341</c:v>
                </c:pt>
                <c:pt idx="63">
                  <c:v>0.61527183830030663</c:v>
                </c:pt>
                <c:pt idx="64">
                  <c:v>0.60952817782315738</c:v>
                </c:pt>
                <c:pt idx="65">
                  <c:v>0.55633878127226088</c:v>
                </c:pt>
                <c:pt idx="66">
                  <c:v>0.59900367608881822</c:v>
                </c:pt>
                <c:pt idx="67">
                  <c:v>0.49032453478373667</c:v>
                </c:pt>
                <c:pt idx="68">
                  <c:v>0.55960108446023415</c:v>
                </c:pt>
                <c:pt idx="69">
                  <c:v>0.58083303180518786</c:v>
                </c:pt>
                <c:pt idx="70">
                  <c:v>0.56757603332986717</c:v>
                </c:pt>
                <c:pt idx="71">
                  <c:v>0.68121099523083584</c:v>
                </c:pt>
                <c:pt idx="72">
                  <c:v>0.7075348739984143</c:v>
                </c:pt>
                <c:pt idx="73">
                  <c:v>0.68521228419943014</c:v>
                </c:pt>
                <c:pt idx="74">
                  <c:v>0.67158376988008051</c:v>
                </c:pt>
                <c:pt idx="75">
                  <c:v>0.68863181217131186</c:v>
                </c:pt>
                <c:pt idx="76">
                  <c:v>0.71838023502369597</c:v>
                </c:pt>
                <c:pt idx="77">
                  <c:v>0.73250440528610106</c:v>
                </c:pt>
                <c:pt idx="78">
                  <c:v>0.61553113945135629</c:v>
                </c:pt>
                <c:pt idx="79">
                  <c:v>0.55659850985422943</c:v>
                </c:pt>
                <c:pt idx="80">
                  <c:v>0.43574563560731017</c:v>
                </c:pt>
                <c:pt idx="81">
                  <c:v>0.5259543380879993</c:v>
                </c:pt>
                <c:pt idx="82">
                  <c:v>0.3193935851891499</c:v>
                </c:pt>
                <c:pt idx="83">
                  <c:v>0.59742951151333934</c:v>
                </c:pt>
                <c:pt idx="84">
                  <c:v>0.67115614904897525</c:v>
                </c:pt>
                <c:pt idx="85">
                  <c:v>0.71244565255199466</c:v>
                </c:pt>
                <c:pt idx="86">
                  <c:v>0.6820528108097329</c:v>
                </c:pt>
                <c:pt idx="87">
                  <c:v>0.7418496909827339</c:v>
                </c:pt>
                <c:pt idx="88">
                  <c:v>0.68972189787231475</c:v>
                </c:pt>
                <c:pt idx="89">
                  <c:v>0.4904421149115431</c:v>
                </c:pt>
                <c:pt idx="90">
                  <c:v>0.59637109754477502</c:v>
                </c:pt>
                <c:pt idx="91">
                  <c:v>0.56880194038854004</c:v>
                </c:pt>
                <c:pt idx="92">
                  <c:v>0.61564012761984743</c:v>
                </c:pt>
                <c:pt idx="93">
                  <c:v>0.68546277860165494</c:v>
                </c:pt>
                <c:pt idx="94">
                  <c:v>0.6764449347750825</c:v>
                </c:pt>
                <c:pt idx="95">
                  <c:v>0.64553494526023192</c:v>
                </c:pt>
                <c:pt idx="96">
                  <c:v>0.61054556391779702</c:v>
                </c:pt>
                <c:pt idx="97">
                  <c:v>0.66749394753816416</c:v>
                </c:pt>
                <c:pt idx="98">
                  <c:v>0.69859522064286128</c:v>
                </c:pt>
                <c:pt idx="99">
                  <c:v>0.61822926970608649</c:v>
                </c:pt>
                <c:pt idx="100">
                  <c:v>0.76384306163539739</c:v>
                </c:pt>
                <c:pt idx="101">
                  <c:v>0.73834085256944515</c:v>
                </c:pt>
                <c:pt idx="102">
                  <c:v>0.64553137905340274</c:v>
                </c:pt>
                <c:pt idx="103">
                  <c:v>0.57059303568507436</c:v>
                </c:pt>
                <c:pt idx="104">
                  <c:v>0.62414923491431518</c:v>
                </c:pt>
                <c:pt idx="105">
                  <c:v>0.61364515493887217</c:v>
                </c:pt>
                <c:pt idx="106">
                  <c:v>0.66554313086463091</c:v>
                </c:pt>
                <c:pt idx="107">
                  <c:v>0.39677277316711795</c:v>
                </c:pt>
                <c:pt idx="108">
                  <c:v>0.65880848250849589</c:v>
                </c:pt>
                <c:pt idx="109">
                  <c:v>0.67660489366849264</c:v>
                </c:pt>
                <c:pt idx="110">
                  <c:v>0.64666023514422177</c:v>
                </c:pt>
                <c:pt idx="111">
                  <c:v>0.66276467543605022</c:v>
                </c:pt>
                <c:pt idx="112">
                  <c:v>0.6601414856915202</c:v>
                </c:pt>
                <c:pt idx="113">
                  <c:v>0.68264369100376043</c:v>
                </c:pt>
                <c:pt idx="114">
                  <c:v>0.70567014317264809</c:v>
                </c:pt>
                <c:pt idx="115">
                  <c:v>0.63471995219674016</c:v>
                </c:pt>
                <c:pt idx="116">
                  <c:v>0.72094771995647633</c:v>
                </c:pt>
                <c:pt idx="117">
                  <c:v>0.55514031938736108</c:v>
                </c:pt>
                <c:pt idx="118">
                  <c:v>0.64909201203154565</c:v>
                </c:pt>
                <c:pt idx="119">
                  <c:v>0.61521911707101451</c:v>
                </c:pt>
                <c:pt idx="120">
                  <c:v>0.55605666410946075</c:v>
                </c:pt>
                <c:pt idx="121">
                  <c:v>0.47313837440082807</c:v>
                </c:pt>
                <c:pt idx="122">
                  <c:v>0.42188648403656259</c:v>
                </c:pt>
                <c:pt idx="123">
                  <c:v>0.51474471122063403</c:v>
                </c:pt>
                <c:pt idx="124">
                  <c:v>0.51516910120360548</c:v>
                </c:pt>
                <c:pt idx="125">
                  <c:v>0.49732962744320464</c:v>
                </c:pt>
                <c:pt idx="126">
                  <c:v>0.43219633123734735</c:v>
                </c:pt>
                <c:pt idx="127">
                  <c:v>0.49762406443006835</c:v>
                </c:pt>
                <c:pt idx="128">
                  <c:v>0.57301780672553226</c:v>
                </c:pt>
                <c:pt idx="129">
                  <c:v>0.67218072669799833</c:v>
                </c:pt>
                <c:pt idx="130">
                  <c:v>0.50228075620558044</c:v>
                </c:pt>
                <c:pt idx="131">
                  <c:v>0.64610436829240792</c:v>
                </c:pt>
                <c:pt idx="132">
                  <c:v>0.64656044043492999</c:v>
                </c:pt>
                <c:pt idx="133">
                  <c:v>0.73681003506669074</c:v>
                </c:pt>
                <c:pt idx="134">
                  <c:v>0.57587440382273836</c:v>
                </c:pt>
                <c:pt idx="135">
                  <c:v>0.60293098785101329</c:v>
                </c:pt>
                <c:pt idx="136">
                  <c:v>0.60642119389468796</c:v>
                </c:pt>
                <c:pt idx="137">
                  <c:v>0.60141757576436516</c:v>
                </c:pt>
                <c:pt idx="138">
                  <c:v>0.70160514520868789</c:v>
                </c:pt>
                <c:pt idx="139">
                  <c:v>0.67266365882602686</c:v>
                </c:pt>
                <c:pt idx="140">
                  <c:v>0.67812901785227864</c:v>
                </c:pt>
                <c:pt idx="141">
                  <c:v>0.63478359594043798</c:v>
                </c:pt>
                <c:pt idx="142">
                  <c:v>0.73164701808328447</c:v>
                </c:pt>
                <c:pt idx="143">
                  <c:v>0.58852712946314045</c:v>
                </c:pt>
                <c:pt idx="144">
                  <c:v>0.61051231973884856</c:v>
                </c:pt>
                <c:pt idx="145">
                  <c:v>0.72940111751544023</c:v>
                </c:pt>
                <c:pt idx="146">
                  <c:v>0.6858640433429195</c:v>
                </c:pt>
                <c:pt idx="147">
                  <c:v>0.72366396472801342</c:v>
                </c:pt>
                <c:pt idx="148">
                  <c:v>0.77010017152068067</c:v>
                </c:pt>
                <c:pt idx="149">
                  <c:v>0.73199585655260646</c:v>
                </c:pt>
                <c:pt idx="150">
                  <c:v>0.55041149009602885</c:v>
                </c:pt>
                <c:pt idx="151">
                  <c:v>0.5081054747005036</c:v>
                </c:pt>
                <c:pt idx="152">
                  <c:v>0.57829396527539767</c:v>
                </c:pt>
                <c:pt idx="153">
                  <c:v>0.53814506147778307</c:v>
                </c:pt>
                <c:pt idx="154">
                  <c:v>0.610259932413447</c:v>
                </c:pt>
                <c:pt idx="155">
                  <c:v>0.64098644030227814</c:v>
                </c:pt>
                <c:pt idx="156">
                  <c:v>0.71355195713731834</c:v>
                </c:pt>
                <c:pt idx="157">
                  <c:v>0.61590118522529913</c:v>
                </c:pt>
                <c:pt idx="158">
                  <c:v>0.53619560780947451</c:v>
                </c:pt>
                <c:pt idx="159">
                  <c:v>0.33773109794460632</c:v>
                </c:pt>
                <c:pt idx="160">
                  <c:v>0.56098821644482411</c:v>
                </c:pt>
                <c:pt idx="161">
                  <c:v>0.64470856615569883</c:v>
                </c:pt>
                <c:pt idx="162">
                  <c:v>0.66039981296446137</c:v>
                </c:pt>
                <c:pt idx="163">
                  <c:v>0.65022034693653519</c:v>
                </c:pt>
                <c:pt idx="164">
                  <c:v>0.56791808414899003</c:v>
                </c:pt>
                <c:pt idx="165">
                  <c:v>0.60246259146001624</c:v>
                </c:pt>
                <c:pt idx="166">
                  <c:v>0.48574883669513108</c:v>
                </c:pt>
                <c:pt idx="167">
                  <c:v>0.47827979115446878</c:v>
                </c:pt>
                <c:pt idx="168">
                  <c:v>0.38326689974037292</c:v>
                </c:pt>
                <c:pt idx="169">
                  <c:v>0.43978570690054075</c:v>
                </c:pt>
                <c:pt idx="170">
                  <c:v>0.61030828831202899</c:v>
                </c:pt>
                <c:pt idx="171">
                  <c:v>0.68548009138150734</c:v>
                </c:pt>
                <c:pt idx="172">
                  <c:v>0.6528941612099749</c:v>
                </c:pt>
                <c:pt idx="173">
                  <c:v>0.7192829071518464</c:v>
                </c:pt>
                <c:pt idx="174">
                  <c:v>0.65096880238941857</c:v>
                </c:pt>
                <c:pt idx="175">
                  <c:v>0.62967246841964708</c:v>
                </c:pt>
                <c:pt idx="176">
                  <c:v>0.6866755383870724</c:v>
                </c:pt>
                <c:pt idx="177">
                  <c:v>0.5738104473910649</c:v>
                </c:pt>
                <c:pt idx="178">
                  <c:v>0.74076542109541632</c:v>
                </c:pt>
                <c:pt idx="179">
                  <c:v>0.74081622677915293</c:v>
                </c:pt>
                <c:pt idx="180">
                  <c:v>0.56206129416173667</c:v>
                </c:pt>
                <c:pt idx="181">
                  <c:v>0.69526739194729992</c:v>
                </c:pt>
                <c:pt idx="182">
                  <c:v>0.52101683696929468</c:v>
                </c:pt>
                <c:pt idx="183">
                  <c:v>0.73035827691428989</c:v>
                </c:pt>
                <c:pt idx="184">
                  <c:v>0.69842412001757748</c:v>
                </c:pt>
                <c:pt idx="185">
                  <c:v>0.60378327259640663</c:v>
                </c:pt>
                <c:pt idx="186">
                  <c:v>0.71946195063160256</c:v>
                </c:pt>
                <c:pt idx="187">
                  <c:v>0.73880088945269351</c:v>
                </c:pt>
                <c:pt idx="188">
                  <c:v>0.70017057172933128</c:v>
                </c:pt>
                <c:pt idx="189">
                  <c:v>0.5526053359101436</c:v>
                </c:pt>
                <c:pt idx="190">
                  <c:v>0.73381485097163413</c:v>
                </c:pt>
                <c:pt idx="191">
                  <c:v>0.69761091785417018</c:v>
                </c:pt>
                <c:pt idx="192">
                  <c:v>0.76639719517133897</c:v>
                </c:pt>
                <c:pt idx="193">
                  <c:v>0.76895212950275371</c:v>
                </c:pt>
                <c:pt idx="194">
                  <c:v>0.80091864146795977</c:v>
                </c:pt>
                <c:pt idx="195">
                  <c:v>0.70076350578074231</c:v>
                </c:pt>
                <c:pt idx="196">
                  <c:v>0.67570986314394399</c:v>
                </c:pt>
                <c:pt idx="197">
                  <c:v>0.73110376400687549</c:v>
                </c:pt>
                <c:pt idx="198">
                  <c:v>0.74344174988696643</c:v>
                </c:pt>
                <c:pt idx="199">
                  <c:v>0.62838189000390166</c:v>
                </c:pt>
                <c:pt idx="200">
                  <c:v>0.67804594199991242</c:v>
                </c:pt>
                <c:pt idx="201">
                  <c:v>0.74340305812332197</c:v>
                </c:pt>
                <c:pt idx="202">
                  <c:v>0.7642052867762622</c:v>
                </c:pt>
                <c:pt idx="203">
                  <c:v>0.75283850569540234</c:v>
                </c:pt>
                <c:pt idx="204">
                  <c:v>0.7351334145467181</c:v>
                </c:pt>
                <c:pt idx="205">
                  <c:v>0.64644703478118892</c:v>
                </c:pt>
                <c:pt idx="206">
                  <c:v>0.71258636465622804</c:v>
                </c:pt>
                <c:pt idx="207">
                  <c:v>0.76597795895624854</c:v>
                </c:pt>
                <c:pt idx="208">
                  <c:v>0.61516550443030038</c:v>
                </c:pt>
                <c:pt idx="209">
                  <c:v>0.63128742425010786</c:v>
                </c:pt>
                <c:pt idx="210">
                  <c:v>0.50856162659039128</c:v>
                </c:pt>
                <c:pt idx="211">
                  <c:v>0.62574674650178541</c:v>
                </c:pt>
                <c:pt idx="212">
                  <c:v>0.53339007598142962</c:v>
                </c:pt>
                <c:pt idx="213">
                  <c:v>0.51337581084252626</c:v>
                </c:pt>
                <c:pt idx="214">
                  <c:v>0.63462541667655747</c:v>
                </c:pt>
                <c:pt idx="215">
                  <c:v>0.60302539007953637</c:v>
                </c:pt>
                <c:pt idx="216">
                  <c:v>0.46188614713233472</c:v>
                </c:pt>
                <c:pt idx="217">
                  <c:v>0.53611094461977282</c:v>
                </c:pt>
                <c:pt idx="218">
                  <c:v>0.55026935431651947</c:v>
                </c:pt>
                <c:pt idx="219">
                  <c:v>0.54576300972618119</c:v>
                </c:pt>
                <c:pt idx="220">
                  <c:v>0.55614649057064192</c:v>
                </c:pt>
                <c:pt idx="221">
                  <c:v>0.31777753647683105</c:v>
                </c:pt>
                <c:pt idx="222">
                  <c:v>0.46836775333719433</c:v>
                </c:pt>
                <c:pt idx="223">
                  <c:v>0.47850965136545931</c:v>
                </c:pt>
                <c:pt idx="224">
                  <c:v>0.61268391902708652</c:v>
                </c:pt>
                <c:pt idx="225">
                  <c:v>0.55198816894154379</c:v>
                </c:pt>
                <c:pt idx="226">
                  <c:v>0.62274989235556744</c:v>
                </c:pt>
                <c:pt idx="227">
                  <c:v>0.61888893328054673</c:v>
                </c:pt>
                <c:pt idx="228">
                  <c:v>0.59249189375052247</c:v>
                </c:pt>
                <c:pt idx="229">
                  <c:v>0.56493589937370248</c:v>
                </c:pt>
                <c:pt idx="230">
                  <c:v>0.57123564767592194</c:v>
                </c:pt>
                <c:pt idx="231">
                  <c:v>0.56981250324439048</c:v>
                </c:pt>
                <c:pt idx="232">
                  <c:v>0.65682785519372788</c:v>
                </c:pt>
                <c:pt idx="233">
                  <c:v>0.56466584607603221</c:v>
                </c:pt>
                <c:pt idx="234">
                  <c:v>0.53711683164623225</c:v>
                </c:pt>
                <c:pt idx="235">
                  <c:v>0.54964672534462045</c:v>
                </c:pt>
                <c:pt idx="236">
                  <c:v>0.55887383849276684</c:v>
                </c:pt>
                <c:pt idx="237">
                  <c:v>0.59719036135026016</c:v>
                </c:pt>
                <c:pt idx="238">
                  <c:v>0.57391212068346464</c:v>
                </c:pt>
                <c:pt idx="239">
                  <c:v>0.60506061060479677</c:v>
                </c:pt>
                <c:pt idx="240">
                  <c:v>0.59132703092649741</c:v>
                </c:pt>
                <c:pt idx="241">
                  <c:v>0.63101748279158976</c:v>
                </c:pt>
                <c:pt idx="242">
                  <c:v>0.67953639317403647</c:v>
                </c:pt>
                <c:pt idx="243">
                  <c:v>0.71290383722408657</c:v>
                </c:pt>
                <c:pt idx="244">
                  <c:v>0.67190432024977975</c:v>
                </c:pt>
                <c:pt idx="245">
                  <c:v>0.61876029435380886</c:v>
                </c:pt>
                <c:pt idx="246">
                  <c:v>0.58387582168196517</c:v>
                </c:pt>
                <c:pt idx="247">
                  <c:v>0.61514793167745252</c:v>
                </c:pt>
                <c:pt idx="248">
                  <c:v>0.56562651912393869</c:v>
                </c:pt>
                <c:pt idx="249">
                  <c:v>0.60164255815732781</c:v>
                </c:pt>
                <c:pt idx="250">
                  <c:v>0.69114918062279396</c:v>
                </c:pt>
                <c:pt idx="251">
                  <c:v>0.62628093471439794</c:v>
                </c:pt>
                <c:pt idx="252">
                  <c:v>0.58704447682039385</c:v>
                </c:pt>
                <c:pt idx="253">
                  <c:v>0.42964505858402036</c:v>
                </c:pt>
                <c:pt idx="254">
                  <c:v>0.33382893282398352</c:v>
                </c:pt>
                <c:pt idx="255">
                  <c:v>0.46363703565193887</c:v>
                </c:pt>
                <c:pt idx="256">
                  <c:v>0.52992844350163193</c:v>
                </c:pt>
                <c:pt idx="257">
                  <c:v>0.63896254624357396</c:v>
                </c:pt>
                <c:pt idx="258">
                  <c:v>0.61778466443538904</c:v>
                </c:pt>
                <c:pt idx="259">
                  <c:v>0.66256555639471182</c:v>
                </c:pt>
                <c:pt idx="260">
                  <c:v>0.68078436904020556</c:v>
                </c:pt>
                <c:pt idx="261">
                  <c:v>0.64049817408155696</c:v>
                </c:pt>
                <c:pt idx="262">
                  <c:v>0.63963626142060603</c:v>
                </c:pt>
                <c:pt idx="263">
                  <c:v>0.6520126599427194</c:v>
                </c:pt>
                <c:pt idx="264">
                  <c:v>0.63708717064529963</c:v>
                </c:pt>
                <c:pt idx="265">
                  <c:v>0.62791681275910205</c:v>
                </c:pt>
                <c:pt idx="266">
                  <c:v>0.59573533477912</c:v>
                </c:pt>
                <c:pt idx="267">
                  <c:v>0.64047943905955196</c:v>
                </c:pt>
                <c:pt idx="268">
                  <c:v>0.67560226851371419</c:v>
                </c:pt>
                <c:pt idx="269">
                  <c:v>0.69635159624970444</c:v>
                </c:pt>
                <c:pt idx="270">
                  <c:v>0.64812084328477115</c:v>
                </c:pt>
                <c:pt idx="271">
                  <c:v>0.61197623803017831</c:v>
                </c:pt>
                <c:pt idx="272">
                  <c:v>0.56471540934528597</c:v>
                </c:pt>
                <c:pt idx="273">
                  <c:v>0.66848239215022331</c:v>
                </c:pt>
                <c:pt idx="274">
                  <c:v>0.72870918417021191</c:v>
                </c:pt>
                <c:pt idx="275">
                  <c:v>0.7028406428108912</c:v>
                </c:pt>
                <c:pt idx="276">
                  <c:v>0.71112359625622301</c:v>
                </c:pt>
                <c:pt idx="277">
                  <c:v>0.69195732568936708</c:v>
                </c:pt>
                <c:pt idx="278">
                  <c:v>0.63726264329378435</c:v>
                </c:pt>
                <c:pt idx="279">
                  <c:v>0.63202074663367924</c:v>
                </c:pt>
                <c:pt idx="280">
                  <c:v>7.3784346029325112E-2</c:v>
                </c:pt>
                <c:pt idx="281">
                  <c:v>0.63417244592502164</c:v>
                </c:pt>
                <c:pt idx="282">
                  <c:v>0.70163956762084834</c:v>
                </c:pt>
                <c:pt idx="283">
                  <c:v>0.68801592707024339</c:v>
                </c:pt>
                <c:pt idx="284">
                  <c:v>0.66270038582090085</c:v>
                </c:pt>
                <c:pt idx="285">
                  <c:v>0.67313817221025596</c:v>
                </c:pt>
                <c:pt idx="286">
                  <c:v>0.60085400156102664</c:v>
                </c:pt>
                <c:pt idx="287">
                  <c:v>0.60713603983043118</c:v>
                </c:pt>
                <c:pt idx="288">
                  <c:v>0.60010953709503079</c:v>
                </c:pt>
                <c:pt idx="289">
                  <c:v>0.5696407590910606</c:v>
                </c:pt>
                <c:pt idx="290">
                  <c:v>0.64086556898668212</c:v>
                </c:pt>
                <c:pt idx="291">
                  <c:v>0.6005973550717556</c:v>
                </c:pt>
                <c:pt idx="292">
                  <c:v>0.623642757469278</c:v>
                </c:pt>
                <c:pt idx="293">
                  <c:v>0.53556960481209914</c:v>
                </c:pt>
                <c:pt idx="294">
                  <c:v>0.63957006768960978</c:v>
                </c:pt>
                <c:pt idx="295">
                  <c:v>0.6415291852203634</c:v>
                </c:pt>
                <c:pt idx="296">
                  <c:v>0.60739197230250863</c:v>
                </c:pt>
                <c:pt idx="297">
                  <c:v>0.57424146197928216</c:v>
                </c:pt>
                <c:pt idx="298">
                  <c:v>0.64852314671455968</c:v>
                </c:pt>
                <c:pt idx="299">
                  <c:v>0.63835510704023157</c:v>
                </c:pt>
                <c:pt idx="300">
                  <c:v>0.70669951753155535</c:v>
                </c:pt>
                <c:pt idx="301">
                  <c:v>0.6019439295157003</c:v>
                </c:pt>
                <c:pt idx="302">
                  <c:v>0.53987547932186952</c:v>
                </c:pt>
                <c:pt idx="303">
                  <c:v>0.54312434464977732</c:v>
                </c:pt>
                <c:pt idx="304">
                  <c:v>0.62607060400333814</c:v>
                </c:pt>
                <c:pt idx="305">
                  <c:v>0.61835336037600852</c:v>
                </c:pt>
                <c:pt idx="306">
                  <c:v>0.59638434186875977</c:v>
                </c:pt>
                <c:pt idx="307">
                  <c:v>0.59953766489296523</c:v>
                </c:pt>
                <c:pt idx="308">
                  <c:v>0.57618200392484153</c:v>
                </c:pt>
                <c:pt idx="309">
                  <c:v>0.54378768997004667</c:v>
                </c:pt>
                <c:pt idx="310">
                  <c:v>0.54304545014839856</c:v>
                </c:pt>
                <c:pt idx="311">
                  <c:v>0.47633847881946412</c:v>
                </c:pt>
                <c:pt idx="312">
                  <c:v>0.52378800220957433</c:v>
                </c:pt>
                <c:pt idx="313">
                  <c:v>0.48197750991469218</c:v>
                </c:pt>
                <c:pt idx="314">
                  <c:v>0.38250622418273367</c:v>
                </c:pt>
                <c:pt idx="315">
                  <c:v>0.46000520926275079</c:v>
                </c:pt>
                <c:pt idx="316">
                  <c:v>0.54998829111292469</c:v>
                </c:pt>
                <c:pt idx="317">
                  <c:v>0.57422231297240789</c:v>
                </c:pt>
                <c:pt idx="318">
                  <c:v>0.51369562247014189</c:v>
                </c:pt>
                <c:pt idx="319">
                  <c:v>0.51030948927839281</c:v>
                </c:pt>
                <c:pt idx="320">
                  <c:v>0.56797520650292121</c:v>
                </c:pt>
                <c:pt idx="321">
                  <c:v>0.55516674977860148</c:v>
                </c:pt>
                <c:pt idx="322">
                  <c:v>0.57047472533351562</c:v>
                </c:pt>
                <c:pt idx="323">
                  <c:v>0.55585764544815697</c:v>
                </c:pt>
                <c:pt idx="324">
                  <c:v>0.58168620241148694</c:v>
                </c:pt>
                <c:pt idx="325">
                  <c:v>0.55857206977887419</c:v>
                </c:pt>
                <c:pt idx="326">
                  <c:v>0.59065710724292531</c:v>
                </c:pt>
                <c:pt idx="327">
                  <c:v>0.62796544216323891</c:v>
                </c:pt>
                <c:pt idx="328">
                  <c:v>0.61493424867971236</c:v>
                </c:pt>
                <c:pt idx="329">
                  <c:v>0.67211273009035877</c:v>
                </c:pt>
                <c:pt idx="330">
                  <c:v>0.64469207032813403</c:v>
                </c:pt>
                <c:pt idx="331">
                  <c:v>0.70371767912361716</c:v>
                </c:pt>
                <c:pt idx="332">
                  <c:v>0.72419224059832599</c:v>
                </c:pt>
                <c:pt idx="333">
                  <c:v>0.70691827944440921</c:v>
                </c:pt>
                <c:pt idx="334">
                  <c:v>0.68265814010189096</c:v>
                </c:pt>
                <c:pt idx="335">
                  <c:v>0.68328272005361124</c:v>
                </c:pt>
                <c:pt idx="336">
                  <c:v>0.69819464172137569</c:v>
                </c:pt>
                <c:pt idx="337">
                  <c:v>0.71341641449925242</c:v>
                </c:pt>
                <c:pt idx="338">
                  <c:v>0.6963758380633106</c:v>
                </c:pt>
                <c:pt idx="339">
                  <c:v>0.64067068817633444</c:v>
                </c:pt>
                <c:pt idx="340">
                  <c:v>0.67240621941778456</c:v>
                </c:pt>
                <c:pt idx="341">
                  <c:v>0.6569441132483621</c:v>
                </c:pt>
                <c:pt idx="342">
                  <c:v>0.49597095238692274</c:v>
                </c:pt>
                <c:pt idx="343">
                  <c:v>0.43882520060205538</c:v>
                </c:pt>
                <c:pt idx="344">
                  <c:v>0.55990308767204011</c:v>
                </c:pt>
                <c:pt idx="345">
                  <c:v>0.48245216783869627</c:v>
                </c:pt>
                <c:pt idx="346">
                  <c:v>0.66039773435445059</c:v>
                </c:pt>
                <c:pt idx="347">
                  <c:v>0.59537805972368862</c:v>
                </c:pt>
                <c:pt idx="348">
                  <c:v>0.70866948830007792</c:v>
                </c:pt>
                <c:pt idx="349">
                  <c:v>0.68797091217279371</c:v>
                </c:pt>
                <c:pt idx="350">
                  <c:v>0.69882263642367914</c:v>
                </c:pt>
                <c:pt idx="351">
                  <c:v>0.72648514004761422</c:v>
                </c:pt>
                <c:pt idx="352">
                  <c:v>0.70781340139537208</c:v>
                </c:pt>
                <c:pt idx="353">
                  <c:v>0.70554656660804793</c:v>
                </c:pt>
                <c:pt idx="354">
                  <c:v>0.71535890800195689</c:v>
                </c:pt>
                <c:pt idx="355">
                  <c:v>0.68101507519788895</c:v>
                </c:pt>
                <c:pt idx="356">
                  <c:v>0.71677714999552311</c:v>
                </c:pt>
                <c:pt idx="357">
                  <c:v>0.75278863474047319</c:v>
                </c:pt>
                <c:pt idx="358">
                  <c:v>0.4451207978930895</c:v>
                </c:pt>
                <c:pt idx="359">
                  <c:v>0.71144504032292555</c:v>
                </c:pt>
                <c:pt idx="360">
                  <c:v>0.70916337666108575</c:v>
                </c:pt>
                <c:pt idx="361">
                  <c:v>0.71779434890011229</c:v>
                </c:pt>
                <c:pt idx="362">
                  <c:v>0.68418768784259232</c:v>
                </c:pt>
                <c:pt idx="363">
                  <c:v>0.68132350048362722</c:v>
                </c:pt>
                <c:pt idx="364">
                  <c:v>0.66847610914069733</c:v>
                </c:pt>
                <c:pt idx="365">
                  <c:v>0.65871145588321278</c:v>
                </c:pt>
                <c:pt idx="366">
                  <c:v>0.68793730056583868</c:v>
                </c:pt>
                <c:pt idx="367">
                  <c:v>0.70007273749255305</c:v>
                </c:pt>
                <c:pt idx="368">
                  <c:v>0.71622725566769174</c:v>
                </c:pt>
                <c:pt idx="369">
                  <c:v>0.69230860434235153</c:v>
                </c:pt>
                <c:pt idx="370">
                  <c:v>0.70164590974689711</c:v>
                </c:pt>
                <c:pt idx="371">
                  <c:v>0.69063070117792458</c:v>
                </c:pt>
                <c:pt idx="372">
                  <c:v>0.68908762424960923</c:v>
                </c:pt>
                <c:pt idx="373">
                  <c:v>0.68558959460903002</c:v>
                </c:pt>
                <c:pt idx="374">
                  <c:v>0.68849722882433173</c:v>
                </c:pt>
                <c:pt idx="375">
                  <c:v>0.68445387315428008</c:v>
                </c:pt>
                <c:pt idx="376">
                  <c:v>0.69980874307155438</c:v>
                </c:pt>
                <c:pt idx="377">
                  <c:v>0.70875858123429425</c:v>
                </c:pt>
                <c:pt idx="378">
                  <c:v>0.69423294169447003</c:v>
                </c:pt>
                <c:pt idx="379">
                  <c:v>0.71436087274745275</c:v>
                </c:pt>
                <c:pt idx="380">
                  <c:v>0.72067722648373833</c:v>
                </c:pt>
                <c:pt idx="381">
                  <c:v>0.67212595976210898</c:v>
                </c:pt>
                <c:pt idx="382">
                  <c:v>0.67348448439502628</c:v>
                </c:pt>
                <c:pt idx="383">
                  <c:v>0.74509688053366097</c:v>
                </c:pt>
                <c:pt idx="384">
                  <c:v>0.74909712687067587</c:v>
                </c:pt>
                <c:pt idx="385">
                  <c:v>0.71617251465116227</c:v>
                </c:pt>
                <c:pt idx="386">
                  <c:v>0.72036240020889553</c:v>
                </c:pt>
                <c:pt idx="387">
                  <c:v>0.70860945908734996</c:v>
                </c:pt>
                <c:pt idx="388">
                  <c:v>0.44315232662099296</c:v>
                </c:pt>
                <c:pt idx="389">
                  <c:v>0.71383023474609186</c:v>
                </c:pt>
                <c:pt idx="390">
                  <c:v>0.70398064046010322</c:v>
                </c:pt>
                <c:pt idx="391">
                  <c:v>0.68952450432237578</c:v>
                </c:pt>
                <c:pt idx="392">
                  <c:v>0.6828232818498251</c:v>
                </c:pt>
                <c:pt idx="393">
                  <c:v>0.7147641281497138</c:v>
                </c:pt>
                <c:pt idx="394">
                  <c:v>0.72078553242891186</c:v>
                </c:pt>
                <c:pt idx="395">
                  <c:v>0.67257162890992594</c:v>
                </c:pt>
                <c:pt idx="396">
                  <c:v>0.72924687749805728</c:v>
                </c:pt>
                <c:pt idx="397">
                  <c:v>0.74216328816907695</c:v>
                </c:pt>
                <c:pt idx="398">
                  <c:v>0.72335354447545253</c:v>
                </c:pt>
                <c:pt idx="399">
                  <c:v>0.71326021645040472</c:v>
                </c:pt>
                <c:pt idx="400">
                  <c:v>0.71700941158532139</c:v>
                </c:pt>
                <c:pt idx="401">
                  <c:v>0.6999787166664786</c:v>
                </c:pt>
                <c:pt idx="402">
                  <c:v>0.66674216488324911</c:v>
                </c:pt>
                <c:pt idx="403">
                  <c:v>0.61087922160258734</c:v>
                </c:pt>
                <c:pt idx="404">
                  <c:v>0.59608730095969897</c:v>
                </c:pt>
                <c:pt idx="405">
                  <c:v>0.61037470543091155</c:v>
                </c:pt>
                <c:pt idx="406">
                  <c:v>0.57228418773182443</c:v>
                </c:pt>
                <c:pt idx="407">
                  <c:v>0.62836703537618999</c:v>
                </c:pt>
                <c:pt idx="408">
                  <c:v>0.62437471310116421</c:v>
                </c:pt>
                <c:pt idx="409">
                  <c:v>0.68821979931772914</c:v>
                </c:pt>
                <c:pt idx="410">
                  <c:v>0.6870752550267859</c:v>
                </c:pt>
                <c:pt idx="411">
                  <c:v>0.68518669949443389</c:v>
                </c:pt>
                <c:pt idx="412">
                  <c:v>0.69239314237529337</c:v>
                </c:pt>
                <c:pt idx="413">
                  <c:v>0.71365827037626706</c:v>
                </c:pt>
                <c:pt idx="414">
                  <c:v>0.72037093546325992</c:v>
                </c:pt>
                <c:pt idx="415">
                  <c:v>0.69636156137526239</c:v>
                </c:pt>
                <c:pt idx="416">
                  <c:v>0.68903278430788628</c:v>
                </c:pt>
                <c:pt idx="417">
                  <c:v>0.68474139538587886</c:v>
                </c:pt>
                <c:pt idx="418">
                  <c:v>0.68289750627242496</c:v>
                </c:pt>
                <c:pt idx="419">
                  <c:v>0.67346169283539536</c:v>
                </c:pt>
                <c:pt idx="420">
                  <c:v>0.71402753486769799</c:v>
                </c:pt>
                <c:pt idx="421">
                  <c:v>0.69048827108364619</c:v>
                </c:pt>
                <c:pt idx="422">
                  <c:v>0.69135167817538534</c:v>
                </c:pt>
                <c:pt idx="423">
                  <c:v>0.67947311738888438</c:v>
                </c:pt>
                <c:pt idx="424">
                  <c:v>0.69225955135104211</c:v>
                </c:pt>
                <c:pt idx="425">
                  <c:v>0.6946493516171528</c:v>
                </c:pt>
                <c:pt idx="426">
                  <c:v>0.70554776561330734</c:v>
                </c:pt>
                <c:pt idx="427">
                  <c:v>0.70919668967770344</c:v>
                </c:pt>
                <c:pt idx="428">
                  <c:v>0.6628996181102802</c:v>
                </c:pt>
                <c:pt idx="429">
                  <c:v>0.6301916669307206</c:v>
                </c:pt>
                <c:pt idx="430">
                  <c:v>0.7010007982369858</c:v>
                </c:pt>
                <c:pt idx="431">
                  <c:v>0.54405085457395796</c:v>
                </c:pt>
                <c:pt idx="432">
                  <c:v>0.69527327938229777</c:v>
                </c:pt>
                <c:pt idx="433">
                  <c:v>0.52949168456243223</c:v>
                </c:pt>
                <c:pt idx="434">
                  <c:v>0.17997413948675406</c:v>
                </c:pt>
                <c:pt idx="435">
                  <c:v>3.7049336634616997E-3</c:v>
                </c:pt>
                <c:pt idx="436">
                  <c:v>8.5017391870121101E-3</c:v>
                </c:pt>
                <c:pt idx="437">
                  <c:v>9.3481491142655148E-4</c:v>
                </c:pt>
                <c:pt idx="438">
                  <c:v>7.4618934116316296E-3</c:v>
                </c:pt>
                <c:pt idx="439">
                  <c:v>2.4861877606128228E-2</c:v>
                </c:pt>
                <c:pt idx="440">
                  <c:v>6.3292831241296879E-2</c:v>
                </c:pt>
                <c:pt idx="441">
                  <c:v>8.9962178695194392E-2</c:v>
                </c:pt>
              </c:numCache>
            </c:numRef>
          </c:xVal>
          <c:yVal>
            <c:numRef>
              <c:f>'Yuhan 34 condition'!$AR$6:$AR$447</c:f>
              <c:numCache>
                <c:formatCode>General</c:formatCode>
                <c:ptCount val="442"/>
                <c:pt idx="0">
                  <c:v>8.9639497744503041E-2</c:v>
                </c:pt>
                <c:pt idx="1">
                  <c:v>0.10411263848395289</c:v>
                </c:pt>
                <c:pt idx="2">
                  <c:v>0.10520452635500908</c:v>
                </c:pt>
                <c:pt idx="3">
                  <c:v>0.13801577242411531</c:v>
                </c:pt>
                <c:pt idx="4">
                  <c:v>0.1774350939247297</c:v>
                </c:pt>
                <c:pt idx="5">
                  <c:v>0.14351183121931774</c:v>
                </c:pt>
                <c:pt idx="6">
                  <c:v>0.19134018007373219</c:v>
                </c:pt>
                <c:pt idx="7">
                  <c:v>0.19685551554356504</c:v>
                </c:pt>
                <c:pt idx="8">
                  <c:v>0.18768066078755075</c:v>
                </c:pt>
                <c:pt idx="9">
                  <c:v>0.15147079543523129</c:v>
                </c:pt>
                <c:pt idx="10">
                  <c:v>0.14594338388974676</c:v>
                </c:pt>
                <c:pt idx="11">
                  <c:v>0.14751796147090551</c:v>
                </c:pt>
                <c:pt idx="12">
                  <c:v>0.12830356379141436</c:v>
                </c:pt>
                <c:pt idx="13">
                  <c:v>0.10040914614137531</c:v>
                </c:pt>
                <c:pt idx="14">
                  <c:v>7.9275948211152164E-2</c:v>
                </c:pt>
                <c:pt idx="15">
                  <c:v>7.1693175139626364E-2</c:v>
                </c:pt>
                <c:pt idx="16">
                  <c:v>7.664304653825392E-2</c:v>
                </c:pt>
                <c:pt idx="17">
                  <c:v>6.0293805903583048E-2</c:v>
                </c:pt>
                <c:pt idx="18">
                  <c:v>7.8273740544548137E-2</c:v>
                </c:pt>
                <c:pt idx="19">
                  <c:v>0.10068978507454383</c:v>
                </c:pt>
                <c:pt idx="20">
                  <c:v>0.12580210207399531</c:v>
                </c:pt>
                <c:pt idx="21">
                  <c:v>0.15283959673757833</c:v>
                </c:pt>
                <c:pt idx="22">
                  <c:v>0.11395619001536159</c:v>
                </c:pt>
                <c:pt idx="23">
                  <c:v>0.11494828035620769</c:v>
                </c:pt>
                <c:pt idx="24">
                  <c:v>0.12139871323695874</c:v>
                </c:pt>
                <c:pt idx="25">
                  <c:v>0.12717836966859228</c:v>
                </c:pt>
                <c:pt idx="26">
                  <c:v>7.4215640358235038E-2</c:v>
                </c:pt>
                <c:pt idx="27">
                  <c:v>6.9977743983564891E-2</c:v>
                </c:pt>
                <c:pt idx="28">
                  <c:v>3.3520428850976003E-2</c:v>
                </c:pt>
                <c:pt idx="29">
                  <c:v>3.930096735735579E-2</c:v>
                </c:pt>
                <c:pt idx="30">
                  <c:v>6.268734175379069E-2</c:v>
                </c:pt>
                <c:pt idx="31">
                  <c:v>8.0017085622723902E-2</c:v>
                </c:pt>
                <c:pt idx="32">
                  <c:v>6.0453177950721311E-2</c:v>
                </c:pt>
                <c:pt idx="33">
                  <c:v>2.846181159527382E-2</c:v>
                </c:pt>
                <c:pt idx="34">
                  <c:v>5.5392851910066238E-2</c:v>
                </c:pt>
                <c:pt idx="35">
                  <c:v>2.9788377394069031E-3</c:v>
                </c:pt>
                <c:pt idx="36">
                  <c:v>3.3925782524269137E-2</c:v>
                </c:pt>
                <c:pt idx="37">
                  <c:v>6.0440585519613801E-2</c:v>
                </c:pt>
                <c:pt idx="38">
                  <c:v>8.7355670206854405E-2</c:v>
                </c:pt>
                <c:pt idx="39">
                  <c:v>7.3185962100635868E-2</c:v>
                </c:pt>
                <c:pt idx="40">
                  <c:v>5.2552909178134467E-2</c:v>
                </c:pt>
                <c:pt idx="41">
                  <c:v>4.092127132548766E-2</c:v>
                </c:pt>
                <c:pt idx="42">
                  <c:v>3.5959648968438312E-2</c:v>
                </c:pt>
                <c:pt idx="43">
                  <c:v>3.8450247435008349E-2</c:v>
                </c:pt>
                <c:pt idx="44">
                  <c:v>6.4996437328000811E-2</c:v>
                </c:pt>
                <c:pt idx="45">
                  <c:v>3.4490951124994715E-2</c:v>
                </c:pt>
                <c:pt idx="46">
                  <c:v>5.0678526810662684E-2</c:v>
                </c:pt>
                <c:pt idx="47">
                  <c:v>4.4822349114938841E-2</c:v>
                </c:pt>
                <c:pt idx="48">
                  <c:v>2.3917113479082874E-2</c:v>
                </c:pt>
                <c:pt idx="49">
                  <c:v>3.1948738328552918E-2</c:v>
                </c:pt>
                <c:pt idx="50">
                  <c:v>6.2718510033185473E-2</c:v>
                </c:pt>
                <c:pt idx="51">
                  <c:v>6.7771296811444504E-2</c:v>
                </c:pt>
                <c:pt idx="52">
                  <c:v>6.3171959293311084E-2</c:v>
                </c:pt>
                <c:pt idx="53">
                  <c:v>4.2674801490137311E-2</c:v>
                </c:pt>
                <c:pt idx="54">
                  <c:v>5.8680011376716676E-2</c:v>
                </c:pt>
                <c:pt idx="55">
                  <c:v>7.264607717068769E-2</c:v>
                </c:pt>
                <c:pt idx="56">
                  <c:v>5.7362318323350175E-2</c:v>
                </c:pt>
                <c:pt idx="57">
                  <c:v>4.1828764528937877E-2</c:v>
                </c:pt>
                <c:pt idx="58">
                  <c:v>4.3599531997524602E-2</c:v>
                </c:pt>
                <c:pt idx="59">
                  <c:v>4.5165045895815541E-2</c:v>
                </c:pt>
                <c:pt idx="60">
                  <c:v>3.732825386710581E-2</c:v>
                </c:pt>
                <c:pt idx="61">
                  <c:v>1.9485860695035006E-2</c:v>
                </c:pt>
                <c:pt idx="62">
                  <c:v>4.2881307367311876E-2</c:v>
                </c:pt>
                <c:pt idx="63">
                  <c:v>4.7230213241059832E-2</c:v>
                </c:pt>
                <c:pt idx="64">
                  <c:v>4.3703103732674234E-2</c:v>
                </c:pt>
                <c:pt idx="65">
                  <c:v>5.7628973711630116E-2</c:v>
                </c:pt>
                <c:pt idx="66">
                  <c:v>0.10066553335862732</c:v>
                </c:pt>
                <c:pt idx="67">
                  <c:v>4.4575109901450229E-2</c:v>
                </c:pt>
                <c:pt idx="68">
                  <c:v>6.5372218259656958E-2</c:v>
                </c:pt>
                <c:pt idx="69">
                  <c:v>7.6095145279556464E-2</c:v>
                </c:pt>
                <c:pt idx="70">
                  <c:v>5.9833570636747178E-2</c:v>
                </c:pt>
                <c:pt idx="71">
                  <c:v>5.2968042685934559E-2</c:v>
                </c:pt>
                <c:pt idx="72">
                  <c:v>5.9962985283247748E-2</c:v>
                </c:pt>
                <c:pt idx="73">
                  <c:v>4.444342949342231E-2</c:v>
                </c:pt>
                <c:pt idx="74">
                  <c:v>5.8314959010669888E-2</c:v>
                </c:pt>
                <c:pt idx="75">
                  <c:v>7.3408400584667216E-2</c:v>
                </c:pt>
                <c:pt idx="76">
                  <c:v>7.1663738070562866E-2</c:v>
                </c:pt>
                <c:pt idx="77">
                  <c:v>9.3921746796395783E-2</c:v>
                </c:pt>
                <c:pt idx="78">
                  <c:v>3.5171369702950615E-2</c:v>
                </c:pt>
                <c:pt idx="79">
                  <c:v>8.2303680379772814E-2</c:v>
                </c:pt>
                <c:pt idx="80">
                  <c:v>8.0979840562727612E-2</c:v>
                </c:pt>
                <c:pt idx="81">
                  <c:v>8.7321514387774107E-2</c:v>
                </c:pt>
                <c:pt idx="82">
                  <c:v>4.2458186345029708E-2</c:v>
                </c:pt>
                <c:pt idx="83">
                  <c:v>0.13772267563888349</c:v>
                </c:pt>
                <c:pt idx="84">
                  <c:v>0.12622834603294641</c:v>
                </c:pt>
                <c:pt idx="85">
                  <c:v>0.10999918981606953</c:v>
                </c:pt>
                <c:pt idx="86">
                  <c:v>0.10098984942558364</c:v>
                </c:pt>
                <c:pt idx="87">
                  <c:v>9.9235727412194621E-2</c:v>
                </c:pt>
                <c:pt idx="88">
                  <c:v>6.6703470611002944E-2</c:v>
                </c:pt>
                <c:pt idx="89">
                  <c:v>0.138766700733745</c:v>
                </c:pt>
                <c:pt idx="90">
                  <c:v>4.3991697223840741E-2</c:v>
                </c:pt>
                <c:pt idx="91">
                  <c:v>8.6658267705964478E-2</c:v>
                </c:pt>
                <c:pt idx="92">
                  <c:v>7.0022499213943004E-2</c:v>
                </c:pt>
                <c:pt idx="93">
                  <c:v>6.7099922659979383E-2</c:v>
                </c:pt>
                <c:pt idx="94">
                  <c:v>0.10117294074346456</c:v>
                </c:pt>
                <c:pt idx="95">
                  <c:v>8.4312170706167533E-2</c:v>
                </c:pt>
                <c:pt idx="96">
                  <c:v>0.16293522324737267</c:v>
                </c:pt>
                <c:pt idx="97">
                  <c:v>0.13358034689701637</c:v>
                </c:pt>
                <c:pt idx="98">
                  <c:v>0.20285802196421782</c:v>
                </c:pt>
                <c:pt idx="99">
                  <c:v>0.1044149761487357</c:v>
                </c:pt>
                <c:pt idx="100">
                  <c:v>0.18015158179685667</c:v>
                </c:pt>
                <c:pt idx="101">
                  <c:v>0.22277449701246946</c:v>
                </c:pt>
                <c:pt idx="102">
                  <c:v>0.17461116361332762</c:v>
                </c:pt>
                <c:pt idx="103">
                  <c:v>0.15980131608142623</c:v>
                </c:pt>
                <c:pt idx="104">
                  <c:v>9.8556620055985963E-2</c:v>
                </c:pt>
                <c:pt idx="105">
                  <c:v>0.12175160466432457</c:v>
                </c:pt>
                <c:pt idx="106">
                  <c:v>0.12349475775505331</c:v>
                </c:pt>
                <c:pt idx="107">
                  <c:v>9.489949427275355E-3</c:v>
                </c:pt>
                <c:pt idx="108">
                  <c:v>8.9494080763042022E-2</c:v>
                </c:pt>
                <c:pt idx="109">
                  <c:v>6.2470174586328538E-2</c:v>
                </c:pt>
                <c:pt idx="110">
                  <c:v>4.4772919869677949E-2</c:v>
                </c:pt>
                <c:pt idx="111">
                  <c:v>4.4747177535939438E-2</c:v>
                </c:pt>
                <c:pt idx="112">
                  <c:v>4.0162389945163232E-2</c:v>
                </c:pt>
                <c:pt idx="113">
                  <c:v>4.7310760676631487E-2</c:v>
                </c:pt>
                <c:pt idx="114">
                  <c:v>4.8624669710005716E-2</c:v>
                </c:pt>
                <c:pt idx="115">
                  <c:v>4.1437360322683109E-2</c:v>
                </c:pt>
                <c:pt idx="116">
                  <c:v>0.11103253925178759</c:v>
                </c:pt>
                <c:pt idx="117">
                  <c:v>0.16870129644573356</c:v>
                </c:pt>
                <c:pt idx="118">
                  <c:v>0.10562142312844092</c:v>
                </c:pt>
                <c:pt idx="119">
                  <c:v>8.9521078260566489E-2</c:v>
                </c:pt>
                <c:pt idx="120">
                  <c:v>4.8361749060702536E-2</c:v>
                </c:pt>
                <c:pt idx="121">
                  <c:v>5.6265237053939793E-2</c:v>
                </c:pt>
                <c:pt idx="122">
                  <c:v>9.7423785545688469E-3</c:v>
                </c:pt>
                <c:pt idx="123">
                  <c:v>4.7320743941459284E-2</c:v>
                </c:pt>
                <c:pt idx="124">
                  <c:v>8.1090530830295243E-2</c:v>
                </c:pt>
                <c:pt idx="125">
                  <c:v>6.1030255893275931E-2</c:v>
                </c:pt>
                <c:pt idx="126">
                  <c:v>2.6740072083797077E-2</c:v>
                </c:pt>
                <c:pt idx="127">
                  <c:v>6.4003122411299934E-2</c:v>
                </c:pt>
                <c:pt idx="128">
                  <c:v>0.12639111645008005</c:v>
                </c:pt>
                <c:pt idx="129">
                  <c:v>0.12350179687686388</c:v>
                </c:pt>
                <c:pt idx="130">
                  <c:v>5.8775864548263543E-2</c:v>
                </c:pt>
                <c:pt idx="131">
                  <c:v>0.14689133117753383</c:v>
                </c:pt>
                <c:pt idx="132">
                  <c:v>0.11002527173667698</c:v>
                </c:pt>
                <c:pt idx="133">
                  <c:v>9.8867800426736971E-2</c:v>
                </c:pt>
                <c:pt idx="134">
                  <c:v>3.4892619587996686E-2</c:v>
                </c:pt>
                <c:pt idx="135">
                  <c:v>2.4533418894421715E-2</c:v>
                </c:pt>
                <c:pt idx="136">
                  <c:v>2.8322770304171976E-2</c:v>
                </c:pt>
                <c:pt idx="137">
                  <c:v>2.7685976525381663E-2</c:v>
                </c:pt>
                <c:pt idx="138">
                  <c:v>6.9402093846034157E-2</c:v>
                </c:pt>
                <c:pt idx="139">
                  <c:v>7.8584290440587526E-2</c:v>
                </c:pt>
                <c:pt idx="140">
                  <c:v>8.0581167621101318E-2</c:v>
                </c:pt>
                <c:pt idx="141">
                  <c:v>0.1521762536979194</c:v>
                </c:pt>
                <c:pt idx="142">
                  <c:v>9.6620144189164939E-2</c:v>
                </c:pt>
                <c:pt idx="143">
                  <c:v>4.007177648326387E-2</c:v>
                </c:pt>
                <c:pt idx="144">
                  <c:v>2.0544896998976849E-2</c:v>
                </c:pt>
                <c:pt idx="145">
                  <c:v>0.11831844142795107</c:v>
                </c:pt>
                <c:pt idx="146">
                  <c:v>5.9220123006081919E-2</c:v>
                </c:pt>
                <c:pt idx="147">
                  <c:v>0.1375556464573498</c:v>
                </c:pt>
                <c:pt idx="148">
                  <c:v>0.10324684201439592</c:v>
                </c:pt>
                <c:pt idx="149">
                  <c:v>0.11183072372809444</c:v>
                </c:pt>
                <c:pt idx="150">
                  <c:v>0.10716284331585403</c:v>
                </c:pt>
                <c:pt idx="151">
                  <c:v>2.5534577685146696E-2</c:v>
                </c:pt>
                <c:pt idx="152">
                  <c:v>5.1891633967312896E-2</c:v>
                </c:pt>
                <c:pt idx="153">
                  <c:v>6.4695676930559554E-2</c:v>
                </c:pt>
                <c:pt idx="154">
                  <c:v>0.16955732152108938</c:v>
                </c:pt>
                <c:pt idx="155">
                  <c:v>9.3223990510821642E-2</c:v>
                </c:pt>
                <c:pt idx="156">
                  <c:v>0.14924538767811099</c:v>
                </c:pt>
                <c:pt idx="157">
                  <c:v>0.14407743230223921</c:v>
                </c:pt>
                <c:pt idx="158">
                  <c:v>0.14366286146872406</c:v>
                </c:pt>
                <c:pt idx="159">
                  <c:v>8.3126965404751563E-2</c:v>
                </c:pt>
                <c:pt idx="160">
                  <c:v>6.3973933499862801E-2</c:v>
                </c:pt>
                <c:pt idx="161">
                  <c:v>0.12683318812876085</c:v>
                </c:pt>
                <c:pt idx="162">
                  <c:v>5.2608052269233339E-2</c:v>
                </c:pt>
                <c:pt idx="163">
                  <c:v>5.3167119695632141E-2</c:v>
                </c:pt>
                <c:pt idx="164">
                  <c:v>0.11561866705309573</c:v>
                </c:pt>
                <c:pt idx="165">
                  <c:v>0.13334654359794676</c:v>
                </c:pt>
                <c:pt idx="166">
                  <c:v>5.7390103133526348E-2</c:v>
                </c:pt>
                <c:pt idx="167">
                  <c:v>7.2978625906660127E-2</c:v>
                </c:pt>
                <c:pt idx="168">
                  <c:v>0.11602133298857416</c:v>
                </c:pt>
                <c:pt idx="169">
                  <c:v>4.0097070456689317E-2</c:v>
                </c:pt>
                <c:pt idx="170">
                  <c:v>9.5434754891402032E-2</c:v>
                </c:pt>
                <c:pt idx="171">
                  <c:v>8.3649602619006461E-2</c:v>
                </c:pt>
                <c:pt idx="172">
                  <c:v>8.477484721493693E-2</c:v>
                </c:pt>
                <c:pt idx="173">
                  <c:v>7.9584935483636862E-2</c:v>
                </c:pt>
                <c:pt idx="174">
                  <c:v>4.8290506106181519E-2</c:v>
                </c:pt>
                <c:pt idx="175">
                  <c:v>0.11232857338118318</c:v>
                </c:pt>
                <c:pt idx="176">
                  <c:v>0.10758510489150096</c:v>
                </c:pt>
                <c:pt idx="177">
                  <c:v>0.11016911317626199</c:v>
                </c:pt>
                <c:pt idx="178">
                  <c:v>0.14867157929747671</c:v>
                </c:pt>
                <c:pt idx="179">
                  <c:v>0.13817702832015269</c:v>
                </c:pt>
                <c:pt idx="180">
                  <c:v>0.17856184113977533</c:v>
                </c:pt>
                <c:pt idx="181">
                  <c:v>0.15680777932845388</c:v>
                </c:pt>
                <c:pt idx="182">
                  <c:v>4.0426890228039331E-2</c:v>
                </c:pt>
                <c:pt idx="183">
                  <c:v>0.18816657754936542</c:v>
                </c:pt>
                <c:pt idx="184">
                  <c:v>0.20829538494321587</c:v>
                </c:pt>
                <c:pt idx="185">
                  <c:v>0.10325284454730692</c:v>
                </c:pt>
                <c:pt idx="186">
                  <c:v>0.16617814083726554</c:v>
                </c:pt>
                <c:pt idx="187">
                  <c:v>0.1837285743927152</c:v>
                </c:pt>
                <c:pt idx="188">
                  <c:v>9.9950496596122401E-2</c:v>
                </c:pt>
                <c:pt idx="189">
                  <c:v>0.12198597741471806</c:v>
                </c:pt>
                <c:pt idx="190">
                  <c:v>0.16522448137401433</c:v>
                </c:pt>
                <c:pt idx="191">
                  <c:v>0.1572682102560804</c:v>
                </c:pt>
                <c:pt idx="192">
                  <c:v>0.15343273092476942</c:v>
                </c:pt>
                <c:pt idx="193">
                  <c:v>0.11593145302830958</c:v>
                </c:pt>
                <c:pt idx="194">
                  <c:v>0.13913769775893325</c:v>
                </c:pt>
                <c:pt idx="195">
                  <c:v>6.0177353156328856E-2</c:v>
                </c:pt>
                <c:pt idx="196">
                  <c:v>5.7079116789775564E-2</c:v>
                </c:pt>
                <c:pt idx="197">
                  <c:v>0.1375136866938953</c:v>
                </c:pt>
                <c:pt idx="198">
                  <c:v>0.155837538944814</c:v>
                </c:pt>
                <c:pt idx="199">
                  <c:v>5.143259080035658E-2</c:v>
                </c:pt>
                <c:pt idx="200">
                  <c:v>6.9678803051006211E-2</c:v>
                </c:pt>
                <c:pt idx="201">
                  <c:v>0.11904948055079059</c:v>
                </c:pt>
                <c:pt idx="202">
                  <c:v>0.12613276259256342</c:v>
                </c:pt>
                <c:pt idx="203">
                  <c:v>0.13451029260600994</c:v>
                </c:pt>
                <c:pt idx="204">
                  <c:v>5.9334923215616064E-2</c:v>
                </c:pt>
                <c:pt idx="205">
                  <c:v>9.6904716472106814E-2</c:v>
                </c:pt>
                <c:pt idx="206">
                  <c:v>9.5515427967412775E-2</c:v>
                </c:pt>
                <c:pt idx="207">
                  <c:v>0.13994882525634916</c:v>
                </c:pt>
                <c:pt idx="208">
                  <c:v>8.7116556809272785E-2</c:v>
                </c:pt>
                <c:pt idx="209">
                  <c:v>9.7713725740188676E-2</c:v>
                </c:pt>
                <c:pt idx="210">
                  <c:v>0.10083691354171084</c:v>
                </c:pt>
                <c:pt idx="211">
                  <c:v>0.1295019744512704</c:v>
                </c:pt>
                <c:pt idx="212">
                  <c:v>0.11151717953106416</c:v>
                </c:pt>
                <c:pt idx="213">
                  <c:v>8.7313402865006412E-2</c:v>
                </c:pt>
                <c:pt idx="214">
                  <c:v>4.5860163174531614E-2</c:v>
                </c:pt>
                <c:pt idx="215">
                  <c:v>3.5721256545068018E-2</c:v>
                </c:pt>
                <c:pt idx="216">
                  <c:v>1.4361058677599955E-2</c:v>
                </c:pt>
                <c:pt idx="217">
                  <c:v>3.9846636355625825E-2</c:v>
                </c:pt>
                <c:pt idx="218">
                  <c:v>4.3919709764924153E-2</c:v>
                </c:pt>
                <c:pt idx="219">
                  <c:v>4.6016798317109059E-2</c:v>
                </c:pt>
                <c:pt idx="220">
                  <c:v>4.4360709436711172E-2</c:v>
                </c:pt>
                <c:pt idx="221">
                  <c:v>3.0309571265610597E-3</c:v>
                </c:pt>
                <c:pt idx="222">
                  <c:v>4.4265133941817449E-2</c:v>
                </c:pt>
                <c:pt idx="223">
                  <c:v>4.9427935475052975E-2</c:v>
                </c:pt>
                <c:pt idx="224">
                  <c:v>5.9118777076009016E-2</c:v>
                </c:pt>
                <c:pt idx="225">
                  <c:v>4.7284581597885386E-2</c:v>
                </c:pt>
                <c:pt idx="226">
                  <c:v>3.1709597170284584E-2</c:v>
                </c:pt>
                <c:pt idx="227">
                  <c:v>6.4586075463474418E-2</c:v>
                </c:pt>
                <c:pt idx="228">
                  <c:v>5.6179090936650404E-2</c:v>
                </c:pt>
                <c:pt idx="229">
                  <c:v>5.6207335433818201E-2</c:v>
                </c:pt>
                <c:pt idx="230">
                  <c:v>5.2189306497767964E-2</c:v>
                </c:pt>
                <c:pt idx="231">
                  <c:v>3.3157877350945268E-2</c:v>
                </c:pt>
                <c:pt idx="232">
                  <c:v>3.5508096056509252E-2</c:v>
                </c:pt>
                <c:pt idx="233">
                  <c:v>3.337119104469418E-2</c:v>
                </c:pt>
                <c:pt idx="234">
                  <c:v>4.0443011930757618E-2</c:v>
                </c:pt>
                <c:pt idx="235">
                  <c:v>4.5894456102005834E-2</c:v>
                </c:pt>
                <c:pt idx="236">
                  <c:v>5.2349060268975768E-2</c:v>
                </c:pt>
                <c:pt idx="237">
                  <c:v>5.5575105224779667E-2</c:v>
                </c:pt>
                <c:pt idx="238">
                  <c:v>3.9479926039014727E-2</c:v>
                </c:pt>
                <c:pt idx="239">
                  <c:v>5.0429385270189545E-2</c:v>
                </c:pt>
                <c:pt idx="240">
                  <c:v>4.2187451752775024E-2</c:v>
                </c:pt>
                <c:pt idx="241">
                  <c:v>5.7166338925906682E-2</c:v>
                </c:pt>
                <c:pt idx="242">
                  <c:v>5.8270449318347843E-2</c:v>
                </c:pt>
                <c:pt idx="243">
                  <c:v>9.5994859489975076E-2</c:v>
                </c:pt>
                <c:pt idx="244">
                  <c:v>0.10790085582425454</c:v>
                </c:pt>
                <c:pt idx="245">
                  <c:v>5.3228447784957417E-2</c:v>
                </c:pt>
                <c:pt idx="246">
                  <c:v>6.2327805117000527E-2</c:v>
                </c:pt>
                <c:pt idx="247">
                  <c:v>6.1043559608701517E-2</c:v>
                </c:pt>
                <c:pt idx="248">
                  <c:v>3.1547182122978315E-2</c:v>
                </c:pt>
                <c:pt idx="249">
                  <c:v>3.3087413075070404E-2</c:v>
                </c:pt>
                <c:pt idx="250">
                  <c:v>6.5251289734988366E-2</c:v>
                </c:pt>
                <c:pt idx="251">
                  <c:v>4.2550625202176812E-2</c:v>
                </c:pt>
                <c:pt idx="252">
                  <c:v>3.8536893806658333E-2</c:v>
                </c:pt>
                <c:pt idx="253">
                  <c:v>4.6623234117776982E-2</c:v>
                </c:pt>
                <c:pt idx="254">
                  <c:v>2.4447422294850845E-2</c:v>
                </c:pt>
                <c:pt idx="255">
                  <c:v>2.9982950990340471E-2</c:v>
                </c:pt>
                <c:pt idx="256">
                  <c:v>5.4737844543507615E-2</c:v>
                </c:pt>
                <c:pt idx="257">
                  <c:v>8.6378725691703934E-2</c:v>
                </c:pt>
                <c:pt idx="258">
                  <c:v>8.0934984338983509E-2</c:v>
                </c:pt>
                <c:pt idx="259">
                  <c:v>5.5957399215033704E-2</c:v>
                </c:pt>
                <c:pt idx="260">
                  <c:v>4.7931424138867924E-2</c:v>
                </c:pt>
                <c:pt idx="261">
                  <c:v>4.6078870962602374E-2</c:v>
                </c:pt>
                <c:pt idx="262">
                  <c:v>6.8207076348026238E-2</c:v>
                </c:pt>
                <c:pt idx="263">
                  <c:v>5.3011253280013257E-2</c:v>
                </c:pt>
                <c:pt idx="264">
                  <c:v>7.8348303530849123E-2</c:v>
                </c:pt>
                <c:pt idx="265">
                  <c:v>7.5565191914324953E-2</c:v>
                </c:pt>
                <c:pt idx="266">
                  <c:v>6.3080580797187813E-2</c:v>
                </c:pt>
                <c:pt idx="267">
                  <c:v>5.8770157701056362E-2</c:v>
                </c:pt>
                <c:pt idx="268">
                  <c:v>8.0407509969173216E-2</c:v>
                </c:pt>
                <c:pt idx="269">
                  <c:v>9.2517870202208655E-2</c:v>
                </c:pt>
                <c:pt idx="270">
                  <c:v>5.8480333752360537E-2</c:v>
                </c:pt>
                <c:pt idx="271">
                  <c:v>7.8745953944481042E-2</c:v>
                </c:pt>
                <c:pt idx="272">
                  <c:v>1.5251336067662035E-2</c:v>
                </c:pt>
                <c:pt idx="273">
                  <c:v>8.5672177814945558E-2</c:v>
                </c:pt>
                <c:pt idx="274">
                  <c:v>9.4734100201827931E-2</c:v>
                </c:pt>
                <c:pt idx="275">
                  <c:v>8.7086352819339241E-2</c:v>
                </c:pt>
                <c:pt idx="276">
                  <c:v>9.4888495197532674E-2</c:v>
                </c:pt>
                <c:pt idx="277">
                  <c:v>9.993122515563195E-2</c:v>
                </c:pt>
                <c:pt idx="278">
                  <c:v>6.8260369683991143E-2</c:v>
                </c:pt>
                <c:pt idx="279">
                  <c:v>6.6158457241536045E-2</c:v>
                </c:pt>
                <c:pt idx="280">
                  <c:v>2.2220586852641552E-2</c:v>
                </c:pt>
                <c:pt idx="281">
                  <c:v>3.3065001223994972E-2</c:v>
                </c:pt>
                <c:pt idx="282">
                  <c:v>7.7059729682931996E-2</c:v>
                </c:pt>
                <c:pt idx="283">
                  <c:v>5.746979026378507E-2</c:v>
                </c:pt>
                <c:pt idx="284">
                  <c:v>5.9460879787298374E-2</c:v>
                </c:pt>
                <c:pt idx="285">
                  <c:v>5.4705744482092526E-2</c:v>
                </c:pt>
                <c:pt idx="286">
                  <c:v>3.8046978750043217E-2</c:v>
                </c:pt>
                <c:pt idx="287">
                  <c:v>2.6231818121649327E-2</c:v>
                </c:pt>
                <c:pt idx="288">
                  <c:v>3.2998117546656235E-2</c:v>
                </c:pt>
                <c:pt idx="289">
                  <c:v>3.5655322494118249E-2</c:v>
                </c:pt>
                <c:pt idx="290">
                  <c:v>4.2660013020494117E-2</c:v>
                </c:pt>
                <c:pt idx="291">
                  <c:v>5.0463952995433013E-2</c:v>
                </c:pt>
                <c:pt idx="292">
                  <c:v>5.9362170900197936E-2</c:v>
                </c:pt>
                <c:pt idx="293">
                  <c:v>2.144597155765373E-2</c:v>
                </c:pt>
                <c:pt idx="294">
                  <c:v>3.9660078031606968E-2</c:v>
                </c:pt>
                <c:pt idx="295">
                  <c:v>4.7656863753516042E-2</c:v>
                </c:pt>
                <c:pt idx="296">
                  <c:v>3.2119745808090273E-2</c:v>
                </c:pt>
                <c:pt idx="297">
                  <c:v>4.3076960169286749E-2</c:v>
                </c:pt>
                <c:pt idx="298">
                  <c:v>6.8146961323320834E-2</c:v>
                </c:pt>
                <c:pt idx="299">
                  <c:v>8.04383204867785E-2</c:v>
                </c:pt>
                <c:pt idx="300">
                  <c:v>9.0843140313651621E-2</c:v>
                </c:pt>
                <c:pt idx="301">
                  <c:v>6.201873211904807E-2</c:v>
                </c:pt>
                <c:pt idx="302">
                  <c:v>4.7407818074104949E-2</c:v>
                </c:pt>
                <c:pt idx="303">
                  <c:v>4.2731663165768166E-2</c:v>
                </c:pt>
                <c:pt idx="304">
                  <c:v>6.0306272226044587E-2</c:v>
                </c:pt>
                <c:pt idx="305">
                  <c:v>5.7739915586266011E-2</c:v>
                </c:pt>
                <c:pt idx="306">
                  <c:v>4.6595619900310449E-2</c:v>
                </c:pt>
                <c:pt idx="307">
                  <c:v>4.3812309109322475E-2</c:v>
                </c:pt>
                <c:pt idx="308">
                  <c:v>3.9361060202756232E-2</c:v>
                </c:pt>
                <c:pt idx="309">
                  <c:v>3.430992605227421E-2</c:v>
                </c:pt>
                <c:pt idx="310">
                  <c:v>3.1794639795631123E-2</c:v>
                </c:pt>
                <c:pt idx="311">
                  <c:v>2.7869090671402242E-2</c:v>
                </c:pt>
                <c:pt idx="312">
                  <c:v>6.1984860397161001E-2</c:v>
                </c:pt>
                <c:pt idx="313">
                  <c:v>4.0026523326640417E-2</c:v>
                </c:pt>
                <c:pt idx="314">
                  <c:v>2.4640611614687762E-2</c:v>
                </c:pt>
                <c:pt idx="315">
                  <c:v>4.7713771774931017E-2</c:v>
                </c:pt>
                <c:pt idx="316">
                  <c:v>5.1003994884770081E-2</c:v>
                </c:pt>
                <c:pt idx="317">
                  <c:v>3.9485556212037323E-2</c:v>
                </c:pt>
                <c:pt idx="318">
                  <c:v>3.418352494234287E-2</c:v>
                </c:pt>
                <c:pt idx="319">
                  <c:v>2.100436521882855E-2</c:v>
                </c:pt>
                <c:pt idx="320">
                  <c:v>6.6098967751834395E-2</c:v>
                </c:pt>
                <c:pt idx="321">
                  <c:v>5.1867720914470644E-2</c:v>
                </c:pt>
                <c:pt idx="322">
                  <c:v>2.5632658793083546E-2</c:v>
                </c:pt>
                <c:pt idx="323">
                  <c:v>3.7409244770073416E-2</c:v>
                </c:pt>
                <c:pt idx="324">
                  <c:v>4.1880338820568033E-2</c:v>
                </c:pt>
                <c:pt idx="325">
                  <c:v>3.3432218756271614E-2</c:v>
                </c:pt>
                <c:pt idx="326">
                  <c:v>4.4186813439928585E-2</c:v>
                </c:pt>
                <c:pt idx="327">
                  <c:v>7.4269332928649165E-2</c:v>
                </c:pt>
                <c:pt idx="328">
                  <c:v>6.4481675906885999E-2</c:v>
                </c:pt>
                <c:pt idx="329">
                  <c:v>9.0371441734857935E-2</c:v>
                </c:pt>
                <c:pt idx="330">
                  <c:v>8.9604196786648244E-2</c:v>
                </c:pt>
                <c:pt idx="331">
                  <c:v>0.15608971746319872</c:v>
                </c:pt>
                <c:pt idx="332">
                  <c:v>0.12192552464473481</c:v>
                </c:pt>
                <c:pt idx="333">
                  <c:v>0.10570916555055657</c:v>
                </c:pt>
                <c:pt idx="334">
                  <c:v>8.2949418414357295E-2</c:v>
                </c:pt>
                <c:pt idx="335">
                  <c:v>0.10127598560747418</c:v>
                </c:pt>
                <c:pt idx="336">
                  <c:v>0.10386446015987932</c:v>
                </c:pt>
                <c:pt idx="337">
                  <c:v>0.10665892296130697</c:v>
                </c:pt>
                <c:pt idx="338">
                  <c:v>8.3890361787856693E-2</c:v>
                </c:pt>
                <c:pt idx="339">
                  <c:v>0.10441265519928371</c:v>
                </c:pt>
                <c:pt idx="340">
                  <c:v>0.1052739066462747</c:v>
                </c:pt>
                <c:pt idx="341">
                  <c:v>0.16603337391164266</c:v>
                </c:pt>
                <c:pt idx="342">
                  <c:v>0.10114035785648499</c:v>
                </c:pt>
                <c:pt idx="343">
                  <c:v>4.9503968623155113E-2</c:v>
                </c:pt>
                <c:pt idx="344">
                  <c:v>0.10124687209194226</c:v>
                </c:pt>
                <c:pt idx="345">
                  <c:v>6.8013035353929968E-2</c:v>
                </c:pt>
                <c:pt idx="346">
                  <c:v>0.11951133535169324</c:v>
                </c:pt>
                <c:pt idx="347">
                  <c:v>9.957534175798452E-2</c:v>
                </c:pt>
                <c:pt idx="348">
                  <c:v>0.12585117069542448</c:v>
                </c:pt>
                <c:pt idx="349">
                  <c:v>9.1333453793484676E-2</c:v>
                </c:pt>
                <c:pt idx="350">
                  <c:v>0.10304782928214867</c:v>
                </c:pt>
                <c:pt idx="351">
                  <c:v>0.12987796180621441</c:v>
                </c:pt>
                <c:pt idx="352">
                  <c:v>9.7436961926089402E-2</c:v>
                </c:pt>
                <c:pt idx="353">
                  <c:v>8.8974728307205195E-2</c:v>
                </c:pt>
                <c:pt idx="354">
                  <c:v>0.11703454092721838</c:v>
                </c:pt>
                <c:pt idx="355">
                  <c:v>0.10594529166975589</c:v>
                </c:pt>
                <c:pt idx="356">
                  <c:v>0.15870140228970375</c:v>
                </c:pt>
                <c:pt idx="357">
                  <c:v>0.13354329652164448</c:v>
                </c:pt>
                <c:pt idx="358">
                  <c:v>0.14435241586666475</c:v>
                </c:pt>
                <c:pt idx="359">
                  <c:v>9.4527051789962235E-2</c:v>
                </c:pt>
                <c:pt idx="360">
                  <c:v>0.11806055298682258</c:v>
                </c:pt>
                <c:pt idx="361">
                  <c:v>0.10946741844146958</c:v>
                </c:pt>
                <c:pt idx="362">
                  <c:v>0.10365287921438233</c:v>
                </c:pt>
                <c:pt idx="363">
                  <c:v>0.10215101881176734</c:v>
                </c:pt>
                <c:pt idx="364">
                  <c:v>0.10185869225655146</c:v>
                </c:pt>
                <c:pt idx="365">
                  <c:v>0.11751244889678533</c:v>
                </c:pt>
                <c:pt idx="366">
                  <c:v>0.10256037962127264</c:v>
                </c:pt>
                <c:pt idx="367">
                  <c:v>0.10686474885149873</c:v>
                </c:pt>
                <c:pt idx="368">
                  <c:v>9.508085735748717E-2</c:v>
                </c:pt>
                <c:pt idx="369">
                  <c:v>8.6198133115903713E-2</c:v>
                </c:pt>
                <c:pt idx="370">
                  <c:v>9.8303643129114326E-2</c:v>
                </c:pt>
                <c:pt idx="371">
                  <c:v>9.4322371469729618E-2</c:v>
                </c:pt>
                <c:pt idx="372">
                  <c:v>9.8431428166899163E-2</c:v>
                </c:pt>
                <c:pt idx="373">
                  <c:v>9.5468466007321229E-2</c:v>
                </c:pt>
                <c:pt idx="374">
                  <c:v>9.4463204145481053E-2</c:v>
                </c:pt>
                <c:pt idx="375">
                  <c:v>8.8726726268725048E-2</c:v>
                </c:pt>
                <c:pt idx="376">
                  <c:v>8.0564958228597841E-2</c:v>
                </c:pt>
                <c:pt idx="377">
                  <c:v>7.5144785739047551E-2</c:v>
                </c:pt>
                <c:pt idx="378">
                  <c:v>6.3849386956467344E-2</c:v>
                </c:pt>
                <c:pt idx="379">
                  <c:v>7.5528121145964563E-2</c:v>
                </c:pt>
                <c:pt idx="380">
                  <c:v>8.368662792866205E-2</c:v>
                </c:pt>
                <c:pt idx="381">
                  <c:v>7.2165923020039935E-2</c:v>
                </c:pt>
                <c:pt idx="382">
                  <c:v>7.089057666068041E-2</c:v>
                </c:pt>
                <c:pt idx="383">
                  <c:v>9.9351040609423943E-2</c:v>
                </c:pt>
                <c:pt idx="384">
                  <c:v>0.1216358489044269</c:v>
                </c:pt>
                <c:pt idx="385">
                  <c:v>0.11139441340675076</c:v>
                </c:pt>
                <c:pt idx="386">
                  <c:v>8.6985792796796788E-2</c:v>
                </c:pt>
                <c:pt idx="387">
                  <c:v>0.1104440777485661</c:v>
                </c:pt>
                <c:pt idx="388">
                  <c:v>0.11282141627033512</c:v>
                </c:pt>
                <c:pt idx="389">
                  <c:v>9.8527798516763979E-2</c:v>
                </c:pt>
                <c:pt idx="390">
                  <c:v>9.4154324373132856E-2</c:v>
                </c:pt>
                <c:pt idx="391">
                  <c:v>9.5300614089362037E-2</c:v>
                </c:pt>
                <c:pt idx="392">
                  <c:v>0.10191390085165324</c:v>
                </c:pt>
                <c:pt idx="393">
                  <c:v>0.10312491558623758</c:v>
                </c:pt>
                <c:pt idx="394">
                  <c:v>8.1798856234705994E-2</c:v>
                </c:pt>
                <c:pt idx="395">
                  <c:v>0.14816545065517961</c:v>
                </c:pt>
                <c:pt idx="396">
                  <c:v>0.13253200189519543</c:v>
                </c:pt>
                <c:pt idx="397">
                  <c:v>0.10628070320859655</c:v>
                </c:pt>
                <c:pt idx="398">
                  <c:v>7.385287998527687E-2</c:v>
                </c:pt>
                <c:pt idx="399">
                  <c:v>8.3049464612808765E-2</c:v>
                </c:pt>
                <c:pt idx="400">
                  <c:v>8.3720144367600099E-2</c:v>
                </c:pt>
                <c:pt idx="401">
                  <c:v>8.7134004404221962E-2</c:v>
                </c:pt>
                <c:pt idx="402">
                  <c:v>8.0336670798982879E-2</c:v>
                </c:pt>
                <c:pt idx="403">
                  <c:v>6.9961922494254883E-2</c:v>
                </c:pt>
                <c:pt idx="404">
                  <c:v>7.185133387243213E-2</c:v>
                </c:pt>
                <c:pt idx="405">
                  <c:v>8.1817077677909564E-2</c:v>
                </c:pt>
                <c:pt idx="406">
                  <c:v>9.1280885038467083E-2</c:v>
                </c:pt>
                <c:pt idx="407">
                  <c:v>0.10159223500824083</c:v>
                </c:pt>
                <c:pt idx="408">
                  <c:v>8.8582377013917371E-2</c:v>
                </c:pt>
                <c:pt idx="409">
                  <c:v>8.1541676475927527E-2</c:v>
                </c:pt>
                <c:pt idx="410">
                  <c:v>9.1141668901554326E-2</c:v>
                </c:pt>
                <c:pt idx="411">
                  <c:v>8.5069788813262312E-2</c:v>
                </c:pt>
                <c:pt idx="412">
                  <c:v>0.10369574394505567</c:v>
                </c:pt>
                <c:pt idx="413">
                  <c:v>0.11045085535752154</c:v>
                </c:pt>
                <c:pt idx="414">
                  <c:v>0.10220167452180651</c:v>
                </c:pt>
                <c:pt idx="415">
                  <c:v>0.10036757259889365</c:v>
                </c:pt>
                <c:pt idx="416">
                  <c:v>9.0500599992048167E-2</c:v>
                </c:pt>
                <c:pt idx="417">
                  <c:v>0.1027932963760754</c:v>
                </c:pt>
                <c:pt idx="418">
                  <c:v>7.9687557847311727E-2</c:v>
                </c:pt>
                <c:pt idx="419">
                  <c:v>9.9182040433896126E-2</c:v>
                </c:pt>
                <c:pt idx="420">
                  <c:v>9.0741030631081118E-2</c:v>
                </c:pt>
                <c:pt idx="421">
                  <c:v>8.4751742836567195E-2</c:v>
                </c:pt>
                <c:pt idx="422">
                  <c:v>7.3658382458784491E-2</c:v>
                </c:pt>
                <c:pt idx="423">
                  <c:v>0.10003910019196365</c:v>
                </c:pt>
                <c:pt idx="424">
                  <c:v>9.9263501801498469E-2</c:v>
                </c:pt>
                <c:pt idx="425">
                  <c:v>0.10206808703752528</c:v>
                </c:pt>
                <c:pt idx="426">
                  <c:v>7.6393126717567011E-2</c:v>
                </c:pt>
                <c:pt idx="427">
                  <c:v>0.14746239253216151</c:v>
                </c:pt>
                <c:pt idx="428">
                  <c:v>0.11771403388162931</c:v>
                </c:pt>
                <c:pt idx="429">
                  <c:v>0.13848325859940536</c:v>
                </c:pt>
                <c:pt idx="430">
                  <c:v>0.15098873469825466</c:v>
                </c:pt>
                <c:pt idx="431">
                  <c:v>0.16454993862115938</c:v>
                </c:pt>
                <c:pt idx="432">
                  <c:v>0.16013567242821869</c:v>
                </c:pt>
                <c:pt idx="433">
                  <c:v>7.7727805549148168E-2</c:v>
                </c:pt>
                <c:pt idx="434">
                  <c:v>0.11117992440594207</c:v>
                </c:pt>
                <c:pt idx="435">
                  <c:v>2.4462846789240027E-2</c:v>
                </c:pt>
                <c:pt idx="436">
                  <c:v>6.9520361345132509E-2</c:v>
                </c:pt>
                <c:pt idx="437">
                  <c:v>6.7795174785922979E-2</c:v>
                </c:pt>
                <c:pt idx="438">
                  <c:v>4.8827116087005504E-2</c:v>
                </c:pt>
                <c:pt idx="439">
                  <c:v>2.526067234874271E-2</c:v>
                </c:pt>
                <c:pt idx="440">
                  <c:v>1.6857598555879753E-2</c:v>
                </c:pt>
                <c:pt idx="441">
                  <c:v>7.1093630152175638E-3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D-6745-B557-C6DF585C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86416"/>
        <c:axId val="1479759264"/>
      </c:scatterChart>
      <c:valAx>
        <c:axId val="15361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59264"/>
        <c:crosses val="autoZero"/>
        <c:crossBetween val="midCat"/>
      </c:valAx>
      <c:valAx>
        <c:axId val="14797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8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Agg Rsq</a:t>
            </a:r>
            <a:r>
              <a:rPr lang="en-GB" baseline="0"/>
              <a:t> vs Tm Rsq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0266363625812076E-2"/>
                  <c:y val="-0.1649089155959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Yuhan49Conditions!$CH$11:$CH$452</c:f>
              <c:numCache>
                <c:formatCode>0.000000</c:formatCode>
                <c:ptCount val="442"/>
                <c:pt idx="0">
                  <c:v>0.40809617598925274</c:v>
                </c:pt>
                <c:pt idx="1">
                  <c:v>0.3298614150020005</c:v>
                </c:pt>
                <c:pt idx="2">
                  <c:v>0.52300741171117215</c:v>
                </c:pt>
                <c:pt idx="3">
                  <c:v>0.56851029452639124</c:v>
                </c:pt>
                <c:pt idx="4">
                  <c:v>0.56311775919480378</c:v>
                </c:pt>
                <c:pt idx="5">
                  <c:v>0.57178680234073431</c:v>
                </c:pt>
                <c:pt idx="6">
                  <c:v>0.67419027152220545</c:v>
                </c:pt>
                <c:pt idx="7">
                  <c:v>0.6450251562643351</c:v>
                </c:pt>
                <c:pt idx="8">
                  <c:v>0.58849187341230924</c:v>
                </c:pt>
                <c:pt idx="9">
                  <c:v>0.54586454701210974</c:v>
                </c:pt>
                <c:pt idx="10">
                  <c:v>0.60952280576636497</c:v>
                </c:pt>
                <c:pt idx="11">
                  <c:v>0.49803619191495352</c:v>
                </c:pt>
                <c:pt idx="12">
                  <c:v>0.52553017756517584</c:v>
                </c:pt>
                <c:pt idx="13">
                  <c:v>0.54457466036061708</c:v>
                </c:pt>
                <c:pt idx="14">
                  <c:v>0.56766562759947115</c:v>
                </c:pt>
                <c:pt idx="15">
                  <c:v>0.60988272838893764</c:v>
                </c:pt>
                <c:pt idx="16">
                  <c:v>0.63306566225006144</c:v>
                </c:pt>
                <c:pt idx="17">
                  <c:v>0.57385260985600051</c:v>
                </c:pt>
                <c:pt idx="18">
                  <c:v>0.63302486125220236</c:v>
                </c:pt>
                <c:pt idx="19">
                  <c:v>0.68014760291672816</c:v>
                </c:pt>
                <c:pt idx="20">
                  <c:v>0.61575151150474428</c:v>
                </c:pt>
                <c:pt idx="21">
                  <c:v>0.64160388536923707</c:v>
                </c:pt>
                <c:pt idx="22">
                  <c:v>0.65079797476816492</c:v>
                </c:pt>
                <c:pt idx="23">
                  <c:v>0.62577826868987774</c:v>
                </c:pt>
                <c:pt idx="24">
                  <c:v>0.56564087252010098</c:v>
                </c:pt>
                <c:pt idx="25">
                  <c:v>0.57412040812527998</c:v>
                </c:pt>
                <c:pt idx="26">
                  <c:v>0.53619992715002529</c:v>
                </c:pt>
                <c:pt idx="27">
                  <c:v>0.54817740830093464</c:v>
                </c:pt>
                <c:pt idx="28">
                  <c:v>0.48797315087307674</c:v>
                </c:pt>
                <c:pt idx="29">
                  <c:v>0.44344585094469996</c:v>
                </c:pt>
                <c:pt idx="30">
                  <c:v>0.56701652818562664</c:v>
                </c:pt>
                <c:pt idx="31">
                  <c:v>0.55972524385695233</c:v>
                </c:pt>
                <c:pt idx="32">
                  <c:v>0.55554983988202644</c:v>
                </c:pt>
                <c:pt idx="33">
                  <c:v>0.57664994454972673</c:v>
                </c:pt>
                <c:pt idx="34">
                  <c:v>0.65840399681006012</c:v>
                </c:pt>
                <c:pt idx="35">
                  <c:v>0.32480037477162937</c:v>
                </c:pt>
                <c:pt idx="36">
                  <c:v>0.60649934755834745</c:v>
                </c:pt>
                <c:pt idx="37">
                  <c:v>0.62736062029891904</c:v>
                </c:pt>
                <c:pt idx="38">
                  <c:v>0.56732031428841112</c:v>
                </c:pt>
                <c:pt idx="39">
                  <c:v>0.61041118706366404</c:v>
                </c:pt>
                <c:pt idx="40">
                  <c:v>0.57477955919872215</c:v>
                </c:pt>
                <c:pt idx="41">
                  <c:v>0.53337447724861453</c:v>
                </c:pt>
                <c:pt idx="42">
                  <c:v>0.48796372880454925</c:v>
                </c:pt>
                <c:pt idx="43">
                  <c:v>0.50817508196005534</c:v>
                </c:pt>
                <c:pt idx="44">
                  <c:v>0.60431661121715774</c:v>
                </c:pt>
                <c:pt idx="45">
                  <c:v>0.53860695030997807</c:v>
                </c:pt>
                <c:pt idx="46">
                  <c:v>0.56834762207392286</c:v>
                </c:pt>
                <c:pt idx="47">
                  <c:v>0.58292913358552412</c:v>
                </c:pt>
                <c:pt idx="48">
                  <c:v>0.52197162415834963</c:v>
                </c:pt>
                <c:pt idx="49">
                  <c:v>0.41887751428501951</c:v>
                </c:pt>
                <c:pt idx="50">
                  <c:v>0.52143566536570818</c:v>
                </c:pt>
                <c:pt idx="51">
                  <c:v>0.55872974818995003</c:v>
                </c:pt>
                <c:pt idx="52">
                  <c:v>0.54072977298180613</c:v>
                </c:pt>
                <c:pt idx="53">
                  <c:v>0.54529899337291565</c:v>
                </c:pt>
                <c:pt idx="54">
                  <c:v>0.57284360169185433</c:v>
                </c:pt>
                <c:pt idx="55">
                  <c:v>0.57372386025385813</c:v>
                </c:pt>
                <c:pt idx="56">
                  <c:v>0.54421895309672563</c:v>
                </c:pt>
                <c:pt idx="57">
                  <c:v>0.544962852739583</c:v>
                </c:pt>
                <c:pt idx="58">
                  <c:v>0.52626075969552211</c:v>
                </c:pt>
                <c:pt idx="59">
                  <c:v>0.54456662662793165</c:v>
                </c:pt>
                <c:pt idx="60">
                  <c:v>0.39519304159893098</c:v>
                </c:pt>
                <c:pt idx="61">
                  <c:v>0.55314419488429489</c:v>
                </c:pt>
                <c:pt idx="62">
                  <c:v>0.60307598317989952</c:v>
                </c:pt>
                <c:pt idx="63">
                  <c:v>0.58614497309342906</c:v>
                </c:pt>
                <c:pt idx="64">
                  <c:v>0.60308255687564372</c:v>
                </c:pt>
                <c:pt idx="65">
                  <c:v>0.5614387433020992</c:v>
                </c:pt>
                <c:pt idx="66">
                  <c:v>0.60228925613582984</c:v>
                </c:pt>
                <c:pt idx="67">
                  <c:v>0.4881620301030693</c:v>
                </c:pt>
                <c:pt idx="68">
                  <c:v>0.53175718565632502</c:v>
                </c:pt>
                <c:pt idx="69">
                  <c:v>0.55761554526184942</c:v>
                </c:pt>
                <c:pt idx="70">
                  <c:v>0.6142118170153652</c:v>
                </c:pt>
                <c:pt idx="71">
                  <c:v>0.60617649075923463</c:v>
                </c:pt>
                <c:pt idx="72">
                  <c:v>0.67179572204175764</c:v>
                </c:pt>
                <c:pt idx="73">
                  <c:v>0.67087041095791966</c:v>
                </c:pt>
                <c:pt idx="74">
                  <c:v>0.62864122738801709</c:v>
                </c:pt>
                <c:pt idx="75">
                  <c:v>0.65397347861187916</c:v>
                </c:pt>
                <c:pt idx="76">
                  <c:v>0.6585922413034917</c:v>
                </c:pt>
                <c:pt idx="77">
                  <c:v>0.65077372394097321</c:v>
                </c:pt>
                <c:pt idx="78">
                  <c:v>0.53565605468531063</c:v>
                </c:pt>
                <c:pt idx="79">
                  <c:v>0.40610014783845316</c:v>
                </c:pt>
                <c:pt idx="80">
                  <c:v>0.30594699422502286</c:v>
                </c:pt>
                <c:pt idx="81">
                  <c:v>0.29544894925505449</c:v>
                </c:pt>
                <c:pt idx="82">
                  <c:v>0.2777421056303449</c:v>
                </c:pt>
                <c:pt idx="83">
                  <c:v>0.43266513848913274</c:v>
                </c:pt>
                <c:pt idx="84">
                  <c:v>0.54653172924570992</c:v>
                </c:pt>
                <c:pt idx="85">
                  <c:v>0.59834906526048004</c:v>
                </c:pt>
                <c:pt idx="86">
                  <c:v>0.67567178071837786</c:v>
                </c:pt>
                <c:pt idx="87">
                  <c:v>0.71050163157413349</c:v>
                </c:pt>
                <c:pt idx="88">
                  <c:v>0.65352712818639103</c:v>
                </c:pt>
                <c:pt idx="89">
                  <c:v>0.51577074771464515</c:v>
                </c:pt>
                <c:pt idx="90">
                  <c:v>0.51730063647139157</c:v>
                </c:pt>
                <c:pt idx="91">
                  <c:v>0.54949394115951167</c:v>
                </c:pt>
                <c:pt idx="92">
                  <c:v>0.56981007147782026</c:v>
                </c:pt>
                <c:pt idx="93">
                  <c:v>0.61225690639302222</c:v>
                </c:pt>
                <c:pt idx="94">
                  <c:v>0.58368535873390648</c:v>
                </c:pt>
                <c:pt idx="95">
                  <c:v>0.57669641752553003</c:v>
                </c:pt>
                <c:pt idx="96">
                  <c:v>0.53279801843001384</c:v>
                </c:pt>
                <c:pt idx="97">
                  <c:v>0.63957436071754692</c:v>
                </c:pt>
                <c:pt idx="98">
                  <c:v>0.67554207197799476</c:v>
                </c:pt>
                <c:pt idx="99">
                  <c:v>0.59157323632943737</c:v>
                </c:pt>
                <c:pt idx="100">
                  <c:v>0.59489956411618716</c:v>
                </c:pt>
                <c:pt idx="101">
                  <c:v>0.60396865995139759</c:v>
                </c:pt>
                <c:pt idx="102">
                  <c:v>0.32778172931743266</c:v>
                </c:pt>
                <c:pt idx="103">
                  <c:v>0.30377374287927872</c:v>
                </c:pt>
                <c:pt idx="104">
                  <c:v>0.45928773420997837</c:v>
                </c:pt>
                <c:pt idx="105">
                  <c:v>0.39814827561270222</c:v>
                </c:pt>
                <c:pt idx="106">
                  <c:v>0.47125079685104831</c:v>
                </c:pt>
                <c:pt idx="107">
                  <c:v>0.36609986996233002</c:v>
                </c:pt>
                <c:pt idx="108">
                  <c:v>0.57337268683373666</c:v>
                </c:pt>
                <c:pt idx="109">
                  <c:v>0.63955592834181907</c:v>
                </c:pt>
                <c:pt idx="110">
                  <c:v>0.63119770873744241</c:v>
                </c:pt>
                <c:pt idx="111">
                  <c:v>0.65724359382920272</c:v>
                </c:pt>
                <c:pt idx="112">
                  <c:v>0.66811415747441716</c:v>
                </c:pt>
                <c:pt idx="113">
                  <c:v>0.65551476591683344</c:v>
                </c:pt>
                <c:pt idx="114">
                  <c:v>0.70260514504004945</c:v>
                </c:pt>
                <c:pt idx="115">
                  <c:v>0.62833588642886995</c:v>
                </c:pt>
                <c:pt idx="116">
                  <c:v>0.68969104808957216</c:v>
                </c:pt>
                <c:pt idx="117">
                  <c:v>0.55016663060457394</c:v>
                </c:pt>
                <c:pt idx="118">
                  <c:v>0.5696447915639522</c:v>
                </c:pt>
                <c:pt idx="119">
                  <c:v>0.5296337467006923</c:v>
                </c:pt>
                <c:pt idx="120">
                  <c:v>0.49498519198441154</c:v>
                </c:pt>
                <c:pt idx="121">
                  <c:v>0.43912303572930295</c:v>
                </c:pt>
                <c:pt idx="122">
                  <c:v>0.27893140013692036</c:v>
                </c:pt>
                <c:pt idx="123">
                  <c:v>0.43432975530186435</c:v>
                </c:pt>
                <c:pt idx="124">
                  <c:v>0.42324407750497028</c:v>
                </c:pt>
                <c:pt idx="125">
                  <c:v>0.48207579909472553</c:v>
                </c:pt>
                <c:pt idx="126">
                  <c:v>0.41704664007159875</c:v>
                </c:pt>
                <c:pt idx="127">
                  <c:v>0.40816033683146824</c:v>
                </c:pt>
                <c:pt idx="128">
                  <c:v>0.41525478175523189</c:v>
                </c:pt>
                <c:pt idx="129">
                  <c:v>0.48679619455995254</c:v>
                </c:pt>
                <c:pt idx="130">
                  <c:v>0.39771456761902901</c:v>
                </c:pt>
                <c:pt idx="131">
                  <c:v>0.56345717625484271</c:v>
                </c:pt>
                <c:pt idx="132">
                  <c:v>0.603623080579894</c:v>
                </c:pt>
                <c:pt idx="133">
                  <c:v>0.67298260282493871</c:v>
                </c:pt>
                <c:pt idx="134">
                  <c:v>0.59433956889678241</c:v>
                </c:pt>
                <c:pt idx="135">
                  <c:v>0.63838406136990311</c:v>
                </c:pt>
                <c:pt idx="136">
                  <c:v>0.54461585696923509</c:v>
                </c:pt>
                <c:pt idx="137">
                  <c:v>0.60098841626616306</c:v>
                </c:pt>
                <c:pt idx="138">
                  <c:v>0.63978539575200943</c:v>
                </c:pt>
                <c:pt idx="139">
                  <c:v>0.58711581021717929</c:v>
                </c:pt>
                <c:pt idx="140">
                  <c:v>0.61792348102145944</c:v>
                </c:pt>
                <c:pt idx="141">
                  <c:v>0.52741054690220379</c:v>
                </c:pt>
                <c:pt idx="142">
                  <c:v>0.65859342308233682</c:v>
                </c:pt>
                <c:pt idx="143">
                  <c:v>0.44308289616957997</c:v>
                </c:pt>
                <c:pt idx="144">
                  <c:v>0.56583498051503545</c:v>
                </c:pt>
                <c:pt idx="145">
                  <c:v>0.64151209194139769</c:v>
                </c:pt>
                <c:pt idx="146">
                  <c:v>0.56061588409443552</c:v>
                </c:pt>
                <c:pt idx="147">
                  <c:v>0.60351585617578896</c:v>
                </c:pt>
                <c:pt idx="148">
                  <c:v>0.61119666126383521</c:v>
                </c:pt>
                <c:pt idx="149">
                  <c:v>0.57397356203681527</c:v>
                </c:pt>
                <c:pt idx="150">
                  <c:v>0.4469480315508767</c:v>
                </c:pt>
                <c:pt idx="151">
                  <c:v>0.50706271478910148</c:v>
                </c:pt>
                <c:pt idx="152">
                  <c:v>0.54892207293955309</c:v>
                </c:pt>
                <c:pt idx="153">
                  <c:v>0.51450934949848448</c:v>
                </c:pt>
                <c:pt idx="154">
                  <c:v>0.46998209776151068</c:v>
                </c:pt>
                <c:pt idx="155">
                  <c:v>0.59497348014261697</c:v>
                </c:pt>
                <c:pt idx="156">
                  <c:v>0.57726038953641012</c:v>
                </c:pt>
                <c:pt idx="157">
                  <c:v>0.39352683604993904</c:v>
                </c:pt>
                <c:pt idx="158">
                  <c:v>0.42159412359360882</c:v>
                </c:pt>
                <c:pt idx="159">
                  <c:v>0.23545047794361226</c:v>
                </c:pt>
                <c:pt idx="160">
                  <c:v>0.49553063999394736</c:v>
                </c:pt>
                <c:pt idx="161">
                  <c:v>0.59512415386929252</c:v>
                </c:pt>
                <c:pt idx="162">
                  <c:v>0.56967507176412646</c:v>
                </c:pt>
                <c:pt idx="163">
                  <c:v>0.57614320783826489</c:v>
                </c:pt>
                <c:pt idx="164">
                  <c:v>0.31603410726538511</c:v>
                </c:pt>
                <c:pt idx="165">
                  <c:v>0.43919352733374672</c:v>
                </c:pt>
                <c:pt idx="166">
                  <c:v>0.33751169592789088</c:v>
                </c:pt>
                <c:pt idx="167">
                  <c:v>0.34410549312123123</c:v>
                </c:pt>
                <c:pt idx="168">
                  <c:v>0.20814358333492072</c:v>
                </c:pt>
                <c:pt idx="169">
                  <c:v>0.28167188693627515</c:v>
                </c:pt>
                <c:pt idx="170">
                  <c:v>0.44953281150457092</c:v>
                </c:pt>
                <c:pt idx="171">
                  <c:v>0.56983079685704163</c:v>
                </c:pt>
                <c:pt idx="172">
                  <c:v>0.5163731038619912</c:v>
                </c:pt>
                <c:pt idx="173">
                  <c:v>0.661718690927528</c:v>
                </c:pt>
                <c:pt idx="174">
                  <c:v>0.65396981160457557</c:v>
                </c:pt>
                <c:pt idx="175">
                  <c:v>0.57318433727843876</c:v>
                </c:pt>
                <c:pt idx="176">
                  <c:v>0.59953908557741564</c:v>
                </c:pt>
                <c:pt idx="177">
                  <c:v>0.47167609496024565</c:v>
                </c:pt>
                <c:pt idx="178">
                  <c:v>0.62731453474600318</c:v>
                </c:pt>
                <c:pt idx="179">
                  <c:v>0.59220942032235335</c:v>
                </c:pt>
                <c:pt idx="180">
                  <c:v>0.39836382421836247</c:v>
                </c:pt>
                <c:pt idx="181">
                  <c:v>0.52934894001964083</c:v>
                </c:pt>
                <c:pt idx="182">
                  <c:v>0.39266462628483589</c:v>
                </c:pt>
                <c:pt idx="183">
                  <c:v>0.52203848703267786</c:v>
                </c:pt>
                <c:pt idx="184">
                  <c:v>0.51830476863897146</c:v>
                </c:pt>
                <c:pt idx="185">
                  <c:v>0.4338110214131416</c:v>
                </c:pt>
                <c:pt idx="186">
                  <c:v>0.50477791797483706</c:v>
                </c:pt>
                <c:pt idx="187">
                  <c:v>0.53290756544626372</c:v>
                </c:pt>
                <c:pt idx="188">
                  <c:v>0.57103947607333627</c:v>
                </c:pt>
                <c:pt idx="189">
                  <c:v>0.4878681849665949</c:v>
                </c:pt>
                <c:pt idx="190">
                  <c:v>0.58883851226951556</c:v>
                </c:pt>
                <c:pt idx="191">
                  <c:v>0.57621456830633666</c:v>
                </c:pt>
                <c:pt idx="192">
                  <c:v>0.62269991641618139</c:v>
                </c:pt>
                <c:pt idx="193">
                  <c:v>0.67128141020612708</c:v>
                </c:pt>
                <c:pt idx="194">
                  <c:v>0.64555439099818168</c:v>
                </c:pt>
                <c:pt idx="195">
                  <c:v>0.64377467048397141</c:v>
                </c:pt>
                <c:pt idx="196">
                  <c:v>0.55301737985723598</c:v>
                </c:pt>
                <c:pt idx="197">
                  <c:v>0.34461264725148272</c:v>
                </c:pt>
                <c:pt idx="198">
                  <c:v>0.18184515957687611</c:v>
                </c:pt>
                <c:pt idx="199">
                  <c:v>0.32741222325749586</c:v>
                </c:pt>
                <c:pt idx="200">
                  <c:v>0.36769402113233168</c:v>
                </c:pt>
                <c:pt idx="201">
                  <c:v>0.38189378732664336</c:v>
                </c:pt>
                <c:pt idx="202">
                  <c:v>0.40750419823054357</c:v>
                </c:pt>
                <c:pt idx="203">
                  <c:v>0.29318075133873278</c:v>
                </c:pt>
                <c:pt idx="204">
                  <c:v>0.62585553562926977</c:v>
                </c:pt>
                <c:pt idx="205">
                  <c:v>0.53893162593354771</c:v>
                </c:pt>
                <c:pt idx="206">
                  <c:v>0.6346457047569567</c:v>
                </c:pt>
                <c:pt idx="207">
                  <c:v>0.63618951782884303</c:v>
                </c:pt>
                <c:pt idx="208">
                  <c:v>0.51011201553199359</c:v>
                </c:pt>
                <c:pt idx="209">
                  <c:v>0.53636789012100561</c:v>
                </c:pt>
                <c:pt idx="210">
                  <c:v>0.37506644200777484</c:v>
                </c:pt>
                <c:pt idx="211">
                  <c:v>0.52491512160474696</c:v>
                </c:pt>
                <c:pt idx="212">
                  <c:v>0.44702128601580737</c:v>
                </c:pt>
                <c:pt idx="213">
                  <c:v>0.45982814954620155</c:v>
                </c:pt>
                <c:pt idx="214">
                  <c:v>0.61810753049507894</c:v>
                </c:pt>
                <c:pt idx="215">
                  <c:v>0.55418982522497895</c:v>
                </c:pt>
                <c:pt idx="216">
                  <c:v>0.45103776036911408</c:v>
                </c:pt>
                <c:pt idx="217">
                  <c:v>0.53173348028317602</c:v>
                </c:pt>
                <c:pt idx="218">
                  <c:v>0.56974823743678138</c:v>
                </c:pt>
                <c:pt idx="219">
                  <c:v>0.50781547056911269</c:v>
                </c:pt>
                <c:pt idx="220">
                  <c:v>0.59213142914963868</c:v>
                </c:pt>
                <c:pt idx="221">
                  <c:v>0.39236490745640223</c:v>
                </c:pt>
                <c:pt idx="222">
                  <c:v>0.47574337621338136</c:v>
                </c:pt>
                <c:pt idx="223">
                  <c:v>0.49468336527361456</c:v>
                </c:pt>
                <c:pt idx="224">
                  <c:v>0.61355878978842038</c:v>
                </c:pt>
                <c:pt idx="225">
                  <c:v>0.56157113936254188</c:v>
                </c:pt>
                <c:pt idx="226">
                  <c:v>0.62278202910838942</c:v>
                </c:pt>
                <c:pt idx="227">
                  <c:v>0.61511671433788062</c:v>
                </c:pt>
                <c:pt idx="228">
                  <c:v>0.58374660083899921</c:v>
                </c:pt>
                <c:pt idx="229">
                  <c:v>0.55337192235345789</c:v>
                </c:pt>
                <c:pt idx="230">
                  <c:v>0.57288360066754129</c:v>
                </c:pt>
                <c:pt idx="231">
                  <c:v>0.5788211886869441</c:v>
                </c:pt>
                <c:pt idx="232">
                  <c:v>0.64759590453229177</c:v>
                </c:pt>
                <c:pt idx="233">
                  <c:v>0.6044626209493682</c:v>
                </c:pt>
                <c:pt idx="234">
                  <c:v>0.57722520678893685</c:v>
                </c:pt>
                <c:pt idx="235">
                  <c:v>0.58700079417297046</c:v>
                </c:pt>
                <c:pt idx="236">
                  <c:v>0.58508839770255461</c:v>
                </c:pt>
                <c:pt idx="237">
                  <c:v>0.59546825971013506</c:v>
                </c:pt>
                <c:pt idx="238">
                  <c:v>0.59141954761026516</c:v>
                </c:pt>
                <c:pt idx="239">
                  <c:v>0.62676105241140356</c:v>
                </c:pt>
                <c:pt idx="240">
                  <c:v>0.61140006970144178</c:v>
                </c:pt>
                <c:pt idx="241">
                  <c:v>0.63954095545639</c:v>
                </c:pt>
                <c:pt idx="242">
                  <c:v>0.66184219104553232</c:v>
                </c:pt>
                <c:pt idx="243">
                  <c:v>0.69979667007664048</c:v>
                </c:pt>
                <c:pt idx="244">
                  <c:v>0.67342002154228542</c:v>
                </c:pt>
                <c:pt idx="245">
                  <c:v>0.62611045522120534</c:v>
                </c:pt>
                <c:pt idx="246">
                  <c:v>0.60628250052211352</c:v>
                </c:pt>
                <c:pt idx="247">
                  <c:v>0.64536117040770591</c:v>
                </c:pt>
                <c:pt idx="248">
                  <c:v>0.59530126759856683</c:v>
                </c:pt>
                <c:pt idx="249">
                  <c:v>0.62616256416645866</c:v>
                </c:pt>
                <c:pt idx="250">
                  <c:v>0.64308004009011199</c:v>
                </c:pt>
                <c:pt idx="251">
                  <c:v>0.62583419518240446</c:v>
                </c:pt>
                <c:pt idx="252">
                  <c:v>0.58188440704043809</c:v>
                </c:pt>
                <c:pt idx="253">
                  <c:v>0.42030154193296471</c:v>
                </c:pt>
                <c:pt idx="254">
                  <c:v>0.33390679799868761</c:v>
                </c:pt>
                <c:pt idx="255">
                  <c:v>0.45396958006793231</c:v>
                </c:pt>
                <c:pt idx="256">
                  <c:v>0.53238334893009709</c:v>
                </c:pt>
                <c:pt idx="257">
                  <c:v>0.60202383528686909</c:v>
                </c:pt>
                <c:pt idx="258">
                  <c:v>0.60136358367173437</c:v>
                </c:pt>
                <c:pt idx="259">
                  <c:v>0.62636525106817087</c:v>
                </c:pt>
                <c:pt idx="260">
                  <c:v>0.6714846783848889</c:v>
                </c:pt>
                <c:pt idx="261">
                  <c:v>0.62205972757472949</c:v>
                </c:pt>
                <c:pt idx="262">
                  <c:v>0.63425853283733669</c:v>
                </c:pt>
                <c:pt idx="263">
                  <c:v>0.66251312591945943</c:v>
                </c:pt>
                <c:pt idx="264">
                  <c:v>0.67069762064958238</c:v>
                </c:pt>
                <c:pt idx="265">
                  <c:v>0.66860510103794368</c:v>
                </c:pt>
                <c:pt idx="266">
                  <c:v>0.67197197329296632</c:v>
                </c:pt>
                <c:pt idx="267">
                  <c:v>0.65130589731211486</c:v>
                </c:pt>
                <c:pt idx="268">
                  <c:v>0.68512601316728927</c:v>
                </c:pt>
                <c:pt idx="269">
                  <c:v>0.69980853809762233</c:v>
                </c:pt>
                <c:pt idx="270">
                  <c:v>0.66482574746952428</c:v>
                </c:pt>
                <c:pt idx="271">
                  <c:v>0.60883678136513641</c:v>
                </c:pt>
                <c:pt idx="272">
                  <c:v>0.6039315836239677</c:v>
                </c:pt>
                <c:pt idx="273">
                  <c:v>0.62753023214619963</c:v>
                </c:pt>
                <c:pt idx="274">
                  <c:v>0.69138265336372873</c:v>
                </c:pt>
                <c:pt idx="275">
                  <c:v>0.69134495193203382</c:v>
                </c:pt>
                <c:pt idx="276">
                  <c:v>0.68012197977779165</c:v>
                </c:pt>
                <c:pt idx="277">
                  <c:v>0.61937823877220244</c:v>
                </c:pt>
                <c:pt idx="278">
                  <c:v>0.62503711600429079</c:v>
                </c:pt>
                <c:pt idx="279">
                  <c:v>0.61985111011874394</c:v>
                </c:pt>
                <c:pt idx="280">
                  <c:v>6.0919550702540459E-2</c:v>
                </c:pt>
                <c:pt idx="281">
                  <c:v>0.62640649167205031</c:v>
                </c:pt>
                <c:pt idx="282">
                  <c:v>0.68681792183867796</c:v>
                </c:pt>
                <c:pt idx="283">
                  <c:v>0.69941848575523513</c:v>
                </c:pt>
                <c:pt idx="284">
                  <c:v>0.6935106676527113</c:v>
                </c:pt>
                <c:pt idx="285">
                  <c:v>0.70214892185589273</c:v>
                </c:pt>
                <c:pt idx="286">
                  <c:v>0.64736890686279758</c:v>
                </c:pt>
                <c:pt idx="287">
                  <c:v>0.6520124063591366</c:v>
                </c:pt>
                <c:pt idx="288">
                  <c:v>0.6429274751107108</c:v>
                </c:pt>
                <c:pt idx="289">
                  <c:v>0.6156341989574774</c:v>
                </c:pt>
                <c:pt idx="290">
                  <c:v>0.68968529097747899</c:v>
                </c:pt>
                <c:pt idx="291">
                  <c:v>0.65351479053254646</c:v>
                </c:pt>
                <c:pt idx="292">
                  <c:v>0.68579076008406559</c:v>
                </c:pt>
                <c:pt idx="293">
                  <c:v>0.57370045557841176</c:v>
                </c:pt>
                <c:pt idx="294">
                  <c:v>0.67856221385310145</c:v>
                </c:pt>
                <c:pt idx="295">
                  <c:v>0.57914090437899812</c:v>
                </c:pt>
                <c:pt idx="296">
                  <c:v>0.63135926322589897</c:v>
                </c:pt>
                <c:pt idx="297">
                  <c:v>0.58686805014820642</c:v>
                </c:pt>
                <c:pt idx="298">
                  <c:v>0.6063290733588671</c:v>
                </c:pt>
                <c:pt idx="299">
                  <c:v>0.6305876807857147</c:v>
                </c:pt>
                <c:pt idx="300">
                  <c:v>0.6871758705073705</c:v>
                </c:pt>
                <c:pt idx="301">
                  <c:v>0.60806664285073075</c:v>
                </c:pt>
                <c:pt idx="302">
                  <c:v>0.58826029549674785</c:v>
                </c:pt>
                <c:pt idx="303">
                  <c:v>0.59382363410581473</c:v>
                </c:pt>
                <c:pt idx="304">
                  <c:v>0.64643381825354851</c:v>
                </c:pt>
                <c:pt idx="305">
                  <c:v>0.62311704519162636</c:v>
                </c:pt>
                <c:pt idx="306">
                  <c:v>0.60971622218314803</c:v>
                </c:pt>
                <c:pt idx="307">
                  <c:v>0.61456178736167744</c:v>
                </c:pt>
                <c:pt idx="308">
                  <c:v>0.56975013145433906</c:v>
                </c:pt>
                <c:pt idx="309">
                  <c:v>0.58571691082569199</c:v>
                </c:pt>
                <c:pt idx="310">
                  <c:v>0.55499615964433058</c:v>
                </c:pt>
                <c:pt idx="311">
                  <c:v>0.52219765749448288</c:v>
                </c:pt>
                <c:pt idx="312">
                  <c:v>0.53930243660173793</c:v>
                </c:pt>
                <c:pt idx="313">
                  <c:v>0.50005805253794844</c:v>
                </c:pt>
                <c:pt idx="314">
                  <c:v>0.43116369287584055</c:v>
                </c:pt>
                <c:pt idx="315">
                  <c:v>0.46520177600522078</c:v>
                </c:pt>
                <c:pt idx="316">
                  <c:v>0.53019940828677459</c:v>
                </c:pt>
                <c:pt idx="317">
                  <c:v>0.58324713512670112</c:v>
                </c:pt>
                <c:pt idx="318">
                  <c:v>0.55781923364413732</c:v>
                </c:pt>
                <c:pt idx="319">
                  <c:v>0.4893865929969986</c:v>
                </c:pt>
                <c:pt idx="320">
                  <c:v>0.53371264368343996</c:v>
                </c:pt>
                <c:pt idx="321">
                  <c:v>0.53933416962864689</c:v>
                </c:pt>
                <c:pt idx="322">
                  <c:v>0.4595317242635592</c:v>
                </c:pt>
                <c:pt idx="323">
                  <c:v>0.57695474818024362</c:v>
                </c:pt>
                <c:pt idx="324">
                  <c:v>0.62178487445693609</c:v>
                </c:pt>
                <c:pt idx="325">
                  <c:v>0.60503112847002904</c:v>
                </c:pt>
                <c:pt idx="326">
                  <c:v>0.61245443800484034</c:v>
                </c:pt>
                <c:pt idx="327">
                  <c:v>0.63677108956975037</c:v>
                </c:pt>
                <c:pt idx="328">
                  <c:v>0.62859387199379191</c:v>
                </c:pt>
                <c:pt idx="329">
                  <c:v>0.64991000106761976</c:v>
                </c:pt>
                <c:pt idx="330">
                  <c:v>0.6013012646764917</c:v>
                </c:pt>
                <c:pt idx="331">
                  <c:v>0.63458659047449661</c:v>
                </c:pt>
                <c:pt idx="332">
                  <c:v>0.64263423705350531</c:v>
                </c:pt>
                <c:pt idx="333">
                  <c:v>0.65715858000385652</c:v>
                </c:pt>
                <c:pt idx="334">
                  <c:v>0.63875206358999115</c:v>
                </c:pt>
                <c:pt idx="335">
                  <c:v>0.64063389054195774</c:v>
                </c:pt>
                <c:pt idx="336">
                  <c:v>0.65369120003799597</c:v>
                </c:pt>
                <c:pt idx="337">
                  <c:v>0.67315449311771458</c:v>
                </c:pt>
                <c:pt idx="338">
                  <c:v>0.65914409417229103</c:v>
                </c:pt>
                <c:pt idx="339">
                  <c:v>0.61396109744808014</c:v>
                </c:pt>
                <c:pt idx="340">
                  <c:v>0.60074606811571418</c:v>
                </c:pt>
                <c:pt idx="341">
                  <c:v>0.5995301276349343</c:v>
                </c:pt>
                <c:pt idx="342">
                  <c:v>0.46586761367651425</c:v>
                </c:pt>
                <c:pt idx="343">
                  <c:v>0.40935277742036918</c:v>
                </c:pt>
                <c:pt idx="344">
                  <c:v>0.47736523374521156</c:v>
                </c:pt>
                <c:pt idx="345">
                  <c:v>0.45936878618722093</c:v>
                </c:pt>
                <c:pt idx="346">
                  <c:v>0.52524044554325056</c:v>
                </c:pt>
                <c:pt idx="347">
                  <c:v>0.53360683702344758</c:v>
                </c:pt>
                <c:pt idx="348">
                  <c:v>0.59494572040532323</c:v>
                </c:pt>
                <c:pt idx="349">
                  <c:v>0.66351323186592792</c:v>
                </c:pt>
                <c:pt idx="350">
                  <c:v>0.66897075222038382</c:v>
                </c:pt>
                <c:pt idx="351">
                  <c:v>0.72053473311577154</c:v>
                </c:pt>
                <c:pt idx="352">
                  <c:v>0.69596744192986604</c:v>
                </c:pt>
                <c:pt idx="353">
                  <c:v>0.66363054723570902</c:v>
                </c:pt>
                <c:pt idx="354">
                  <c:v>0.65518128453336</c:v>
                </c:pt>
                <c:pt idx="355">
                  <c:v>0.6204289956889989</c:v>
                </c:pt>
                <c:pt idx="356">
                  <c:v>0.63468869757342494</c:v>
                </c:pt>
                <c:pt idx="357">
                  <c:v>0.65492354819727527</c:v>
                </c:pt>
                <c:pt idx="358">
                  <c:v>0.31685202384196987</c:v>
                </c:pt>
                <c:pt idx="359">
                  <c:v>0.65467213686346148</c:v>
                </c:pt>
                <c:pt idx="360">
                  <c:v>0.65446126400322135</c:v>
                </c:pt>
                <c:pt idx="361">
                  <c:v>0.63402100988250099</c:v>
                </c:pt>
                <c:pt idx="362">
                  <c:v>0.62229449104707857</c:v>
                </c:pt>
                <c:pt idx="363">
                  <c:v>0.61233912442072724</c:v>
                </c:pt>
                <c:pt idx="364">
                  <c:v>0.60086829982213685</c:v>
                </c:pt>
                <c:pt idx="365">
                  <c:v>0.57752980442256963</c:v>
                </c:pt>
                <c:pt idx="366">
                  <c:v>0.6145376442949726</c:v>
                </c:pt>
                <c:pt idx="367">
                  <c:v>0.63776618995860668</c:v>
                </c:pt>
                <c:pt idx="368">
                  <c:v>0.65731869388148401</c:v>
                </c:pt>
                <c:pt idx="369">
                  <c:v>0.6138866414173908</c:v>
                </c:pt>
                <c:pt idx="370">
                  <c:v>0.64265606407489262</c:v>
                </c:pt>
                <c:pt idx="371">
                  <c:v>0.62771241185846238</c:v>
                </c:pt>
                <c:pt idx="372">
                  <c:v>0.6319758704035896</c:v>
                </c:pt>
                <c:pt idx="373">
                  <c:v>0.63238327858538423</c:v>
                </c:pt>
                <c:pt idx="374">
                  <c:v>0.62858337516015217</c:v>
                </c:pt>
                <c:pt idx="375">
                  <c:v>0.62854746967960839</c:v>
                </c:pt>
                <c:pt idx="376">
                  <c:v>0.6482340924683091</c:v>
                </c:pt>
                <c:pt idx="377">
                  <c:v>0.65793024644678921</c:v>
                </c:pt>
                <c:pt idx="378">
                  <c:v>0.65711433739910585</c:v>
                </c:pt>
                <c:pt idx="379">
                  <c:v>0.65708532313590806</c:v>
                </c:pt>
                <c:pt idx="380">
                  <c:v>0.65985317891322381</c:v>
                </c:pt>
                <c:pt idx="381">
                  <c:v>0.57716316832710912</c:v>
                </c:pt>
                <c:pt idx="382">
                  <c:v>0.58722957355741012</c:v>
                </c:pt>
                <c:pt idx="383">
                  <c:v>0.65708074627811952</c:v>
                </c:pt>
                <c:pt idx="384">
                  <c:v>0.6577363689318132</c:v>
                </c:pt>
                <c:pt idx="385">
                  <c:v>0.64583785388862502</c:v>
                </c:pt>
                <c:pt idx="386">
                  <c:v>0.66683965394889366</c:v>
                </c:pt>
                <c:pt idx="387">
                  <c:v>0.64694384990174336</c:v>
                </c:pt>
                <c:pt idx="388">
                  <c:v>0.29241787216509835</c:v>
                </c:pt>
                <c:pt idx="389">
                  <c:v>0.65002806799557589</c:v>
                </c:pt>
                <c:pt idx="390">
                  <c:v>0.64366164938066694</c:v>
                </c:pt>
                <c:pt idx="391">
                  <c:v>0.63136418784169712</c:v>
                </c:pt>
                <c:pt idx="392">
                  <c:v>0.6265714047927452</c:v>
                </c:pt>
                <c:pt idx="393">
                  <c:v>0.65701302470079204</c:v>
                </c:pt>
                <c:pt idx="394">
                  <c:v>0.65520668152192529</c:v>
                </c:pt>
                <c:pt idx="395">
                  <c:v>0.52479707917619145</c:v>
                </c:pt>
                <c:pt idx="396">
                  <c:v>0.62106968660467499</c:v>
                </c:pt>
                <c:pt idx="397">
                  <c:v>0.657585047424326</c:v>
                </c:pt>
                <c:pt idx="398">
                  <c:v>0.655097661477689</c:v>
                </c:pt>
                <c:pt idx="399">
                  <c:v>0.6413770862344349</c:v>
                </c:pt>
                <c:pt idx="400">
                  <c:v>0.66862811489954799</c:v>
                </c:pt>
                <c:pt idx="401">
                  <c:v>0.65096303499150532</c:v>
                </c:pt>
                <c:pt idx="402">
                  <c:v>0.62741311237531883</c:v>
                </c:pt>
                <c:pt idx="403">
                  <c:v>0.58546774445160255</c:v>
                </c:pt>
                <c:pt idx="404">
                  <c:v>0.58777260973655843</c:v>
                </c:pt>
                <c:pt idx="405">
                  <c:v>0.5965091435038864</c:v>
                </c:pt>
                <c:pt idx="406">
                  <c:v>0.56980650173858938</c:v>
                </c:pt>
                <c:pt idx="407">
                  <c:v>0.59876175198307646</c:v>
                </c:pt>
                <c:pt idx="408">
                  <c:v>0.60290063696710616</c:v>
                </c:pt>
                <c:pt idx="409">
                  <c:v>0.64187892568771643</c:v>
                </c:pt>
                <c:pt idx="410">
                  <c:v>0.64647187129961292</c:v>
                </c:pt>
                <c:pt idx="411">
                  <c:v>0.63375887631083727</c:v>
                </c:pt>
                <c:pt idx="412">
                  <c:v>0.64125691007765995</c:v>
                </c:pt>
                <c:pt idx="413">
                  <c:v>0.64294345022883947</c:v>
                </c:pt>
                <c:pt idx="414">
                  <c:v>0.68015435388597956</c:v>
                </c:pt>
                <c:pt idx="415">
                  <c:v>0.65045258914083859</c:v>
                </c:pt>
                <c:pt idx="416">
                  <c:v>0.65032349178986271</c:v>
                </c:pt>
                <c:pt idx="417">
                  <c:v>0.55183302034081616</c:v>
                </c:pt>
                <c:pt idx="418">
                  <c:v>0.59006282943104793</c:v>
                </c:pt>
                <c:pt idx="419">
                  <c:v>0.42758766175548035</c:v>
                </c:pt>
                <c:pt idx="420">
                  <c:v>0.45484933538045641</c:v>
                </c:pt>
                <c:pt idx="421">
                  <c:v>0.59945326927152798</c:v>
                </c:pt>
                <c:pt idx="422">
                  <c:v>0.66448032231306497</c:v>
                </c:pt>
                <c:pt idx="423">
                  <c:v>0.64895156111307195</c:v>
                </c:pt>
                <c:pt idx="424">
                  <c:v>0.65905624428703979</c:v>
                </c:pt>
                <c:pt idx="425">
                  <c:v>0.6594096726407559</c:v>
                </c:pt>
                <c:pt idx="426">
                  <c:v>0.68266508151381011</c:v>
                </c:pt>
                <c:pt idx="427">
                  <c:v>0.69618258829967261</c:v>
                </c:pt>
                <c:pt idx="428">
                  <c:v>0.60858847053042775</c:v>
                </c:pt>
                <c:pt idx="429">
                  <c:v>0.57256615015145296</c:v>
                </c:pt>
                <c:pt idx="430">
                  <c:v>0.61244856682789051</c:v>
                </c:pt>
                <c:pt idx="431">
                  <c:v>0.52351130486685826</c:v>
                </c:pt>
                <c:pt idx="432">
                  <c:v>0.6581710698241775</c:v>
                </c:pt>
                <c:pt idx="433">
                  <c:v>0.49055842888295109</c:v>
                </c:pt>
                <c:pt idx="434">
                  <c:v>0.21819238038899946</c:v>
                </c:pt>
                <c:pt idx="435">
                  <c:v>1.7769466798478382E-2</c:v>
                </c:pt>
                <c:pt idx="436">
                  <c:v>1.6822412313612839E-2</c:v>
                </c:pt>
                <c:pt idx="437">
                  <c:v>3.0789439814714426E-5</c:v>
                </c:pt>
                <c:pt idx="438">
                  <c:v>4.5056180467713302E-3</c:v>
                </c:pt>
                <c:pt idx="439">
                  <c:v>3.4866472997536709E-2</c:v>
                </c:pt>
                <c:pt idx="440">
                  <c:v>9.2925497725009687E-2</c:v>
                </c:pt>
                <c:pt idx="441">
                  <c:v>0.14208038582289698</c:v>
                </c:pt>
              </c:numCache>
            </c:numRef>
          </c:xVal>
          <c:yVal>
            <c:numRef>
              <c:f>Yuhan49Conditions!$CK$11:$CK$452</c:f>
              <c:numCache>
                <c:formatCode>General</c:formatCode>
                <c:ptCount val="442"/>
                <c:pt idx="0">
                  <c:v>8.7722002118392678E-2</c:v>
                </c:pt>
                <c:pt idx="1">
                  <c:v>0.10709948282359005</c:v>
                </c:pt>
                <c:pt idx="2">
                  <c:v>1.9305689890759418E-2</c:v>
                </c:pt>
                <c:pt idx="3">
                  <c:v>8.2414461813913945E-3</c:v>
                </c:pt>
                <c:pt idx="4">
                  <c:v>8.8451876439557195E-3</c:v>
                </c:pt>
                <c:pt idx="5">
                  <c:v>1.0083592913076408E-2</c:v>
                </c:pt>
                <c:pt idx="6">
                  <c:v>2.9461472109477794E-2</c:v>
                </c:pt>
                <c:pt idx="7">
                  <c:v>2.9806965816769199E-2</c:v>
                </c:pt>
                <c:pt idx="8">
                  <c:v>2.4228642961816572E-2</c:v>
                </c:pt>
                <c:pt idx="9">
                  <c:v>1.4065823546395993E-2</c:v>
                </c:pt>
                <c:pt idx="10">
                  <c:v>2.5557370768722748E-2</c:v>
                </c:pt>
                <c:pt idx="11">
                  <c:v>1.5528992635694121E-2</c:v>
                </c:pt>
                <c:pt idx="12">
                  <c:v>1.1810255358594136E-2</c:v>
                </c:pt>
                <c:pt idx="13">
                  <c:v>7.6567636703416776E-3</c:v>
                </c:pt>
                <c:pt idx="14">
                  <c:v>6.8260308125081453E-3</c:v>
                </c:pt>
                <c:pt idx="15">
                  <c:v>5.6834268740254962E-3</c:v>
                </c:pt>
                <c:pt idx="16">
                  <c:v>8.0400796839235969E-3</c:v>
                </c:pt>
                <c:pt idx="17">
                  <c:v>1.0581058583830181E-2</c:v>
                </c:pt>
                <c:pt idx="18">
                  <c:v>4.3260946098774939E-3</c:v>
                </c:pt>
                <c:pt idx="19">
                  <c:v>1.2160159037624348E-2</c:v>
                </c:pt>
                <c:pt idx="20">
                  <c:v>2.4400637413022074E-2</c:v>
                </c:pt>
                <c:pt idx="21">
                  <c:v>3.2298221202846318E-2</c:v>
                </c:pt>
                <c:pt idx="22">
                  <c:v>1.3991826633546258E-2</c:v>
                </c:pt>
                <c:pt idx="23">
                  <c:v>1.6316688579819057E-2</c:v>
                </c:pt>
                <c:pt idx="24">
                  <c:v>1.2415751884629759E-2</c:v>
                </c:pt>
                <c:pt idx="25">
                  <c:v>1.8952022098532192E-2</c:v>
                </c:pt>
                <c:pt idx="26">
                  <c:v>8.3812849027918423E-3</c:v>
                </c:pt>
                <c:pt idx="27">
                  <c:v>4.9613409605477219E-3</c:v>
                </c:pt>
                <c:pt idx="28">
                  <c:v>1.3568660670523623E-3</c:v>
                </c:pt>
                <c:pt idx="29">
                  <c:v>7.6197741770199761E-3</c:v>
                </c:pt>
                <c:pt idx="30">
                  <c:v>8.2371504603648612E-3</c:v>
                </c:pt>
                <c:pt idx="31">
                  <c:v>1.536006513721455E-3</c:v>
                </c:pt>
                <c:pt idx="32">
                  <c:v>3.149500398028633E-4</c:v>
                </c:pt>
                <c:pt idx="33">
                  <c:v>2.6641318987381175E-5</c:v>
                </c:pt>
                <c:pt idx="34">
                  <c:v>4.2562067905335373E-3</c:v>
                </c:pt>
                <c:pt idx="35">
                  <c:v>1.7923985661087227E-2</c:v>
                </c:pt>
                <c:pt idx="36">
                  <c:v>5.8228236185616598E-3</c:v>
                </c:pt>
                <c:pt idx="37">
                  <c:v>1.5001312972348276E-2</c:v>
                </c:pt>
                <c:pt idx="38">
                  <c:v>1.8227732287857918E-2</c:v>
                </c:pt>
                <c:pt idx="39">
                  <c:v>1.697202208145222E-2</c:v>
                </c:pt>
                <c:pt idx="40">
                  <c:v>9.019546440080909E-3</c:v>
                </c:pt>
                <c:pt idx="41">
                  <c:v>2.4896462701604932E-3</c:v>
                </c:pt>
                <c:pt idx="42">
                  <c:v>2.915759443026974E-3</c:v>
                </c:pt>
                <c:pt idx="43">
                  <c:v>4.7173129918445392E-3</c:v>
                </c:pt>
                <c:pt idx="44">
                  <c:v>5.9477535398608479E-3</c:v>
                </c:pt>
                <c:pt idx="45">
                  <c:v>5.8897264446656702E-4</c:v>
                </c:pt>
                <c:pt idx="46">
                  <c:v>3.3535764525850159E-3</c:v>
                </c:pt>
                <c:pt idx="47">
                  <c:v>3.2429755018586626E-3</c:v>
                </c:pt>
                <c:pt idx="48">
                  <c:v>9.9575613097436524E-4</c:v>
                </c:pt>
                <c:pt idx="49">
                  <c:v>7.9986035352945309E-3</c:v>
                </c:pt>
                <c:pt idx="50">
                  <c:v>3.1366853106377154E-4</c:v>
                </c:pt>
                <c:pt idx="51">
                  <c:v>4.7057535396702564E-3</c:v>
                </c:pt>
                <c:pt idx="52">
                  <c:v>7.2448500793838933E-3</c:v>
                </c:pt>
                <c:pt idx="53">
                  <c:v>3.3117099478428167E-3</c:v>
                </c:pt>
                <c:pt idx="54">
                  <c:v>5.1435345738833019E-3</c:v>
                </c:pt>
                <c:pt idx="55">
                  <c:v>1.1548760886304712E-2</c:v>
                </c:pt>
                <c:pt idx="56">
                  <c:v>4.5006957401854744E-3</c:v>
                </c:pt>
                <c:pt idx="57">
                  <c:v>2.0454265284854944E-3</c:v>
                </c:pt>
                <c:pt idx="58">
                  <c:v>4.8394247043983884E-4</c:v>
                </c:pt>
                <c:pt idx="59">
                  <c:v>7.6415723871292899E-4</c:v>
                </c:pt>
                <c:pt idx="60">
                  <c:v>2.9718601058280227E-5</c:v>
                </c:pt>
                <c:pt idx="61">
                  <c:v>1.7703775482992217E-5</c:v>
                </c:pt>
                <c:pt idx="62">
                  <c:v>4.1479472019461151E-3</c:v>
                </c:pt>
                <c:pt idx="63">
                  <c:v>3.6781433367216948E-3</c:v>
                </c:pt>
                <c:pt idx="64">
                  <c:v>3.3045490721407512E-3</c:v>
                </c:pt>
                <c:pt idx="65">
                  <c:v>7.6507631037764819E-3</c:v>
                </c:pt>
                <c:pt idx="66">
                  <c:v>2.5691087623308927E-2</c:v>
                </c:pt>
                <c:pt idx="67">
                  <c:v>2.3114345110362695E-3</c:v>
                </c:pt>
                <c:pt idx="68">
                  <c:v>4.4550453955887141E-3</c:v>
                </c:pt>
                <c:pt idx="69">
                  <c:v>8.5371061278733604E-3</c:v>
                </c:pt>
                <c:pt idx="70">
                  <c:v>8.5074656177152631E-3</c:v>
                </c:pt>
                <c:pt idx="71">
                  <c:v>4.6248069746597942E-3</c:v>
                </c:pt>
                <c:pt idx="72">
                  <c:v>6.3445441450749943E-3</c:v>
                </c:pt>
                <c:pt idx="73">
                  <c:v>2.3636329031805998E-3</c:v>
                </c:pt>
                <c:pt idx="74">
                  <c:v>5.4557093575862779E-3</c:v>
                </c:pt>
                <c:pt idx="75">
                  <c:v>6.8554918618830311E-3</c:v>
                </c:pt>
                <c:pt idx="76">
                  <c:v>7.3016637239747542E-3</c:v>
                </c:pt>
                <c:pt idx="77">
                  <c:v>9.0624143165431714E-3</c:v>
                </c:pt>
                <c:pt idx="78">
                  <c:v>3.1732995779093348E-7</c:v>
                </c:pt>
                <c:pt idx="79">
                  <c:v>2.1482667174423909E-3</c:v>
                </c:pt>
                <c:pt idx="80">
                  <c:v>1.090017907869844E-3</c:v>
                </c:pt>
                <c:pt idx="81">
                  <c:v>8.4373610519448286E-7</c:v>
                </c:pt>
                <c:pt idx="82">
                  <c:v>1.1448245483406208E-2</c:v>
                </c:pt>
                <c:pt idx="83">
                  <c:v>1.0866161997332865E-2</c:v>
                </c:pt>
                <c:pt idx="84">
                  <c:v>9.2588704874583452E-3</c:v>
                </c:pt>
                <c:pt idx="85">
                  <c:v>1.2232872869082487E-2</c:v>
                </c:pt>
                <c:pt idx="86">
                  <c:v>2.9610887129767647E-2</c:v>
                </c:pt>
                <c:pt idx="87">
                  <c:v>1.2290978732783543E-2</c:v>
                </c:pt>
                <c:pt idx="88">
                  <c:v>3.3199356611167785E-3</c:v>
                </c:pt>
                <c:pt idx="89">
                  <c:v>1.4105248513167785E-2</c:v>
                </c:pt>
                <c:pt idx="90">
                  <c:v>6.9741724380691103E-3</c:v>
                </c:pt>
                <c:pt idx="91">
                  <c:v>6.5034077596753427E-3</c:v>
                </c:pt>
                <c:pt idx="92">
                  <c:v>1.914511787253507E-3</c:v>
                </c:pt>
                <c:pt idx="93">
                  <c:v>2.8941293292239359E-3</c:v>
                </c:pt>
                <c:pt idx="94">
                  <c:v>4.5789724816051322E-3</c:v>
                </c:pt>
                <c:pt idx="95">
                  <c:v>4.0456126976057428E-3</c:v>
                </c:pt>
                <c:pt idx="96">
                  <c:v>1.7910185952654454E-2</c:v>
                </c:pt>
                <c:pt idx="97">
                  <c:v>2.2239848616084499E-2</c:v>
                </c:pt>
                <c:pt idx="98">
                  <c:v>4.8617368750726087E-2</c:v>
                </c:pt>
                <c:pt idx="99">
                  <c:v>1.6514655930593251E-2</c:v>
                </c:pt>
                <c:pt idx="100">
                  <c:v>2.5160011488319846E-2</c:v>
                </c:pt>
                <c:pt idx="101">
                  <c:v>3.9496816923424813E-2</c:v>
                </c:pt>
                <c:pt idx="102">
                  <c:v>3.4940819723000831E-2</c:v>
                </c:pt>
                <c:pt idx="103">
                  <c:v>3.9604199743248488E-3</c:v>
                </c:pt>
                <c:pt idx="104">
                  <c:v>1.4288103819198627E-2</c:v>
                </c:pt>
                <c:pt idx="105">
                  <c:v>5.2717109079295716E-3</c:v>
                </c:pt>
                <c:pt idx="106">
                  <c:v>1.0040293082349895E-2</c:v>
                </c:pt>
                <c:pt idx="107">
                  <c:v>2.1029079280819325E-4</c:v>
                </c:pt>
                <c:pt idx="108">
                  <c:v>1.4394974589951167E-2</c:v>
                </c:pt>
                <c:pt idx="109">
                  <c:v>1.3984804472222142E-2</c:v>
                </c:pt>
                <c:pt idx="110">
                  <c:v>6.922006698835124E-3</c:v>
                </c:pt>
                <c:pt idx="111">
                  <c:v>9.3513316626309007E-3</c:v>
                </c:pt>
                <c:pt idx="112">
                  <c:v>6.393774440080215E-3</c:v>
                </c:pt>
                <c:pt idx="113">
                  <c:v>4.6631925038079355E-3</c:v>
                </c:pt>
                <c:pt idx="114">
                  <c:v>6.1662629128992332E-3</c:v>
                </c:pt>
                <c:pt idx="115">
                  <c:v>2.7440657495776534E-3</c:v>
                </c:pt>
                <c:pt idx="116">
                  <c:v>1.7733131355289859E-2</c:v>
                </c:pt>
                <c:pt idx="117">
                  <c:v>5.3632111244812646E-2</c:v>
                </c:pt>
                <c:pt idx="118">
                  <c:v>1.7476419955635373E-2</c:v>
                </c:pt>
                <c:pt idx="119">
                  <c:v>6.2942509161593935E-3</c:v>
                </c:pt>
                <c:pt idx="120">
                  <c:v>1.4193726814596987E-3</c:v>
                </c:pt>
                <c:pt idx="121">
                  <c:v>4.9010280731262212E-3</c:v>
                </c:pt>
                <c:pt idx="122">
                  <c:v>3.381099325758875E-3</c:v>
                </c:pt>
                <c:pt idx="123">
                  <c:v>7.7500269770515331E-4</c:v>
                </c:pt>
                <c:pt idx="124">
                  <c:v>3.4924311293141053E-3</c:v>
                </c:pt>
                <c:pt idx="125">
                  <c:v>3.058654497542473E-3</c:v>
                </c:pt>
                <c:pt idx="126">
                  <c:v>8.3525567772069025E-4</c:v>
                </c:pt>
                <c:pt idx="127">
                  <c:v>2.8265132581170181E-4</c:v>
                </c:pt>
                <c:pt idx="128">
                  <c:v>9.6704506746669531E-3</c:v>
                </c:pt>
                <c:pt idx="129">
                  <c:v>1.2533189326805473E-2</c:v>
                </c:pt>
                <c:pt idx="130">
                  <c:v>3.2185860157694494E-3</c:v>
                </c:pt>
                <c:pt idx="131">
                  <c:v>2.4503526131745276E-2</c:v>
                </c:pt>
                <c:pt idx="132">
                  <c:v>1.030566258509678E-2</c:v>
                </c:pt>
                <c:pt idx="133">
                  <c:v>1.2132072491335862E-2</c:v>
                </c:pt>
                <c:pt idx="134">
                  <c:v>3.0215957775756655E-3</c:v>
                </c:pt>
                <c:pt idx="135">
                  <c:v>2.795520256521977E-3</c:v>
                </c:pt>
                <c:pt idx="136">
                  <c:v>1.1287964960063036E-3</c:v>
                </c:pt>
                <c:pt idx="137">
                  <c:v>3.2233841326808742E-3</c:v>
                </c:pt>
                <c:pt idx="138">
                  <c:v>7.1645395257104259E-3</c:v>
                </c:pt>
                <c:pt idx="139">
                  <c:v>7.2485950244297491E-3</c:v>
                </c:pt>
                <c:pt idx="140">
                  <c:v>1.2362403372717407E-2</c:v>
                </c:pt>
                <c:pt idx="141">
                  <c:v>7.5002790715527443E-2</c:v>
                </c:pt>
                <c:pt idx="142">
                  <c:v>5.1066753597470115E-2</c:v>
                </c:pt>
                <c:pt idx="143">
                  <c:v>2.9209821745223895E-3</c:v>
                </c:pt>
                <c:pt idx="144">
                  <c:v>1.8574342663812496E-3</c:v>
                </c:pt>
                <c:pt idx="145">
                  <c:v>1.6396613321582983E-2</c:v>
                </c:pt>
                <c:pt idx="146">
                  <c:v>1.0163711182704907E-3</c:v>
                </c:pt>
                <c:pt idx="147">
                  <c:v>2.2591283570754683E-2</c:v>
                </c:pt>
                <c:pt idx="148">
                  <c:v>1.0800301541662541E-2</c:v>
                </c:pt>
                <c:pt idx="149">
                  <c:v>5.3509725286865605E-3</c:v>
                </c:pt>
                <c:pt idx="150">
                  <c:v>8.4074826152526465E-3</c:v>
                </c:pt>
                <c:pt idx="151">
                  <c:v>1.1228506586381665E-3</c:v>
                </c:pt>
                <c:pt idx="152">
                  <c:v>1.4649779117724936E-3</c:v>
                </c:pt>
                <c:pt idx="153">
                  <c:v>2.9511003877342183E-3</c:v>
                </c:pt>
                <c:pt idx="154">
                  <c:v>1.2262115945711709E-2</c:v>
                </c:pt>
                <c:pt idx="155">
                  <c:v>7.1103143871435502E-3</c:v>
                </c:pt>
                <c:pt idx="156">
                  <c:v>1.0614865297494974E-2</c:v>
                </c:pt>
                <c:pt idx="157">
                  <c:v>3.5386791810508654E-2</c:v>
                </c:pt>
                <c:pt idx="158">
                  <c:v>3.7575537244458453E-2</c:v>
                </c:pt>
                <c:pt idx="159">
                  <c:v>9.7218576744950418E-3</c:v>
                </c:pt>
                <c:pt idx="160">
                  <c:v>2.8543323325566383E-3</c:v>
                </c:pt>
                <c:pt idx="161">
                  <c:v>1.8855988949178368E-2</c:v>
                </c:pt>
                <c:pt idx="162">
                  <c:v>2.8328876819671551E-3</c:v>
                </c:pt>
                <c:pt idx="163">
                  <c:v>1.1271357769583074E-3</c:v>
                </c:pt>
                <c:pt idx="164">
                  <c:v>1.0953622632073775E-2</c:v>
                </c:pt>
                <c:pt idx="165">
                  <c:v>7.7385821462971835E-3</c:v>
                </c:pt>
                <c:pt idx="166">
                  <c:v>6.0052454982079443E-6</c:v>
                </c:pt>
                <c:pt idx="167">
                  <c:v>2.0174444647803213E-4</c:v>
                </c:pt>
                <c:pt idx="168">
                  <c:v>3.5067291332934901E-3</c:v>
                </c:pt>
                <c:pt idx="169">
                  <c:v>3.3470425195707365E-4</c:v>
                </c:pt>
                <c:pt idx="170">
                  <c:v>1.7949269022206936E-3</c:v>
                </c:pt>
                <c:pt idx="171">
                  <c:v>3.4510125634580795E-3</c:v>
                </c:pt>
                <c:pt idx="172">
                  <c:v>3.7957325706813269E-3</c:v>
                </c:pt>
                <c:pt idx="173">
                  <c:v>7.9242988956402718E-3</c:v>
                </c:pt>
                <c:pt idx="174">
                  <c:v>3.227922160885602E-3</c:v>
                </c:pt>
                <c:pt idx="175">
                  <c:v>2.6213578944676783E-2</c:v>
                </c:pt>
                <c:pt idx="176">
                  <c:v>2.3707843606687939E-2</c:v>
                </c:pt>
                <c:pt idx="177">
                  <c:v>2.2434832517710224E-2</c:v>
                </c:pt>
                <c:pt idx="178">
                  <c:v>2.5276613062771885E-2</c:v>
                </c:pt>
                <c:pt idx="179">
                  <c:v>1.681527741925791E-2</c:v>
                </c:pt>
                <c:pt idx="180">
                  <c:v>1.4675804867037734E-2</c:v>
                </c:pt>
                <c:pt idx="181">
                  <c:v>1.2936646002484373E-2</c:v>
                </c:pt>
                <c:pt idx="182">
                  <c:v>1.4263115963721389E-3</c:v>
                </c:pt>
                <c:pt idx="183">
                  <c:v>1.5043222603605683E-2</c:v>
                </c:pt>
                <c:pt idx="184">
                  <c:v>3.0801466907949861E-2</c:v>
                </c:pt>
                <c:pt idx="185">
                  <c:v>3.5884050152929971E-3</c:v>
                </c:pt>
                <c:pt idx="186">
                  <c:v>1.1864394895003389E-2</c:v>
                </c:pt>
                <c:pt idx="187">
                  <c:v>1.3037259108882876E-2</c:v>
                </c:pt>
                <c:pt idx="188">
                  <c:v>1.2287907433001602E-2</c:v>
                </c:pt>
                <c:pt idx="189">
                  <c:v>1.1539968072001252E-2</c:v>
                </c:pt>
                <c:pt idx="190">
                  <c:v>2.9347347866530482E-2</c:v>
                </c:pt>
                <c:pt idx="191">
                  <c:v>2.2297828513911627E-2</c:v>
                </c:pt>
                <c:pt idx="192">
                  <c:v>2.0892723961827762E-2</c:v>
                </c:pt>
                <c:pt idx="193">
                  <c:v>1.6372124365483777E-2</c:v>
                </c:pt>
                <c:pt idx="194">
                  <c:v>2.7047204371319467E-2</c:v>
                </c:pt>
                <c:pt idx="195">
                  <c:v>1.7467497169226704E-2</c:v>
                </c:pt>
                <c:pt idx="196">
                  <c:v>1.3843771114039984E-2</c:v>
                </c:pt>
                <c:pt idx="197">
                  <c:v>4.829924051667607E-2</c:v>
                </c:pt>
                <c:pt idx="198">
                  <c:v>4.6178496630198254E-2</c:v>
                </c:pt>
                <c:pt idx="199">
                  <c:v>3.917759291199608E-2</c:v>
                </c:pt>
                <c:pt idx="200">
                  <c:v>5.1077259668527032E-2</c:v>
                </c:pt>
                <c:pt idx="201">
                  <c:v>5.3589404485687553E-2</c:v>
                </c:pt>
                <c:pt idx="202">
                  <c:v>3.9580254463755141E-2</c:v>
                </c:pt>
                <c:pt idx="203">
                  <c:v>2.3727039943909515E-2</c:v>
                </c:pt>
                <c:pt idx="204">
                  <c:v>1.4609286912416407E-2</c:v>
                </c:pt>
                <c:pt idx="205">
                  <c:v>1.638229321578831E-2</c:v>
                </c:pt>
                <c:pt idx="206">
                  <c:v>1.406769980369652E-2</c:v>
                </c:pt>
                <c:pt idx="207">
                  <c:v>2.1217247065283024E-2</c:v>
                </c:pt>
                <c:pt idx="208">
                  <c:v>1.3824560921859155E-2</c:v>
                </c:pt>
                <c:pt idx="209">
                  <c:v>2.930191583155457E-2</c:v>
                </c:pt>
                <c:pt idx="210">
                  <c:v>3.2956144080928576E-2</c:v>
                </c:pt>
                <c:pt idx="211">
                  <c:v>5.2927933144145164E-2</c:v>
                </c:pt>
                <c:pt idx="212">
                  <c:v>4.1840170842820268E-2</c:v>
                </c:pt>
                <c:pt idx="213">
                  <c:v>2.7169972014072723E-2</c:v>
                </c:pt>
                <c:pt idx="214">
                  <c:v>2.7512421809077017E-3</c:v>
                </c:pt>
                <c:pt idx="215">
                  <c:v>7.7464310234856565E-5</c:v>
                </c:pt>
                <c:pt idx="216">
                  <c:v>4.7624667035194249E-3</c:v>
                </c:pt>
                <c:pt idx="217">
                  <c:v>8.4618249808350186E-4</c:v>
                </c:pt>
                <c:pt idx="218">
                  <c:v>2.0632248800370586E-3</c:v>
                </c:pt>
                <c:pt idx="219">
                  <c:v>7.3646515747564471E-3</c:v>
                </c:pt>
                <c:pt idx="220">
                  <c:v>5.774754411364099E-3</c:v>
                </c:pt>
                <c:pt idx="221">
                  <c:v>2.4958599605608102E-3</c:v>
                </c:pt>
                <c:pt idx="222">
                  <c:v>1.1375689080046351E-2</c:v>
                </c:pt>
                <c:pt idx="223">
                  <c:v>7.8802388669922535E-3</c:v>
                </c:pt>
                <c:pt idx="224">
                  <c:v>9.8480527268165891E-3</c:v>
                </c:pt>
                <c:pt idx="225">
                  <c:v>1.6025484221955915E-3</c:v>
                </c:pt>
                <c:pt idx="226">
                  <c:v>2.715692417750696E-3</c:v>
                </c:pt>
                <c:pt idx="227">
                  <c:v>5.5961886526122483E-3</c:v>
                </c:pt>
                <c:pt idx="228">
                  <c:v>4.1439700312896517E-3</c:v>
                </c:pt>
                <c:pt idx="229">
                  <c:v>3.1734232673743053E-3</c:v>
                </c:pt>
                <c:pt idx="230">
                  <c:v>3.4010821621803132E-3</c:v>
                </c:pt>
                <c:pt idx="231">
                  <c:v>1.8239264975605565E-4</c:v>
                </c:pt>
                <c:pt idx="232">
                  <c:v>5.8883465105062149E-5</c:v>
                </c:pt>
                <c:pt idx="233">
                  <c:v>2.1118195127750664E-3</c:v>
                </c:pt>
                <c:pt idx="234">
                  <c:v>3.895098625922576E-3</c:v>
                </c:pt>
                <c:pt idx="235">
                  <c:v>7.7581577703574123E-3</c:v>
                </c:pt>
                <c:pt idx="236">
                  <c:v>6.3267016578645845E-3</c:v>
                </c:pt>
                <c:pt idx="237">
                  <c:v>5.8697546596680437E-3</c:v>
                </c:pt>
                <c:pt idx="238">
                  <c:v>4.1575953968325122E-3</c:v>
                </c:pt>
                <c:pt idx="239">
                  <c:v>6.781987403474945E-3</c:v>
                </c:pt>
                <c:pt idx="240">
                  <c:v>3.858866274874034E-3</c:v>
                </c:pt>
                <c:pt idx="241">
                  <c:v>1.2019167555143003E-2</c:v>
                </c:pt>
                <c:pt idx="242">
                  <c:v>1.3007132998591424E-2</c:v>
                </c:pt>
                <c:pt idx="243">
                  <c:v>1.9601374376167682E-2</c:v>
                </c:pt>
                <c:pt idx="244">
                  <c:v>2.7819935000108858E-2</c:v>
                </c:pt>
                <c:pt idx="245">
                  <c:v>8.6416435449888033E-3</c:v>
                </c:pt>
                <c:pt idx="246">
                  <c:v>1.3951008771746379E-2</c:v>
                </c:pt>
                <c:pt idx="247">
                  <c:v>1.641629565439302E-2</c:v>
                </c:pt>
                <c:pt idx="248">
                  <c:v>6.3831969043833597E-3</c:v>
                </c:pt>
                <c:pt idx="249">
                  <c:v>4.2822183483497631E-3</c:v>
                </c:pt>
                <c:pt idx="250">
                  <c:v>8.7376328627813884E-3</c:v>
                </c:pt>
                <c:pt idx="251">
                  <c:v>2.1849769783640386E-3</c:v>
                </c:pt>
                <c:pt idx="252">
                  <c:v>3.2024611597850244E-3</c:v>
                </c:pt>
                <c:pt idx="253">
                  <c:v>1.2996258933258772E-2</c:v>
                </c:pt>
                <c:pt idx="254">
                  <c:v>7.9411847347294843E-3</c:v>
                </c:pt>
                <c:pt idx="255">
                  <c:v>1.4196336626361329E-2</c:v>
                </c:pt>
                <c:pt idx="256">
                  <c:v>3.0054508234943218E-2</c:v>
                </c:pt>
                <c:pt idx="257">
                  <c:v>2.4205619488274231E-2</c:v>
                </c:pt>
                <c:pt idx="258">
                  <c:v>1.7225441979215807E-2</c:v>
                </c:pt>
                <c:pt idx="259">
                  <c:v>7.6037929748274209E-3</c:v>
                </c:pt>
                <c:pt idx="260">
                  <c:v>4.0605433545384938E-3</c:v>
                </c:pt>
                <c:pt idx="261">
                  <c:v>8.6518186347973487E-3</c:v>
                </c:pt>
                <c:pt idx="262">
                  <c:v>1.0823830119142175E-2</c:v>
                </c:pt>
                <c:pt idx="263">
                  <c:v>2.0655555831416365E-2</c:v>
                </c:pt>
                <c:pt idx="264">
                  <c:v>2.1475704663862137E-2</c:v>
                </c:pt>
                <c:pt idx="265">
                  <c:v>2.059057947189219E-2</c:v>
                </c:pt>
                <c:pt idx="266">
                  <c:v>1.8113208000478206E-2</c:v>
                </c:pt>
                <c:pt idx="267">
                  <c:v>1.092942423736781E-2</c:v>
                </c:pt>
                <c:pt idx="268">
                  <c:v>2.5575590885832142E-2</c:v>
                </c:pt>
                <c:pt idx="269">
                  <c:v>1.5803748621045999E-2</c:v>
                </c:pt>
                <c:pt idx="270">
                  <c:v>3.6803348808083494E-3</c:v>
                </c:pt>
                <c:pt idx="271">
                  <c:v>2.2598685456484555E-2</c:v>
                </c:pt>
                <c:pt idx="272">
                  <c:v>2.2279161573529808E-3</c:v>
                </c:pt>
                <c:pt idx="273">
                  <c:v>2.0439548268938318E-2</c:v>
                </c:pt>
                <c:pt idx="274">
                  <c:v>2.5515594514899494E-2</c:v>
                </c:pt>
                <c:pt idx="275">
                  <c:v>1.8399888401602591E-2</c:v>
                </c:pt>
                <c:pt idx="276">
                  <c:v>1.9273108195418876E-2</c:v>
                </c:pt>
                <c:pt idx="277">
                  <c:v>2.2170544119699095E-2</c:v>
                </c:pt>
                <c:pt idx="278">
                  <c:v>1.7131004119104183E-2</c:v>
                </c:pt>
                <c:pt idx="279">
                  <c:v>9.8055184917369784E-3</c:v>
                </c:pt>
                <c:pt idx="280">
                  <c:v>1.3127078831820869E-2</c:v>
                </c:pt>
                <c:pt idx="281">
                  <c:v>5.1016383895637228E-3</c:v>
                </c:pt>
                <c:pt idx="282">
                  <c:v>7.9668209862276511E-3</c:v>
                </c:pt>
                <c:pt idx="283">
                  <c:v>2.2761510801325244E-2</c:v>
                </c:pt>
                <c:pt idx="284">
                  <c:v>1.963642693263461E-2</c:v>
                </c:pt>
                <c:pt idx="285">
                  <c:v>2.2484029033976859E-2</c:v>
                </c:pt>
                <c:pt idx="286">
                  <c:v>1.4266604532178939E-2</c:v>
                </c:pt>
                <c:pt idx="287">
                  <c:v>1.0149944263918069E-2</c:v>
                </c:pt>
                <c:pt idx="288">
                  <c:v>1.0723189954655687E-2</c:v>
                </c:pt>
                <c:pt idx="289">
                  <c:v>1.0465271212917921E-2</c:v>
                </c:pt>
                <c:pt idx="290">
                  <c:v>1.8843799026898898E-2</c:v>
                </c:pt>
                <c:pt idx="291">
                  <c:v>1.4623610108051346E-2</c:v>
                </c:pt>
                <c:pt idx="292">
                  <c:v>2.564819736907506E-2</c:v>
                </c:pt>
                <c:pt idx="293">
                  <c:v>4.3054326672955384E-4</c:v>
                </c:pt>
                <c:pt idx="294">
                  <c:v>3.1748195191476786E-3</c:v>
                </c:pt>
                <c:pt idx="295">
                  <c:v>6.3130185079179509E-3</c:v>
                </c:pt>
                <c:pt idx="296">
                  <c:v>1.0891368598441034E-3</c:v>
                </c:pt>
                <c:pt idx="297">
                  <c:v>2.6437882039479382E-3</c:v>
                </c:pt>
                <c:pt idx="298">
                  <c:v>6.1961714675819873E-3</c:v>
                </c:pt>
                <c:pt idx="299">
                  <c:v>8.5868236624494516E-3</c:v>
                </c:pt>
                <c:pt idx="300">
                  <c:v>3.0652457631055324E-2</c:v>
                </c:pt>
                <c:pt idx="301">
                  <c:v>1.1183507602999304E-2</c:v>
                </c:pt>
                <c:pt idx="302">
                  <c:v>1.1347337928847807E-2</c:v>
                </c:pt>
                <c:pt idx="303">
                  <c:v>1.2571657182388674E-2</c:v>
                </c:pt>
                <c:pt idx="304">
                  <c:v>8.9424546855893482E-3</c:v>
                </c:pt>
                <c:pt idx="305">
                  <c:v>6.7818985915776859E-3</c:v>
                </c:pt>
                <c:pt idx="306">
                  <c:v>6.0881911964261693E-3</c:v>
                </c:pt>
                <c:pt idx="307">
                  <c:v>3.9103496858334972E-3</c:v>
                </c:pt>
                <c:pt idx="308">
                  <c:v>2.664269883697056E-3</c:v>
                </c:pt>
                <c:pt idx="309">
                  <c:v>7.0713094158059301E-3</c:v>
                </c:pt>
                <c:pt idx="310">
                  <c:v>3.210912447948024E-3</c:v>
                </c:pt>
                <c:pt idx="311">
                  <c:v>4.6103554978444731E-3</c:v>
                </c:pt>
                <c:pt idx="312">
                  <c:v>1.717327230485197E-2</c:v>
                </c:pt>
                <c:pt idx="313">
                  <c:v>2.9678032009641513E-3</c:v>
                </c:pt>
                <c:pt idx="314">
                  <c:v>7.2821986629621548E-5</c:v>
                </c:pt>
                <c:pt idx="315">
                  <c:v>2.3748355106600941E-3</c:v>
                </c:pt>
                <c:pt idx="316">
                  <c:v>2.0755523676320967E-3</c:v>
                </c:pt>
                <c:pt idx="317">
                  <c:v>4.3893597897277752E-3</c:v>
                </c:pt>
                <c:pt idx="318">
                  <c:v>3.5785347605731062E-3</c:v>
                </c:pt>
                <c:pt idx="319">
                  <c:v>4.0505631462389891E-5</c:v>
                </c:pt>
                <c:pt idx="320">
                  <c:v>9.161220996076953E-3</c:v>
                </c:pt>
                <c:pt idx="321">
                  <c:v>5.2445446183766332E-3</c:v>
                </c:pt>
                <c:pt idx="322">
                  <c:v>1.3971450396256521E-4</c:v>
                </c:pt>
                <c:pt idx="323">
                  <c:v>4.8007638928287896E-3</c:v>
                </c:pt>
                <c:pt idx="324">
                  <c:v>4.2965114648775811E-3</c:v>
                </c:pt>
                <c:pt idx="325">
                  <c:v>2.9191530291569766E-3</c:v>
                </c:pt>
                <c:pt idx="326">
                  <c:v>4.0631793010373366E-3</c:v>
                </c:pt>
                <c:pt idx="327">
                  <c:v>9.20532269158429E-3</c:v>
                </c:pt>
                <c:pt idx="328">
                  <c:v>6.1097888359809942E-3</c:v>
                </c:pt>
                <c:pt idx="329">
                  <c:v>1.2715619507229376E-2</c:v>
                </c:pt>
                <c:pt idx="330">
                  <c:v>1.0436576299007485E-2</c:v>
                </c:pt>
                <c:pt idx="331">
                  <c:v>2.9038211197115606E-2</c:v>
                </c:pt>
                <c:pt idx="332">
                  <c:v>2.2061240172008965E-2</c:v>
                </c:pt>
                <c:pt idx="333">
                  <c:v>2.104997105040474E-2</c:v>
                </c:pt>
                <c:pt idx="334">
                  <c:v>1.0428344209134565E-2</c:v>
                </c:pt>
                <c:pt idx="335">
                  <c:v>1.8026757128537959E-2</c:v>
                </c:pt>
                <c:pt idx="336">
                  <c:v>1.8088175852247819E-2</c:v>
                </c:pt>
                <c:pt idx="337">
                  <c:v>2.2887126196377523E-2</c:v>
                </c:pt>
                <c:pt idx="338">
                  <c:v>1.1715622760769082E-2</c:v>
                </c:pt>
                <c:pt idx="339">
                  <c:v>3.31308950039279E-2</c:v>
                </c:pt>
                <c:pt idx="340">
                  <c:v>2.0896237445850629E-2</c:v>
                </c:pt>
                <c:pt idx="341">
                  <c:v>3.4135154898213442E-2</c:v>
                </c:pt>
                <c:pt idx="342">
                  <c:v>2.7982393997355616E-2</c:v>
                </c:pt>
                <c:pt idx="343">
                  <c:v>2.9772798772800188E-2</c:v>
                </c:pt>
                <c:pt idx="344">
                  <c:v>5.668188930808233E-2</c:v>
                </c:pt>
                <c:pt idx="345">
                  <c:v>3.4423510156454763E-2</c:v>
                </c:pt>
                <c:pt idx="346">
                  <c:v>4.7239090853598481E-2</c:v>
                </c:pt>
                <c:pt idx="347">
                  <c:v>5.0059142932293771E-2</c:v>
                </c:pt>
                <c:pt idx="348">
                  <c:v>5.1108222222153221E-2</c:v>
                </c:pt>
                <c:pt idx="349">
                  <c:v>4.0106240610256909E-2</c:v>
                </c:pt>
                <c:pt idx="350">
                  <c:v>2.9969137630399521E-2</c:v>
                </c:pt>
                <c:pt idx="351">
                  <c:v>4.2486207742232343E-2</c:v>
                </c:pt>
                <c:pt idx="352">
                  <c:v>1.9700887376957771E-2</c:v>
                </c:pt>
                <c:pt idx="353">
                  <c:v>1.2333392237075191E-2</c:v>
                </c:pt>
                <c:pt idx="354">
                  <c:v>1.7540387587307339E-2</c:v>
                </c:pt>
                <c:pt idx="355">
                  <c:v>1.2500053923590966E-2</c:v>
                </c:pt>
                <c:pt idx="356">
                  <c:v>3.1195525412238419E-2</c:v>
                </c:pt>
                <c:pt idx="357">
                  <c:v>2.006829019847001E-2</c:v>
                </c:pt>
                <c:pt idx="358">
                  <c:v>1.1980369515708054E-2</c:v>
                </c:pt>
                <c:pt idx="359">
                  <c:v>1.0830853285190779E-2</c:v>
                </c:pt>
                <c:pt idx="360">
                  <c:v>3.998495200019541E-2</c:v>
                </c:pt>
                <c:pt idx="361">
                  <c:v>1.6123740745315425E-2</c:v>
                </c:pt>
                <c:pt idx="362">
                  <c:v>1.4320625795093299E-2</c:v>
                </c:pt>
                <c:pt idx="363">
                  <c:v>1.4246330338885746E-2</c:v>
                </c:pt>
                <c:pt idx="364">
                  <c:v>1.2675469471427135E-2</c:v>
                </c:pt>
                <c:pt idx="365">
                  <c:v>1.8005954591386583E-2</c:v>
                </c:pt>
                <c:pt idx="366">
                  <c:v>9.2615701451791346E-3</c:v>
                </c:pt>
                <c:pt idx="367">
                  <c:v>1.3408486250211158E-2</c:v>
                </c:pt>
                <c:pt idx="368">
                  <c:v>8.751163527185659E-3</c:v>
                </c:pt>
                <c:pt idx="369">
                  <c:v>4.4920701093688091E-3</c:v>
                </c:pt>
                <c:pt idx="370">
                  <c:v>1.1922445232858856E-2</c:v>
                </c:pt>
                <c:pt idx="371">
                  <c:v>1.082616631304288E-2</c:v>
                </c:pt>
                <c:pt idx="372">
                  <c:v>1.1743144227383952E-2</c:v>
                </c:pt>
                <c:pt idx="373">
                  <c:v>1.082257155374706E-2</c:v>
                </c:pt>
                <c:pt idx="374">
                  <c:v>1.094406160907826E-2</c:v>
                </c:pt>
                <c:pt idx="375">
                  <c:v>9.9585655074088224E-3</c:v>
                </c:pt>
                <c:pt idx="376">
                  <c:v>7.8945667099839748E-3</c:v>
                </c:pt>
                <c:pt idx="377">
                  <c:v>7.3702226418752145E-3</c:v>
                </c:pt>
                <c:pt idx="378">
                  <c:v>5.8062497999587237E-3</c:v>
                </c:pt>
                <c:pt idx="379">
                  <c:v>6.9458777103212433E-3</c:v>
                </c:pt>
                <c:pt idx="380">
                  <c:v>9.6054795239487994E-3</c:v>
                </c:pt>
                <c:pt idx="381">
                  <c:v>2.007429603069493E-3</c:v>
                </c:pt>
                <c:pt idx="382">
                  <c:v>9.1144604674542524E-4</c:v>
                </c:pt>
                <c:pt idx="383">
                  <c:v>1.0480004848949205E-2</c:v>
                </c:pt>
                <c:pt idx="384">
                  <c:v>1.4576108386378442E-2</c:v>
                </c:pt>
                <c:pt idx="385">
                  <c:v>1.2576245523320984E-2</c:v>
                </c:pt>
                <c:pt idx="386">
                  <c:v>1.4381281961347924E-2</c:v>
                </c:pt>
                <c:pt idx="387">
                  <c:v>1.5931881265540453E-2</c:v>
                </c:pt>
                <c:pt idx="388">
                  <c:v>1.3090381147856739E-2</c:v>
                </c:pt>
                <c:pt idx="389">
                  <c:v>1.7510292333801546E-2</c:v>
                </c:pt>
                <c:pt idx="390">
                  <c:v>1.6805616998942858E-2</c:v>
                </c:pt>
                <c:pt idx="391">
                  <c:v>1.4314970990005629E-2</c:v>
                </c:pt>
                <c:pt idx="392">
                  <c:v>1.7703764006046084E-2</c:v>
                </c:pt>
                <c:pt idx="393">
                  <c:v>1.9918114651479163E-2</c:v>
                </c:pt>
                <c:pt idx="394">
                  <c:v>1.2823091650501519E-2</c:v>
                </c:pt>
                <c:pt idx="395">
                  <c:v>4.9844881134788683E-3</c:v>
                </c:pt>
                <c:pt idx="396">
                  <c:v>9.2411103947220522E-3</c:v>
                </c:pt>
                <c:pt idx="397">
                  <c:v>8.6396569656781771E-3</c:v>
                </c:pt>
                <c:pt idx="398">
                  <c:v>4.7987625948432075E-3</c:v>
                </c:pt>
                <c:pt idx="399">
                  <c:v>1.2778894935072022E-2</c:v>
                </c:pt>
                <c:pt idx="400">
                  <c:v>1.1716377308252085E-2</c:v>
                </c:pt>
                <c:pt idx="401">
                  <c:v>1.1976348869571673E-2</c:v>
                </c:pt>
                <c:pt idx="402">
                  <c:v>8.7114629904880558E-3</c:v>
                </c:pt>
                <c:pt idx="403">
                  <c:v>5.7470118859776183E-3</c:v>
                </c:pt>
                <c:pt idx="404">
                  <c:v>5.0277287678865672E-3</c:v>
                </c:pt>
                <c:pt idx="405">
                  <c:v>4.1617448671508617E-3</c:v>
                </c:pt>
                <c:pt idx="406">
                  <c:v>4.6183725287292105E-3</c:v>
                </c:pt>
                <c:pt idx="407">
                  <c:v>5.0757164464746291E-3</c:v>
                </c:pt>
                <c:pt idx="408">
                  <c:v>4.9878457960728919E-3</c:v>
                </c:pt>
                <c:pt idx="409">
                  <c:v>9.6124277533818896E-3</c:v>
                </c:pt>
                <c:pt idx="410">
                  <c:v>1.1310018825526753E-2</c:v>
                </c:pt>
                <c:pt idx="411">
                  <c:v>9.2175081473300988E-3</c:v>
                </c:pt>
                <c:pt idx="412">
                  <c:v>1.378251869925769E-2</c:v>
                </c:pt>
                <c:pt idx="413">
                  <c:v>1.5625227136865198E-2</c:v>
                </c:pt>
                <c:pt idx="414">
                  <c:v>1.4840750088150178E-2</c:v>
                </c:pt>
                <c:pt idx="415">
                  <c:v>1.2106747367870116E-2</c:v>
                </c:pt>
                <c:pt idx="416">
                  <c:v>1.1241752683006036E-2</c:v>
                </c:pt>
                <c:pt idx="417">
                  <c:v>1.5040337171826956E-2</c:v>
                </c:pt>
                <c:pt idx="418">
                  <c:v>8.5006949455517355E-3</c:v>
                </c:pt>
                <c:pt idx="419">
                  <c:v>1.2204885408219793E-2</c:v>
                </c:pt>
                <c:pt idx="420">
                  <c:v>1.3227860076926683E-2</c:v>
                </c:pt>
                <c:pt idx="421">
                  <c:v>1.3765806614640825E-2</c:v>
                </c:pt>
                <c:pt idx="422">
                  <c:v>1.3666726927648384E-2</c:v>
                </c:pt>
                <c:pt idx="423">
                  <c:v>1.523971302818017E-2</c:v>
                </c:pt>
                <c:pt idx="424">
                  <c:v>1.212766129365463E-2</c:v>
                </c:pt>
                <c:pt idx="425">
                  <c:v>1.6563431646209194E-2</c:v>
                </c:pt>
                <c:pt idx="426">
                  <c:v>1.5633921428102077E-2</c:v>
                </c:pt>
                <c:pt idx="427">
                  <c:v>3.2340986032604782E-2</c:v>
                </c:pt>
                <c:pt idx="428">
                  <c:v>1.578655989938324E-2</c:v>
                </c:pt>
                <c:pt idx="429">
                  <c:v>1.7722797849054936E-2</c:v>
                </c:pt>
                <c:pt idx="430">
                  <c:v>3.6602023936460615E-2</c:v>
                </c:pt>
                <c:pt idx="431">
                  <c:v>8.7051101396910635E-2</c:v>
                </c:pt>
                <c:pt idx="432">
                  <c:v>5.3179030047244592E-2</c:v>
                </c:pt>
                <c:pt idx="433">
                  <c:v>2.1143172478346572E-2</c:v>
                </c:pt>
                <c:pt idx="434">
                  <c:v>3.0909817301608258E-2</c:v>
                </c:pt>
                <c:pt idx="435">
                  <c:v>2.2314269130493291E-2</c:v>
                </c:pt>
                <c:pt idx="436">
                  <c:v>5.4852388506423801E-2</c:v>
                </c:pt>
                <c:pt idx="437">
                  <c:v>3.5545969442242684E-2</c:v>
                </c:pt>
                <c:pt idx="438">
                  <c:v>6.087746620831112E-3</c:v>
                </c:pt>
                <c:pt idx="439">
                  <c:v>1.4285961810071838E-2</c:v>
                </c:pt>
                <c:pt idx="440">
                  <c:v>1.2302214804127366E-2</c:v>
                </c:pt>
                <c:pt idx="441">
                  <c:v>9.6806785705862101E-3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2-5743-B30C-39398F26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7567"/>
        <c:axId val="497648351"/>
      </c:scatterChart>
      <c:valAx>
        <c:axId val="49735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Agg</a:t>
                </a:r>
                <a:r>
                  <a:rPr lang="en-GB" baseline="0"/>
                  <a:t> Rsq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48351"/>
        <c:crosses val="autoZero"/>
        <c:crossBetween val="midCat"/>
      </c:valAx>
      <c:valAx>
        <c:axId val="4976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</a:t>
                </a:r>
                <a:r>
                  <a:rPr lang="en-GB" baseline="0"/>
                  <a:t> Rsq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 v. versus resi 195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96714814621679E-2"/>
          <c:y val="0.12120915032679738"/>
          <c:w val="0.9117712885227095"/>
          <c:h val="0.802979517266224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130169401347091"/>
                  <c:y val="-0.21709154693147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Yuhan49Conditions!$B$8:$BP$8</c:f>
              <c:numCache>
                <c:formatCode>0.0000</c:formatCode>
                <c:ptCount val="67"/>
                <c:pt idx="18" formatCode="General">
                  <c:v>6.8528000000000002</c:v>
                </c:pt>
                <c:pt idx="19" formatCode="General">
                  <c:v>9.3173999999999992</c:v>
                </c:pt>
                <c:pt idx="20" formatCode="General">
                  <c:v>0.98329999999999995</c:v>
                </c:pt>
                <c:pt idx="21" formatCode="General">
                  <c:v>-3.2029000000000001</c:v>
                </c:pt>
                <c:pt idx="22" formatCode="General">
                  <c:v>-3.0739000000000001</c:v>
                </c:pt>
                <c:pt idx="23" formatCode="General">
                  <c:v>1.3769</c:v>
                </c:pt>
                <c:pt idx="24" formatCode="General">
                  <c:v>-2.7073999999999998</c:v>
                </c:pt>
                <c:pt idx="25" formatCode="General">
                  <c:v>-2.8068</c:v>
                </c:pt>
                <c:pt idx="26" formatCode="General">
                  <c:v>-4.1238999999999999</c:v>
                </c:pt>
                <c:pt idx="27" formatCode="General">
                  <c:v>-3.8138999999999998</c:v>
                </c:pt>
                <c:pt idx="28" formatCode="General">
                  <c:v>-4.6509999999999998</c:v>
                </c:pt>
                <c:pt idx="29" formatCode="General">
                  <c:v>-3.5867</c:v>
                </c:pt>
                <c:pt idx="30" formatCode="General">
                  <c:v>-5.3616999999999999</c:v>
                </c:pt>
                <c:pt idx="31" formatCode="General">
                  <c:v>-4.8608000000000002</c:v>
                </c:pt>
                <c:pt idx="32" formatCode="General">
                  <c:v>-5.3239999999999998</c:v>
                </c:pt>
                <c:pt idx="33" formatCode="General">
                  <c:v>2.0606940974414028</c:v>
                </c:pt>
                <c:pt idx="34" formatCode="General">
                  <c:v>-4.8239168364439644</c:v>
                </c:pt>
                <c:pt idx="35" formatCode="General">
                  <c:v>2.8003052699426227</c:v>
                </c:pt>
                <c:pt idx="36" formatCode="General">
                  <c:v>-4.0925523257535197</c:v>
                </c:pt>
                <c:pt idx="37" formatCode="General">
                  <c:v>2.8359138254411502</c:v>
                </c:pt>
                <c:pt idx="38" formatCode="General">
                  <c:v>1.8324470990160795</c:v>
                </c:pt>
                <c:pt idx="39" formatCode="General">
                  <c:v>-5.9451029144550356</c:v>
                </c:pt>
                <c:pt idx="40" formatCode="General">
                  <c:v>2.1828351374977029</c:v>
                </c:pt>
                <c:pt idx="41" formatCode="General">
                  <c:v>1.616793920679189</c:v>
                </c:pt>
                <c:pt idx="42" formatCode="General">
                  <c:v>-3.7619810423132924</c:v>
                </c:pt>
                <c:pt idx="43" formatCode="General">
                  <c:v>2.4657671121231002</c:v>
                </c:pt>
                <c:pt idx="44" formatCode="General">
                  <c:v>-3.6053085739999999</c:v>
                </c:pt>
                <c:pt idx="45" formatCode="General">
                  <c:v>9.8782591152122841</c:v>
                </c:pt>
                <c:pt idx="46" formatCode="General">
                  <c:v>7.0947884729939892</c:v>
                </c:pt>
                <c:pt idx="47" formatCode="General">
                  <c:v>9.5932522416688002</c:v>
                </c:pt>
                <c:pt idx="48" formatCode="General">
                  <c:v>5.5994744763780524</c:v>
                </c:pt>
                <c:pt idx="49" formatCode="General">
                  <c:v>9.0054728124430987</c:v>
                </c:pt>
                <c:pt idx="50" formatCode="General">
                  <c:v>6.5444452669970925</c:v>
                </c:pt>
                <c:pt idx="51" formatCode="General">
                  <c:v>-4.3820914976726675</c:v>
                </c:pt>
                <c:pt idx="52" formatCode="General">
                  <c:v>-4.0246841691343125</c:v>
                </c:pt>
                <c:pt idx="53" formatCode="General">
                  <c:v>0.98177826000000001</c:v>
                </c:pt>
                <c:pt idx="54" formatCode="General">
                  <c:v>-4.651001738768147</c:v>
                </c:pt>
                <c:pt idx="55" formatCode="General">
                  <c:v>-6.0835798360157876</c:v>
                </c:pt>
                <c:pt idx="56" formatCode="General">
                  <c:v>9.6394179048728841</c:v>
                </c:pt>
                <c:pt idx="57" formatCode="General">
                  <c:v>0.43081983706985283</c:v>
                </c:pt>
                <c:pt idx="58" formatCode="General">
                  <c:v>-4.1938567775776932</c:v>
                </c:pt>
                <c:pt idx="59" formatCode="General">
                  <c:v>2.8270335344127564</c:v>
                </c:pt>
                <c:pt idx="60" formatCode="General">
                  <c:v>2.0795645449232802</c:v>
                </c:pt>
                <c:pt idx="61" formatCode="General">
                  <c:v>-3.6995624461076817</c:v>
                </c:pt>
                <c:pt idx="62" formatCode="General">
                  <c:v>-2.9582178970221786</c:v>
                </c:pt>
                <c:pt idx="63" formatCode="General">
                  <c:v>4.9008265688462265</c:v>
                </c:pt>
                <c:pt idx="64" formatCode="General">
                  <c:v>2.0537063148807602</c:v>
                </c:pt>
                <c:pt idx="65" formatCode="General">
                  <c:v>-3.6757974733389736</c:v>
                </c:pt>
                <c:pt idx="66" formatCode="General">
                  <c:v>2.8557013182383613</c:v>
                </c:pt>
              </c:numCache>
            </c:numRef>
          </c:xVal>
          <c:yVal>
            <c:numRef>
              <c:f>Yuhan49Conditions!$B$205:$BP$205</c:f>
              <c:numCache>
                <c:formatCode>General</c:formatCode>
                <c:ptCount val="67"/>
                <c:pt idx="18">
                  <c:v>0.155225</c:v>
                </c:pt>
                <c:pt idx="19">
                  <c:v>0.14621666666666669</c:v>
                </c:pt>
                <c:pt idx="20">
                  <c:v>0.1709</c:v>
                </c:pt>
                <c:pt idx="21">
                  <c:v>0.1464833333333333</c:v>
                </c:pt>
                <c:pt idx="22">
                  <c:v>0.14892083333333331</c:v>
                </c:pt>
                <c:pt idx="23">
                  <c:v>0.14198333333333329</c:v>
                </c:pt>
                <c:pt idx="24">
                  <c:v>0.14015</c:v>
                </c:pt>
                <c:pt idx="25">
                  <c:v>0.1487</c:v>
                </c:pt>
                <c:pt idx="26">
                  <c:v>0.1339083333333333</c:v>
                </c:pt>
                <c:pt idx="27">
                  <c:v>0.14445</c:v>
                </c:pt>
                <c:pt idx="28">
                  <c:v>0.13705000000000001</c:v>
                </c:pt>
                <c:pt idx="29">
                  <c:v>0.11821666666666671</c:v>
                </c:pt>
                <c:pt idx="30">
                  <c:v>0.1152166666666667</c:v>
                </c:pt>
                <c:pt idx="31">
                  <c:v>0.12136666666666671</c:v>
                </c:pt>
                <c:pt idx="32">
                  <c:v>0.13411666666666669</c:v>
                </c:pt>
                <c:pt idx="33">
                  <c:v>0.1474833333333333</c:v>
                </c:pt>
                <c:pt idx="34">
                  <c:v>0.12513333333333329</c:v>
                </c:pt>
                <c:pt idx="35">
                  <c:v>0.1569166666666667</c:v>
                </c:pt>
                <c:pt idx="36">
                  <c:v>0.13719999999999999</c:v>
                </c:pt>
                <c:pt idx="37">
                  <c:v>0.15509999999999999</c:v>
                </c:pt>
                <c:pt idx="38">
                  <c:v>0.16628333333333331</c:v>
                </c:pt>
                <c:pt idx="39">
                  <c:v>0.1230333333333333</c:v>
                </c:pt>
                <c:pt idx="40">
                  <c:v>0.15686666666666671</c:v>
                </c:pt>
                <c:pt idx="41">
                  <c:v>0.1579666666666667</c:v>
                </c:pt>
                <c:pt idx="42">
                  <c:v>0.12798333333333331</c:v>
                </c:pt>
                <c:pt idx="43">
                  <c:v>0.14876666666666671</c:v>
                </c:pt>
                <c:pt idx="44">
                  <c:v>0.1231666666666667</c:v>
                </c:pt>
                <c:pt idx="45">
                  <c:v>0.16388333333333341</c:v>
                </c:pt>
                <c:pt idx="46">
                  <c:v>0.15590000000000001</c:v>
                </c:pt>
                <c:pt idx="47">
                  <c:v>0.1588</c:v>
                </c:pt>
                <c:pt idx="48">
                  <c:v>0.1590833333333333</c:v>
                </c:pt>
                <c:pt idx="49">
                  <c:v>0.15866666666666671</c:v>
                </c:pt>
                <c:pt idx="50">
                  <c:v>0.1616333333333333</c:v>
                </c:pt>
                <c:pt idx="51">
                  <c:v>0.1168333333333333</c:v>
                </c:pt>
                <c:pt idx="52">
                  <c:v>0.12839999999999999</c:v>
                </c:pt>
                <c:pt idx="53">
                  <c:v>0.14881666666666671</c:v>
                </c:pt>
                <c:pt idx="54">
                  <c:v>0.1325833333333333</c:v>
                </c:pt>
                <c:pt idx="55">
                  <c:v>0.1263333333333333</c:v>
                </c:pt>
                <c:pt idx="56">
                  <c:v>0.1721166666666667</c:v>
                </c:pt>
                <c:pt idx="57">
                  <c:v>0.15183333333333329</c:v>
                </c:pt>
                <c:pt idx="58">
                  <c:v>0.1337666666666667</c:v>
                </c:pt>
                <c:pt idx="59">
                  <c:v>0.1443666666666667</c:v>
                </c:pt>
                <c:pt idx="60">
                  <c:v>0.15593333333333331</c:v>
                </c:pt>
                <c:pt idx="61">
                  <c:v>0.1269666666666667</c:v>
                </c:pt>
                <c:pt idx="62">
                  <c:v>0.1362666666666667</c:v>
                </c:pt>
                <c:pt idx="63">
                  <c:v>0.15805</c:v>
                </c:pt>
                <c:pt idx="64">
                  <c:v>0.15318333333333331</c:v>
                </c:pt>
                <c:pt idx="65">
                  <c:v>0.12898333333333331</c:v>
                </c:pt>
                <c:pt idx="66">
                  <c:v>0.1572166666666667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A-F847-9629-F7CBE957653B}"/>
            </c:ext>
          </c:extLst>
        </c:ser>
        <c:ser>
          <c:idx val="1"/>
          <c:order val="1"/>
          <c:tx>
            <c:v>mutants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Yuhan49Conditions!$B$8:$S$8</c:f>
              <c:numCache>
                <c:formatCode>0.0000</c:formatCode>
                <c:ptCount val="18"/>
              </c:numCache>
            </c:numRef>
          </c:xVal>
          <c:yVal>
            <c:numRef>
              <c:f>Yuhan49Conditions!$C$205:$S$205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A-F847-9629-F7CBE957653B}"/>
            </c:ext>
          </c:extLst>
        </c:ser>
        <c:ser>
          <c:idx val="2"/>
          <c:order val="2"/>
          <c:tx>
            <c:v>WT only Cheng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Yuhan49Conditions!$B$8</c:f>
              <c:numCache>
                <c:formatCode>0.0000</c:formatCode>
                <c:ptCount val="1"/>
              </c:numCache>
            </c:numRef>
          </c:xVal>
          <c:yVal>
            <c:numRef>
              <c:f>Yuhan49Conditions!$B$205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A-F847-9629-F7CBE957653B}"/>
            </c:ext>
          </c:extLst>
        </c:ser>
        <c:ser>
          <c:idx val="4"/>
          <c:order val="3"/>
          <c:tx>
            <c:v>Yuhan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Yuhan49Conditions!$T$8:$BP$8</c:f>
              <c:numCache>
                <c:formatCode>General</c:formatCode>
                <c:ptCount val="49"/>
                <c:pt idx="0">
                  <c:v>6.8528000000000002</c:v>
                </c:pt>
                <c:pt idx="1">
                  <c:v>9.3173999999999992</c:v>
                </c:pt>
                <c:pt idx="2">
                  <c:v>0.98329999999999995</c:v>
                </c:pt>
                <c:pt idx="3">
                  <c:v>-3.2029000000000001</c:v>
                </c:pt>
                <c:pt idx="4">
                  <c:v>-3.0739000000000001</c:v>
                </c:pt>
                <c:pt idx="5">
                  <c:v>1.3769</c:v>
                </c:pt>
                <c:pt idx="6">
                  <c:v>-2.7073999999999998</c:v>
                </c:pt>
                <c:pt idx="7">
                  <c:v>-2.8068</c:v>
                </c:pt>
                <c:pt idx="8">
                  <c:v>-4.1238999999999999</c:v>
                </c:pt>
                <c:pt idx="9">
                  <c:v>-3.8138999999999998</c:v>
                </c:pt>
                <c:pt idx="10">
                  <c:v>-4.6509999999999998</c:v>
                </c:pt>
                <c:pt idx="11">
                  <c:v>-3.5867</c:v>
                </c:pt>
                <c:pt idx="12">
                  <c:v>-5.3616999999999999</c:v>
                </c:pt>
                <c:pt idx="13">
                  <c:v>-4.8608000000000002</c:v>
                </c:pt>
                <c:pt idx="14">
                  <c:v>-5.3239999999999998</c:v>
                </c:pt>
                <c:pt idx="15">
                  <c:v>2.0606940974414028</c:v>
                </c:pt>
                <c:pt idx="16">
                  <c:v>-4.8239168364439644</c:v>
                </c:pt>
                <c:pt idx="17">
                  <c:v>2.8003052699426227</c:v>
                </c:pt>
                <c:pt idx="18">
                  <c:v>-4.0925523257535197</c:v>
                </c:pt>
                <c:pt idx="19">
                  <c:v>2.8359138254411502</c:v>
                </c:pt>
                <c:pt idx="20">
                  <c:v>1.8324470990160795</c:v>
                </c:pt>
                <c:pt idx="21">
                  <c:v>-5.9451029144550356</c:v>
                </c:pt>
                <c:pt idx="22">
                  <c:v>2.1828351374977029</c:v>
                </c:pt>
                <c:pt idx="23">
                  <c:v>1.616793920679189</c:v>
                </c:pt>
                <c:pt idx="24">
                  <c:v>-3.7619810423132924</c:v>
                </c:pt>
                <c:pt idx="25">
                  <c:v>2.4657671121231002</c:v>
                </c:pt>
                <c:pt idx="26">
                  <c:v>-3.6053085739999999</c:v>
                </c:pt>
                <c:pt idx="27">
                  <c:v>9.8782591152122841</c:v>
                </c:pt>
                <c:pt idx="28">
                  <c:v>7.0947884729939892</c:v>
                </c:pt>
                <c:pt idx="29">
                  <c:v>9.5932522416688002</c:v>
                </c:pt>
                <c:pt idx="30">
                  <c:v>5.5994744763780524</c:v>
                </c:pt>
                <c:pt idx="31">
                  <c:v>9.0054728124430987</c:v>
                </c:pt>
                <c:pt idx="32">
                  <c:v>6.5444452669970925</c:v>
                </c:pt>
                <c:pt idx="33">
                  <c:v>-4.3820914976726675</c:v>
                </c:pt>
                <c:pt idx="34">
                  <c:v>-4.0246841691343125</c:v>
                </c:pt>
                <c:pt idx="35">
                  <c:v>0.98177826000000001</c:v>
                </c:pt>
                <c:pt idx="36">
                  <c:v>-4.651001738768147</c:v>
                </c:pt>
                <c:pt idx="37">
                  <c:v>-6.0835798360157876</c:v>
                </c:pt>
                <c:pt idx="38">
                  <c:v>9.6394179048728841</c:v>
                </c:pt>
                <c:pt idx="39">
                  <c:v>0.43081983706985283</c:v>
                </c:pt>
                <c:pt idx="40">
                  <c:v>-4.1938567775776932</c:v>
                </c:pt>
                <c:pt idx="41">
                  <c:v>2.8270335344127564</c:v>
                </c:pt>
                <c:pt idx="42">
                  <c:v>2.0795645449232802</c:v>
                </c:pt>
                <c:pt idx="43">
                  <c:v>-3.6995624461076817</c:v>
                </c:pt>
                <c:pt idx="44">
                  <c:v>-2.9582178970221786</c:v>
                </c:pt>
                <c:pt idx="45">
                  <c:v>4.9008265688462265</c:v>
                </c:pt>
                <c:pt idx="46">
                  <c:v>2.0537063148807602</c:v>
                </c:pt>
                <c:pt idx="47">
                  <c:v>-3.6757974733389736</c:v>
                </c:pt>
                <c:pt idx="48">
                  <c:v>2.8557013182383613</c:v>
                </c:pt>
              </c:numCache>
            </c:numRef>
          </c:xVal>
          <c:yVal>
            <c:numRef>
              <c:f>Yuhan49Conditions!$T$205:$BP$205</c:f>
              <c:numCache>
                <c:formatCode>General</c:formatCode>
                <c:ptCount val="49"/>
                <c:pt idx="0">
                  <c:v>0.155225</c:v>
                </c:pt>
                <c:pt idx="1">
                  <c:v>0.14621666666666669</c:v>
                </c:pt>
                <c:pt idx="2">
                  <c:v>0.1709</c:v>
                </c:pt>
                <c:pt idx="3">
                  <c:v>0.1464833333333333</c:v>
                </c:pt>
                <c:pt idx="4">
                  <c:v>0.14892083333333331</c:v>
                </c:pt>
                <c:pt idx="5">
                  <c:v>0.14198333333333329</c:v>
                </c:pt>
                <c:pt idx="6">
                  <c:v>0.14015</c:v>
                </c:pt>
                <c:pt idx="7">
                  <c:v>0.1487</c:v>
                </c:pt>
                <c:pt idx="8">
                  <c:v>0.1339083333333333</c:v>
                </c:pt>
                <c:pt idx="9">
                  <c:v>0.14445</c:v>
                </c:pt>
                <c:pt idx="10">
                  <c:v>0.13705000000000001</c:v>
                </c:pt>
                <c:pt idx="11">
                  <c:v>0.11821666666666671</c:v>
                </c:pt>
                <c:pt idx="12">
                  <c:v>0.1152166666666667</c:v>
                </c:pt>
                <c:pt idx="13">
                  <c:v>0.12136666666666671</c:v>
                </c:pt>
                <c:pt idx="14">
                  <c:v>0.13411666666666669</c:v>
                </c:pt>
                <c:pt idx="15">
                  <c:v>0.1474833333333333</c:v>
                </c:pt>
                <c:pt idx="16">
                  <c:v>0.12513333333333329</c:v>
                </c:pt>
                <c:pt idx="17">
                  <c:v>0.1569166666666667</c:v>
                </c:pt>
                <c:pt idx="18">
                  <c:v>0.13719999999999999</c:v>
                </c:pt>
                <c:pt idx="19">
                  <c:v>0.15509999999999999</c:v>
                </c:pt>
                <c:pt idx="20">
                  <c:v>0.16628333333333331</c:v>
                </c:pt>
                <c:pt idx="21">
                  <c:v>0.1230333333333333</c:v>
                </c:pt>
                <c:pt idx="22">
                  <c:v>0.15686666666666671</c:v>
                </c:pt>
                <c:pt idx="23">
                  <c:v>0.1579666666666667</c:v>
                </c:pt>
                <c:pt idx="24">
                  <c:v>0.12798333333333331</c:v>
                </c:pt>
                <c:pt idx="25">
                  <c:v>0.14876666666666671</c:v>
                </c:pt>
                <c:pt idx="26">
                  <c:v>0.1231666666666667</c:v>
                </c:pt>
                <c:pt idx="27">
                  <c:v>0.16388333333333341</c:v>
                </c:pt>
                <c:pt idx="28">
                  <c:v>0.15590000000000001</c:v>
                </c:pt>
                <c:pt idx="29">
                  <c:v>0.1588</c:v>
                </c:pt>
                <c:pt idx="30">
                  <c:v>0.1590833333333333</c:v>
                </c:pt>
                <c:pt idx="31">
                  <c:v>0.15866666666666671</c:v>
                </c:pt>
                <c:pt idx="32">
                  <c:v>0.1616333333333333</c:v>
                </c:pt>
                <c:pt idx="33">
                  <c:v>0.1168333333333333</c:v>
                </c:pt>
                <c:pt idx="34">
                  <c:v>0.12839999999999999</c:v>
                </c:pt>
                <c:pt idx="35">
                  <c:v>0.14881666666666671</c:v>
                </c:pt>
                <c:pt idx="36">
                  <c:v>0.1325833333333333</c:v>
                </c:pt>
                <c:pt idx="37">
                  <c:v>0.1263333333333333</c:v>
                </c:pt>
                <c:pt idx="38">
                  <c:v>0.1721166666666667</c:v>
                </c:pt>
                <c:pt idx="39">
                  <c:v>0.15183333333333329</c:v>
                </c:pt>
                <c:pt idx="40">
                  <c:v>0.1337666666666667</c:v>
                </c:pt>
                <c:pt idx="41">
                  <c:v>0.1443666666666667</c:v>
                </c:pt>
                <c:pt idx="42">
                  <c:v>0.15593333333333331</c:v>
                </c:pt>
                <c:pt idx="43">
                  <c:v>0.1269666666666667</c:v>
                </c:pt>
                <c:pt idx="44">
                  <c:v>0.1362666666666667</c:v>
                </c:pt>
                <c:pt idx="45">
                  <c:v>0.15805</c:v>
                </c:pt>
                <c:pt idx="46">
                  <c:v>0.15318333333333331</c:v>
                </c:pt>
                <c:pt idx="47">
                  <c:v>0.12898333333333331</c:v>
                </c:pt>
                <c:pt idx="48">
                  <c:v>0.1572166666666667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2A-F847-9629-F7CBE957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19904"/>
        <c:axId val="815721552"/>
      </c:scatterChart>
      <c:valAx>
        <c:axId val="815719904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(aggregation propensity)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21552"/>
        <c:crosses val="autoZero"/>
        <c:crossBetween val="midCat"/>
      </c:valAx>
      <c:valAx>
        <c:axId val="815721552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RMSF or residue 195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5205715179627"/>
          <c:y val="0.46174746539035566"/>
          <c:w val="0.11121812059283523"/>
          <c:h val="0.24362925906530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Yuhan49Conditions!$CA$6:$CC$6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Yuhan49Conditions!$CA$8:$CC$8</c:f>
              <c:numCache>
                <c:formatCode>General</c:formatCode>
                <c:ptCount val="3"/>
                <c:pt idx="0">
                  <c:v>3.9081058711773538</c:v>
                </c:pt>
                <c:pt idx="1">
                  <c:v>4.0990063452865835</c:v>
                </c:pt>
                <c:pt idx="2">
                  <c:v>2.2488456893190434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1-E24F-85BA-B18225AF0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55776"/>
        <c:axId val="426767632"/>
      </c:scatterChart>
      <c:valAx>
        <c:axId val="8921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67632"/>
        <c:crosses val="autoZero"/>
        <c:crossBetween val="midCat"/>
      </c:valAx>
      <c:valAx>
        <c:axId val="426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 v versus AVGE RMSF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96714814621679E-2"/>
          <c:y val="0.12120915032679738"/>
          <c:w val="0.9117712885227095"/>
          <c:h val="0.80297951726622407"/>
        </c:manualLayout>
      </c:layout>
      <c:scatterChart>
        <c:scatterStyle val="lineMarker"/>
        <c:varyColors val="0"/>
        <c:ser>
          <c:idx val="4"/>
          <c:order val="0"/>
          <c:tx>
            <c:v>Yuhan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173885805577867E-2"/>
                  <c:y val="0.49720624447636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(Yuhan49Conditions!$T$8:$AH$8,Yuhan49Conditions!$AI$8:$BC$8,Yuhan49Conditions!$BD$8:$BP$8)</c:f>
              <c:numCache>
                <c:formatCode>General</c:formatCode>
                <c:ptCount val="49"/>
                <c:pt idx="0">
                  <c:v>6.8528000000000002</c:v>
                </c:pt>
                <c:pt idx="1">
                  <c:v>9.3173999999999992</c:v>
                </c:pt>
                <c:pt idx="2">
                  <c:v>0.98329999999999995</c:v>
                </c:pt>
                <c:pt idx="3">
                  <c:v>-3.2029000000000001</c:v>
                </c:pt>
                <c:pt idx="4">
                  <c:v>-3.0739000000000001</c:v>
                </c:pt>
                <c:pt idx="5">
                  <c:v>1.3769</c:v>
                </c:pt>
                <c:pt idx="6">
                  <c:v>-2.7073999999999998</c:v>
                </c:pt>
                <c:pt idx="7">
                  <c:v>-2.8068</c:v>
                </c:pt>
                <c:pt idx="8">
                  <c:v>-4.1238999999999999</c:v>
                </c:pt>
                <c:pt idx="9">
                  <c:v>-3.8138999999999998</c:v>
                </c:pt>
                <c:pt idx="10">
                  <c:v>-4.6509999999999998</c:v>
                </c:pt>
                <c:pt idx="11">
                  <c:v>-3.5867</c:v>
                </c:pt>
                <c:pt idx="12">
                  <c:v>-5.3616999999999999</c:v>
                </c:pt>
                <c:pt idx="13">
                  <c:v>-4.8608000000000002</c:v>
                </c:pt>
                <c:pt idx="14">
                  <c:v>-5.3239999999999998</c:v>
                </c:pt>
                <c:pt idx="15">
                  <c:v>2.0606940974414028</c:v>
                </c:pt>
                <c:pt idx="16">
                  <c:v>-4.8239168364439644</c:v>
                </c:pt>
                <c:pt idx="17">
                  <c:v>2.8003052699426227</c:v>
                </c:pt>
                <c:pt idx="18">
                  <c:v>-4.0925523257535197</c:v>
                </c:pt>
                <c:pt idx="19">
                  <c:v>2.8359138254411502</c:v>
                </c:pt>
                <c:pt idx="20">
                  <c:v>1.8324470990160795</c:v>
                </c:pt>
                <c:pt idx="21">
                  <c:v>-5.9451029144550356</c:v>
                </c:pt>
                <c:pt idx="22">
                  <c:v>2.1828351374977029</c:v>
                </c:pt>
                <c:pt idx="23">
                  <c:v>1.616793920679189</c:v>
                </c:pt>
                <c:pt idx="24">
                  <c:v>-3.7619810423132924</c:v>
                </c:pt>
                <c:pt idx="25">
                  <c:v>2.4657671121231002</c:v>
                </c:pt>
                <c:pt idx="26">
                  <c:v>-3.6053085739999999</c:v>
                </c:pt>
                <c:pt idx="27">
                  <c:v>9.8782591152122841</c:v>
                </c:pt>
                <c:pt idx="28">
                  <c:v>7.0947884729939892</c:v>
                </c:pt>
                <c:pt idx="29">
                  <c:v>9.5932522416688002</c:v>
                </c:pt>
                <c:pt idx="30">
                  <c:v>5.5994744763780524</c:v>
                </c:pt>
                <c:pt idx="31">
                  <c:v>9.0054728124430987</c:v>
                </c:pt>
                <c:pt idx="32">
                  <c:v>6.5444452669970925</c:v>
                </c:pt>
                <c:pt idx="33">
                  <c:v>-4.3820914976726675</c:v>
                </c:pt>
                <c:pt idx="34">
                  <c:v>-4.0246841691343125</c:v>
                </c:pt>
                <c:pt idx="35">
                  <c:v>0.98177826000000001</c:v>
                </c:pt>
                <c:pt idx="36">
                  <c:v>-4.651001738768147</c:v>
                </c:pt>
                <c:pt idx="37">
                  <c:v>-6.0835798360157876</c:v>
                </c:pt>
                <c:pt idx="38">
                  <c:v>9.6394179048728841</c:v>
                </c:pt>
                <c:pt idx="39">
                  <c:v>0.43081983706985283</c:v>
                </c:pt>
                <c:pt idx="40">
                  <c:v>-4.1938567775776932</c:v>
                </c:pt>
                <c:pt idx="41">
                  <c:v>2.8270335344127564</c:v>
                </c:pt>
                <c:pt idx="42">
                  <c:v>2.0795645449232802</c:v>
                </c:pt>
                <c:pt idx="43">
                  <c:v>-3.6995624461076817</c:v>
                </c:pt>
                <c:pt idx="44">
                  <c:v>-2.9582178970221786</c:v>
                </c:pt>
                <c:pt idx="45">
                  <c:v>4.9008265688462265</c:v>
                </c:pt>
                <c:pt idx="46">
                  <c:v>2.0537063148807602</c:v>
                </c:pt>
                <c:pt idx="47">
                  <c:v>-3.6757974733389736</c:v>
                </c:pt>
                <c:pt idx="48">
                  <c:v>2.8557013182383613</c:v>
                </c:pt>
              </c:numCache>
            </c:numRef>
          </c:xVal>
          <c:yVal>
            <c:numRef>
              <c:f>(Yuhan49Conditions!$T$9:$AH$9,Yuhan49Conditions!$AI$9:$BD$9,Yuhan49Conditions!$BE$9:$BP$9)</c:f>
              <c:numCache>
                <c:formatCode>0.0000</c:formatCode>
                <c:ptCount val="49"/>
                <c:pt idx="0">
                  <c:v>0.17713682126696811</c:v>
                </c:pt>
                <c:pt idx="1">
                  <c:v>0.17887556561085977</c:v>
                </c:pt>
                <c:pt idx="2">
                  <c:v>0.19636825037707395</c:v>
                </c:pt>
                <c:pt idx="3">
                  <c:v>0.16394294871794868</c:v>
                </c:pt>
                <c:pt idx="4">
                  <c:v>0.15925145173453983</c:v>
                </c:pt>
                <c:pt idx="5">
                  <c:v>0.15692066365007556</c:v>
                </c:pt>
                <c:pt idx="6">
                  <c:v>0.1646969079939668</c:v>
                </c:pt>
                <c:pt idx="7">
                  <c:v>0.15522251131221704</c:v>
                </c:pt>
                <c:pt idx="8">
                  <c:v>0.13189432503770743</c:v>
                </c:pt>
                <c:pt idx="9">
                  <c:v>0.1473593891402715</c:v>
                </c:pt>
                <c:pt idx="10">
                  <c:v>0.14606632730015084</c:v>
                </c:pt>
                <c:pt idx="11">
                  <c:v>0.13095071644042225</c:v>
                </c:pt>
                <c:pt idx="12">
                  <c:v>0.12854950980392141</c:v>
                </c:pt>
                <c:pt idx="13">
                  <c:v>0.13452635746606337</c:v>
                </c:pt>
                <c:pt idx="14">
                  <c:v>0.14016315987933625</c:v>
                </c:pt>
                <c:pt idx="15" formatCode="General">
                  <c:v>0.16980788084464568</c:v>
                </c:pt>
                <c:pt idx="16" formatCode="General">
                  <c:v>0.13515113122171951</c:v>
                </c:pt>
                <c:pt idx="17" formatCode="General">
                  <c:v>0.18071568627450973</c:v>
                </c:pt>
                <c:pt idx="18" formatCode="General">
                  <c:v>0.13889268476621408</c:v>
                </c:pt>
                <c:pt idx="19" formatCode="General">
                  <c:v>0.17003842383107082</c:v>
                </c:pt>
                <c:pt idx="20" formatCode="General">
                  <c:v>0.19447017345399703</c:v>
                </c:pt>
                <c:pt idx="21" formatCode="General">
                  <c:v>0.13748612368024132</c:v>
                </c:pt>
                <c:pt idx="22" formatCode="General">
                  <c:v>0.17746994720965306</c:v>
                </c:pt>
                <c:pt idx="23" formatCode="General">
                  <c:v>0.17810018853695328</c:v>
                </c:pt>
                <c:pt idx="24" formatCode="General">
                  <c:v>0.13887590497737559</c:v>
                </c:pt>
                <c:pt idx="25" formatCode="General">
                  <c:v>0.1668168552036198</c:v>
                </c:pt>
                <c:pt idx="26" formatCode="General">
                  <c:v>0.13870780542986424</c:v>
                </c:pt>
                <c:pt idx="27" formatCode="General">
                  <c:v>0.17959144042232289</c:v>
                </c:pt>
                <c:pt idx="28" formatCode="General">
                  <c:v>0.18027884615384615</c:v>
                </c:pt>
                <c:pt idx="29" formatCode="General">
                  <c:v>0.18296372549019613</c:v>
                </c:pt>
                <c:pt idx="30" formatCode="General">
                  <c:v>0.17924155354449486</c:v>
                </c:pt>
                <c:pt idx="31" formatCode="General">
                  <c:v>0.17874690799396709</c:v>
                </c:pt>
                <c:pt idx="32" formatCode="General">
                  <c:v>0.17846052036199095</c:v>
                </c:pt>
                <c:pt idx="33" formatCode="General">
                  <c:v>0.13162390648567121</c:v>
                </c:pt>
                <c:pt idx="34" formatCode="General">
                  <c:v>0.1435609351432881</c:v>
                </c:pt>
                <c:pt idx="35" formatCode="General">
                  <c:v>0.17145150829562603</c:v>
                </c:pt>
                <c:pt idx="36" formatCode="General">
                  <c:v>0.1413496606334842</c:v>
                </c:pt>
                <c:pt idx="37" formatCode="General">
                  <c:v>0.14108706636500748</c:v>
                </c:pt>
                <c:pt idx="38" formatCode="General">
                  <c:v>0.19031104826546003</c:v>
                </c:pt>
                <c:pt idx="39" formatCode="General">
                  <c:v>0.18263819758672706</c:v>
                </c:pt>
                <c:pt idx="40" formatCode="General">
                  <c:v>0.15095116892911029</c:v>
                </c:pt>
                <c:pt idx="41" formatCode="General">
                  <c:v>0.17211063348416292</c:v>
                </c:pt>
                <c:pt idx="42" formatCode="General">
                  <c:v>0.18360580693816006</c:v>
                </c:pt>
                <c:pt idx="43" formatCode="General">
                  <c:v>0.14156885369532432</c:v>
                </c:pt>
                <c:pt idx="44" formatCode="General">
                  <c:v>0.14214803921568633</c:v>
                </c:pt>
                <c:pt idx="45" formatCode="General">
                  <c:v>0.18310169683257915</c:v>
                </c:pt>
                <c:pt idx="46" formatCode="General">
                  <c:v>0.17705312971342368</c:v>
                </c:pt>
                <c:pt idx="47" formatCode="General">
                  <c:v>0.14575369532428353</c:v>
                </c:pt>
                <c:pt idx="48" formatCode="General">
                  <c:v>0.17783367269984912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AA-3243-997B-167F922A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19904"/>
        <c:axId val="815721552"/>
      </c:scatterChart>
      <c:valAx>
        <c:axId val="815719904"/>
        <c:scaling>
          <c:orientation val="minMax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 (aggregation propensity)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21552"/>
        <c:crosses val="autoZero"/>
        <c:crossBetween val="midCat"/>
      </c:valAx>
      <c:valAx>
        <c:axId val="815721552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RMSF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5205715179627"/>
          <c:y val="0.46174746539035566"/>
          <c:w val="0.1146170250705697"/>
          <c:h val="0.30625210775711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Tm versus AVGE RMSF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96714814621679E-2"/>
          <c:y val="0.12120915032679738"/>
          <c:w val="0.9117712885227095"/>
          <c:h val="0.80297951726622407"/>
        </c:manualLayout>
      </c:layout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60788745104397"/>
                  <c:y val="0.23809723789594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(Yuhan49Conditions!$B$7:$AH$7,Yuhan49Conditions!$AI$7,Yuhan49Conditions!$AI$7:$BP$7)</c:f>
              <c:numCache>
                <c:formatCode>0.00</c:formatCode>
                <c:ptCount val="68"/>
                <c:pt idx="18" formatCode="General">
                  <c:v>73.072699999999998</c:v>
                </c:pt>
                <c:pt idx="19" formatCode="General">
                  <c:v>64.945700000000002</c:v>
                </c:pt>
                <c:pt idx="20" formatCode="General">
                  <c:v>77.966099999999997</c:v>
                </c:pt>
                <c:pt idx="21" formatCode="General">
                  <c:v>74.995800000000003</c:v>
                </c:pt>
                <c:pt idx="22" formatCode="General">
                  <c:v>73.311599999999999</c:v>
                </c:pt>
                <c:pt idx="23" formatCode="General">
                  <c:v>59.523899999999998</c:v>
                </c:pt>
                <c:pt idx="24" formatCode="General">
                  <c:v>77.927800000000005</c:v>
                </c:pt>
                <c:pt idx="25" formatCode="General">
                  <c:v>78.629800000000003</c:v>
                </c:pt>
                <c:pt idx="26" formatCode="General">
                  <c:v>74.995800000000003</c:v>
                </c:pt>
                <c:pt idx="27" formatCode="General">
                  <c:v>59.523899999999998</c:v>
                </c:pt>
                <c:pt idx="28" formatCode="General">
                  <c:v>77.966099999999997</c:v>
                </c:pt>
                <c:pt idx="29" formatCode="General">
                  <c:v>73.072699999999998</c:v>
                </c:pt>
                <c:pt idx="30" formatCode="General">
                  <c:v>61.849600000000002</c:v>
                </c:pt>
                <c:pt idx="31" formatCode="General">
                  <c:v>77.927800000000005</c:v>
                </c:pt>
                <c:pt idx="32" formatCode="General">
                  <c:v>78.629800000000003</c:v>
                </c:pt>
                <c:pt idx="33" formatCode="General">
                  <c:v>76.5005666666667</c:v>
                </c:pt>
                <c:pt idx="34" formatCode="General">
                  <c:v>76.5005666666667</c:v>
                </c:pt>
                <c:pt idx="35" formatCode="General">
                  <c:v>77.345466666666695</c:v>
                </c:pt>
                <c:pt idx="36" formatCode="General">
                  <c:v>76.815333333333299</c:v>
                </c:pt>
                <c:pt idx="37" formatCode="General">
                  <c:v>80.357050000000001</c:v>
                </c:pt>
                <c:pt idx="38" formatCode="General">
                  <c:v>76.655733333333302</c:v>
                </c:pt>
                <c:pt idx="39" formatCode="General">
                  <c:v>77.110233333333298</c:v>
                </c:pt>
                <c:pt idx="40" formatCode="General">
                  <c:v>73.701366666666701</c:v>
                </c:pt>
                <c:pt idx="41" formatCode="General">
                  <c:v>77.940966666666696</c:v>
                </c:pt>
                <c:pt idx="42" formatCode="General">
                  <c:v>77.892600000000002</c:v>
                </c:pt>
                <c:pt idx="43" formatCode="General">
                  <c:v>80.722866666666704</c:v>
                </c:pt>
                <c:pt idx="44" formatCode="General">
                  <c:v>77.352966666666703</c:v>
                </c:pt>
                <c:pt idx="45" formatCode="General">
                  <c:v>79.713899999999995</c:v>
                </c:pt>
                <c:pt idx="46" formatCode="General">
                  <c:v>59.523866666666699</c:v>
                </c:pt>
                <c:pt idx="47" formatCode="General">
                  <c:v>71.892150000000001</c:v>
                </c:pt>
                <c:pt idx="48" formatCode="General">
                  <c:v>61.849600000000002</c:v>
                </c:pt>
                <c:pt idx="49" formatCode="General">
                  <c:v>73.955500000000001</c:v>
                </c:pt>
                <c:pt idx="50" formatCode="General">
                  <c:v>62.479633333333297</c:v>
                </c:pt>
                <c:pt idx="51" formatCode="General">
                  <c:v>73.311599999999999</c:v>
                </c:pt>
                <c:pt idx="52" formatCode="General">
                  <c:v>64.945700000000002</c:v>
                </c:pt>
                <c:pt idx="53" formatCode="General">
                  <c:v>78.629833333333295</c:v>
                </c:pt>
                <c:pt idx="54" formatCode="General">
                  <c:v>78.450866666666698</c:v>
                </c:pt>
                <c:pt idx="55" formatCode="General">
                  <c:v>77.966066666666705</c:v>
                </c:pt>
                <c:pt idx="56" formatCode="General">
                  <c:v>77.927766666666699</c:v>
                </c:pt>
                <c:pt idx="57" formatCode="General">
                  <c:v>60.646233333333299</c:v>
                </c:pt>
                <c:pt idx="58" formatCode="General">
                  <c:v>83.169366666666704</c:v>
                </c:pt>
                <c:pt idx="59" formatCode="General">
                  <c:v>73.072733333333304</c:v>
                </c:pt>
                <c:pt idx="60" formatCode="General">
                  <c:v>76.938400000000001</c:v>
                </c:pt>
                <c:pt idx="61" formatCode="General">
                  <c:v>77.850766666666701</c:v>
                </c:pt>
                <c:pt idx="62" formatCode="General">
                  <c:v>80.332499999999996</c:v>
                </c:pt>
                <c:pt idx="63" formatCode="General">
                  <c:v>79.607500000000002</c:v>
                </c:pt>
                <c:pt idx="64" formatCode="General">
                  <c:v>74.995800000000003</c:v>
                </c:pt>
                <c:pt idx="65" formatCode="General">
                  <c:v>77.247799999999998</c:v>
                </c:pt>
                <c:pt idx="66" formatCode="General">
                  <c:v>81.310249999999996</c:v>
                </c:pt>
                <c:pt idx="67" formatCode="General">
                  <c:v>76.800866666666707</c:v>
                </c:pt>
              </c:numCache>
            </c:numRef>
          </c:xVal>
          <c:yVal>
            <c:numRef>
              <c:f>(Yuhan49Conditions!$B$9:$AH$9,Yuhan49Conditions!$AI$9:$BP$9)</c:f>
              <c:numCache>
                <c:formatCode>0.0000</c:formatCode>
                <c:ptCount val="67"/>
                <c:pt idx="18">
                  <c:v>0.17713682126696811</c:v>
                </c:pt>
                <c:pt idx="19">
                  <c:v>0.17887556561085977</c:v>
                </c:pt>
                <c:pt idx="20">
                  <c:v>0.19636825037707395</c:v>
                </c:pt>
                <c:pt idx="21">
                  <c:v>0.16394294871794868</c:v>
                </c:pt>
                <c:pt idx="22">
                  <c:v>0.15925145173453983</c:v>
                </c:pt>
                <c:pt idx="23">
                  <c:v>0.15692066365007556</c:v>
                </c:pt>
                <c:pt idx="24">
                  <c:v>0.1646969079939668</c:v>
                </c:pt>
                <c:pt idx="25">
                  <c:v>0.15522251131221704</c:v>
                </c:pt>
                <c:pt idx="26">
                  <c:v>0.13189432503770743</c:v>
                </c:pt>
                <c:pt idx="27">
                  <c:v>0.1473593891402715</c:v>
                </c:pt>
                <c:pt idx="28">
                  <c:v>0.14606632730015084</c:v>
                </c:pt>
                <c:pt idx="29">
                  <c:v>0.13095071644042225</c:v>
                </c:pt>
                <c:pt idx="30">
                  <c:v>0.12854950980392141</c:v>
                </c:pt>
                <c:pt idx="31">
                  <c:v>0.13452635746606337</c:v>
                </c:pt>
                <c:pt idx="32">
                  <c:v>0.14016315987933625</c:v>
                </c:pt>
                <c:pt idx="33" formatCode="General">
                  <c:v>0.16980788084464568</c:v>
                </c:pt>
                <c:pt idx="34" formatCode="General">
                  <c:v>0.13515113122171951</c:v>
                </c:pt>
                <c:pt idx="35" formatCode="General">
                  <c:v>0.18071568627450973</c:v>
                </c:pt>
                <c:pt idx="36" formatCode="General">
                  <c:v>0.13889268476621408</c:v>
                </c:pt>
                <c:pt idx="37" formatCode="General">
                  <c:v>0.17003842383107082</c:v>
                </c:pt>
                <c:pt idx="38" formatCode="General">
                  <c:v>0.19447017345399703</c:v>
                </c:pt>
                <c:pt idx="39" formatCode="General">
                  <c:v>0.13748612368024132</c:v>
                </c:pt>
                <c:pt idx="40" formatCode="General">
                  <c:v>0.17746994720965306</c:v>
                </c:pt>
                <c:pt idx="41" formatCode="General">
                  <c:v>0.17810018853695328</c:v>
                </c:pt>
                <c:pt idx="42" formatCode="General">
                  <c:v>0.13887590497737559</c:v>
                </c:pt>
                <c:pt idx="43" formatCode="General">
                  <c:v>0.1668168552036198</c:v>
                </c:pt>
                <c:pt idx="44" formatCode="General">
                  <c:v>0.13870780542986424</c:v>
                </c:pt>
                <c:pt idx="45" formatCode="General">
                  <c:v>0.17959144042232289</c:v>
                </c:pt>
                <c:pt idx="46" formatCode="General">
                  <c:v>0.18027884615384615</c:v>
                </c:pt>
                <c:pt idx="47" formatCode="General">
                  <c:v>0.18296372549019613</c:v>
                </c:pt>
                <c:pt idx="48" formatCode="General">
                  <c:v>0.17924155354449486</c:v>
                </c:pt>
                <c:pt idx="49" formatCode="General">
                  <c:v>0.17874690799396709</c:v>
                </c:pt>
                <c:pt idx="50" formatCode="General">
                  <c:v>0.17846052036199095</c:v>
                </c:pt>
                <c:pt idx="51" formatCode="General">
                  <c:v>0.13162390648567121</c:v>
                </c:pt>
                <c:pt idx="52" formatCode="General">
                  <c:v>0.1435609351432881</c:v>
                </c:pt>
                <c:pt idx="53" formatCode="General">
                  <c:v>0.17145150829562603</c:v>
                </c:pt>
                <c:pt idx="54" formatCode="General">
                  <c:v>0.1413496606334842</c:v>
                </c:pt>
                <c:pt idx="55" formatCode="General">
                  <c:v>0.14108706636500748</c:v>
                </c:pt>
                <c:pt idx="56" formatCode="General">
                  <c:v>0.19031104826546003</c:v>
                </c:pt>
                <c:pt idx="57" formatCode="General">
                  <c:v>0.18263819758672706</c:v>
                </c:pt>
                <c:pt idx="58" formatCode="General">
                  <c:v>0.15095116892911029</c:v>
                </c:pt>
                <c:pt idx="59" formatCode="General">
                  <c:v>0.17211063348416292</c:v>
                </c:pt>
                <c:pt idx="60" formatCode="General">
                  <c:v>0.18360580693816006</c:v>
                </c:pt>
                <c:pt idx="61" formatCode="General">
                  <c:v>0.14156885369532432</c:v>
                </c:pt>
                <c:pt idx="62" formatCode="General">
                  <c:v>0.14214803921568633</c:v>
                </c:pt>
                <c:pt idx="63" formatCode="General">
                  <c:v>0.18310169683257915</c:v>
                </c:pt>
                <c:pt idx="64" formatCode="General">
                  <c:v>0.17705312971342368</c:v>
                </c:pt>
                <c:pt idx="65" formatCode="General">
                  <c:v>0.14575369532428353</c:v>
                </c:pt>
                <c:pt idx="66" formatCode="General">
                  <c:v>0.17783367269984912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A-704D-A3FC-25366088E433}"/>
            </c:ext>
          </c:extLst>
        </c:ser>
        <c:ser>
          <c:idx val="1"/>
          <c:order val="1"/>
          <c:tx>
            <c:v>Cheng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Yuhan49Conditions!$B$7:$S$7</c:f>
              <c:numCache>
                <c:formatCode>0.00</c:formatCode>
                <c:ptCount val="18"/>
              </c:numCache>
            </c:numRef>
          </c:xVal>
          <c:yVal>
            <c:numRef>
              <c:f>Yuhan49Conditions!$B$9:$S$9</c:f>
              <c:numCache>
                <c:formatCode>0.0000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A-704D-A3FC-25366088E433}"/>
            </c:ext>
          </c:extLst>
        </c:ser>
        <c:ser>
          <c:idx val="4"/>
          <c:order val="2"/>
          <c:tx>
            <c:v>Yuhan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(Yuhan49Conditions!$T$7:$AH$7,Yuhan49Conditions!$AI$7:$BE$7,Yuhan49Conditions!$BF$7:$BP$7)</c:f>
              <c:numCache>
                <c:formatCode>General</c:formatCode>
                <c:ptCount val="49"/>
                <c:pt idx="0">
                  <c:v>73.072699999999998</c:v>
                </c:pt>
                <c:pt idx="1">
                  <c:v>64.945700000000002</c:v>
                </c:pt>
                <c:pt idx="2">
                  <c:v>77.966099999999997</c:v>
                </c:pt>
                <c:pt idx="3">
                  <c:v>74.995800000000003</c:v>
                </c:pt>
                <c:pt idx="4">
                  <c:v>73.311599999999999</c:v>
                </c:pt>
                <c:pt idx="5">
                  <c:v>59.523899999999998</c:v>
                </c:pt>
                <c:pt idx="6">
                  <c:v>77.927800000000005</c:v>
                </c:pt>
                <c:pt idx="7">
                  <c:v>78.629800000000003</c:v>
                </c:pt>
                <c:pt idx="8">
                  <c:v>74.995800000000003</c:v>
                </c:pt>
                <c:pt idx="9">
                  <c:v>59.523899999999998</c:v>
                </c:pt>
                <c:pt idx="10">
                  <c:v>77.966099999999997</c:v>
                </c:pt>
                <c:pt idx="11">
                  <c:v>73.072699999999998</c:v>
                </c:pt>
                <c:pt idx="12">
                  <c:v>61.849600000000002</c:v>
                </c:pt>
                <c:pt idx="13">
                  <c:v>77.927800000000005</c:v>
                </c:pt>
                <c:pt idx="14">
                  <c:v>78.629800000000003</c:v>
                </c:pt>
                <c:pt idx="15">
                  <c:v>76.5005666666667</c:v>
                </c:pt>
                <c:pt idx="16">
                  <c:v>77.345466666666695</c:v>
                </c:pt>
                <c:pt idx="17">
                  <c:v>76.815333333333299</c:v>
                </c:pt>
                <c:pt idx="18">
                  <c:v>80.357050000000001</c:v>
                </c:pt>
                <c:pt idx="19">
                  <c:v>76.655733333333302</c:v>
                </c:pt>
                <c:pt idx="20">
                  <c:v>77.110233333333298</c:v>
                </c:pt>
                <c:pt idx="21">
                  <c:v>73.701366666666701</c:v>
                </c:pt>
                <c:pt idx="22">
                  <c:v>77.940966666666696</c:v>
                </c:pt>
                <c:pt idx="23">
                  <c:v>77.892600000000002</c:v>
                </c:pt>
                <c:pt idx="24">
                  <c:v>80.722866666666704</c:v>
                </c:pt>
                <c:pt idx="25">
                  <c:v>77.352966666666703</c:v>
                </c:pt>
                <c:pt idx="26">
                  <c:v>79.713899999999995</c:v>
                </c:pt>
                <c:pt idx="27">
                  <c:v>59.523866666666699</c:v>
                </c:pt>
                <c:pt idx="28">
                  <c:v>71.892150000000001</c:v>
                </c:pt>
                <c:pt idx="29">
                  <c:v>61.849600000000002</c:v>
                </c:pt>
                <c:pt idx="30">
                  <c:v>73.955500000000001</c:v>
                </c:pt>
                <c:pt idx="31">
                  <c:v>62.479633333333297</c:v>
                </c:pt>
                <c:pt idx="32">
                  <c:v>73.311599999999999</c:v>
                </c:pt>
                <c:pt idx="33">
                  <c:v>64.945700000000002</c:v>
                </c:pt>
                <c:pt idx="34">
                  <c:v>78.629833333333295</c:v>
                </c:pt>
                <c:pt idx="35">
                  <c:v>78.450866666666698</c:v>
                </c:pt>
                <c:pt idx="36">
                  <c:v>77.966066666666705</c:v>
                </c:pt>
                <c:pt idx="37">
                  <c:v>77.927766666666699</c:v>
                </c:pt>
                <c:pt idx="38">
                  <c:v>60.646233333333299</c:v>
                </c:pt>
                <c:pt idx="39">
                  <c:v>83.169366666666704</c:v>
                </c:pt>
                <c:pt idx="40">
                  <c:v>73.072733333333304</c:v>
                </c:pt>
                <c:pt idx="41">
                  <c:v>76.938400000000001</c:v>
                </c:pt>
                <c:pt idx="42">
                  <c:v>77.850766666666701</c:v>
                </c:pt>
                <c:pt idx="43">
                  <c:v>80.332499999999996</c:v>
                </c:pt>
                <c:pt idx="44">
                  <c:v>79.607500000000002</c:v>
                </c:pt>
                <c:pt idx="45">
                  <c:v>74.995800000000003</c:v>
                </c:pt>
                <c:pt idx="46">
                  <c:v>77.247799999999998</c:v>
                </c:pt>
                <c:pt idx="47">
                  <c:v>81.310249999999996</c:v>
                </c:pt>
                <c:pt idx="48">
                  <c:v>76.800866666666707</c:v>
                </c:pt>
              </c:numCache>
            </c:numRef>
          </c:xVal>
          <c:yVal>
            <c:numRef>
              <c:f>(Yuhan49Conditions!$T$9:$AH$9,Yuhan49Conditions!$AI$9:$AT$9,Yuhan49Conditions!$AU$9:$BP$9)</c:f>
              <c:numCache>
                <c:formatCode>0.0000</c:formatCode>
                <c:ptCount val="49"/>
                <c:pt idx="0">
                  <c:v>0.17713682126696811</c:v>
                </c:pt>
                <c:pt idx="1">
                  <c:v>0.17887556561085977</c:v>
                </c:pt>
                <c:pt idx="2">
                  <c:v>0.19636825037707395</c:v>
                </c:pt>
                <c:pt idx="3">
                  <c:v>0.16394294871794868</c:v>
                </c:pt>
                <c:pt idx="4">
                  <c:v>0.15925145173453983</c:v>
                </c:pt>
                <c:pt idx="5">
                  <c:v>0.15692066365007556</c:v>
                </c:pt>
                <c:pt idx="6">
                  <c:v>0.1646969079939668</c:v>
                </c:pt>
                <c:pt idx="7">
                  <c:v>0.15522251131221704</c:v>
                </c:pt>
                <c:pt idx="8">
                  <c:v>0.13189432503770743</c:v>
                </c:pt>
                <c:pt idx="9">
                  <c:v>0.1473593891402715</c:v>
                </c:pt>
                <c:pt idx="10">
                  <c:v>0.14606632730015084</c:v>
                </c:pt>
                <c:pt idx="11">
                  <c:v>0.13095071644042225</c:v>
                </c:pt>
                <c:pt idx="12">
                  <c:v>0.12854950980392141</c:v>
                </c:pt>
                <c:pt idx="13">
                  <c:v>0.13452635746606337</c:v>
                </c:pt>
                <c:pt idx="14">
                  <c:v>0.14016315987933625</c:v>
                </c:pt>
                <c:pt idx="15" formatCode="General">
                  <c:v>0.16980788084464568</c:v>
                </c:pt>
                <c:pt idx="16" formatCode="General">
                  <c:v>0.13515113122171951</c:v>
                </c:pt>
                <c:pt idx="17" formatCode="General">
                  <c:v>0.18071568627450973</c:v>
                </c:pt>
                <c:pt idx="18" formatCode="General">
                  <c:v>0.13889268476621408</c:v>
                </c:pt>
                <c:pt idx="19" formatCode="General">
                  <c:v>0.17003842383107082</c:v>
                </c:pt>
                <c:pt idx="20" formatCode="General">
                  <c:v>0.19447017345399703</c:v>
                </c:pt>
                <c:pt idx="21" formatCode="General">
                  <c:v>0.13748612368024132</c:v>
                </c:pt>
                <c:pt idx="22" formatCode="General">
                  <c:v>0.17746994720965306</c:v>
                </c:pt>
                <c:pt idx="23" formatCode="General">
                  <c:v>0.17810018853695328</c:v>
                </c:pt>
                <c:pt idx="24" formatCode="General">
                  <c:v>0.13887590497737559</c:v>
                </c:pt>
                <c:pt idx="25" formatCode="General">
                  <c:v>0.1668168552036198</c:v>
                </c:pt>
                <c:pt idx="26" formatCode="General">
                  <c:v>0.13870780542986424</c:v>
                </c:pt>
                <c:pt idx="27" formatCode="General">
                  <c:v>0.17959144042232289</c:v>
                </c:pt>
                <c:pt idx="28" formatCode="General">
                  <c:v>0.18027884615384615</c:v>
                </c:pt>
                <c:pt idx="29" formatCode="General">
                  <c:v>0.18296372549019613</c:v>
                </c:pt>
                <c:pt idx="30" formatCode="General">
                  <c:v>0.17924155354449486</c:v>
                </c:pt>
                <c:pt idx="31" formatCode="General">
                  <c:v>0.17874690799396709</c:v>
                </c:pt>
                <c:pt idx="32" formatCode="General">
                  <c:v>0.17846052036199095</c:v>
                </c:pt>
                <c:pt idx="33" formatCode="General">
                  <c:v>0.13162390648567121</c:v>
                </c:pt>
                <c:pt idx="34" formatCode="General">
                  <c:v>0.1435609351432881</c:v>
                </c:pt>
                <c:pt idx="35" formatCode="General">
                  <c:v>0.17145150829562603</c:v>
                </c:pt>
                <c:pt idx="36" formatCode="General">
                  <c:v>0.1413496606334842</c:v>
                </c:pt>
                <c:pt idx="37" formatCode="General">
                  <c:v>0.14108706636500748</c:v>
                </c:pt>
                <c:pt idx="38" formatCode="General">
                  <c:v>0.19031104826546003</c:v>
                </c:pt>
                <c:pt idx="39" formatCode="General">
                  <c:v>0.18263819758672706</c:v>
                </c:pt>
                <c:pt idx="40" formatCode="General">
                  <c:v>0.15095116892911029</c:v>
                </c:pt>
                <c:pt idx="41" formatCode="General">
                  <c:v>0.17211063348416292</c:v>
                </c:pt>
                <c:pt idx="42" formatCode="General">
                  <c:v>0.18360580693816006</c:v>
                </c:pt>
                <c:pt idx="43" formatCode="General">
                  <c:v>0.14156885369532432</c:v>
                </c:pt>
                <c:pt idx="44" formatCode="General">
                  <c:v>0.14214803921568633</c:v>
                </c:pt>
                <c:pt idx="45" formatCode="General">
                  <c:v>0.18310169683257915</c:v>
                </c:pt>
                <c:pt idx="46" formatCode="General">
                  <c:v>0.17705312971342368</c:v>
                </c:pt>
                <c:pt idx="47" formatCode="General">
                  <c:v>0.14575369532428353</c:v>
                </c:pt>
                <c:pt idx="48" formatCode="General">
                  <c:v>0.17783367269984912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AA-704D-A3FC-25366088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19904"/>
        <c:axId val="815721552"/>
      </c:scatterChart>
      <c:valAx>
        <c:axId val="815719904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21552"/>
        <c:crosses val="autoZero"/>
        <c:crossBetween val="midCat"/>
      </c:valAx>
      <c:valAx>
        <c:axId val="815721552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60435589541683"/>
          <c:y val="3.0866303323565328E-2"/>
          <c:w val="0.14939564375834091"/>
          <c:h val="0.22750162458951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112860892388453E-2"/>
                  <c:y val="-0.67651902887139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89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53</c:v>
                </c:pt>
                <c:pt idx="10">
                  <c:v>52</c:v>
                </c:pt>
                <c:pt idx="11">
                  <c:v>45</c:v>
                </c:pt>
                <c:pt idx="12">
                  <c:v>40</c:v>
                </c:pt>
                <c:pt idx="13">
                  <c:v>34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3344-9A6E-D6B2D6AA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32576"/>
        <c:axId val="1619249952"/>
      </c:scatterChart>
      <c:valAx>
        <c:axId val="1618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49952"/>
        <c:crosses val="autoZero"/>
        <c:crossBetween val="midCat"/>
      </c:valAx>
      <c:valAx>
        <c:axId val="16192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438150</xdr:colOff>
      <xdr:row>1</xdr:row>
      <xdr:rowOff>152400</xdr:rowOff>
    </xdr:from>
    <xdr:to>
      <xdr:col>52</xdr:col>
      <xdr:colOff>228600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21FF7-D522-F11D-A935-19A6ECE0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76200</xdr:colOff>
      <xdr:row>10</xdr:row>
      <xdr:rowOff>0</xdr:rowOff>
    </xdr:from>
    <xdr:to>
      <xdr:col>94</xdr:col>
      <xdr:colOff>697802</xdr:colOff>
      <xdr:row>24</xdr:row>
      <xdr:rowOff>167472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CD7FC-6991-1E44-916C-C01FB2672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11</xdr:row>
      <xdr:rowOff>41868</xdr:rowOff>
    </xdr:from>
    <xdr:to>
      <xdr:col>34</xdr:col>
      <xdr:colOff>223297</xdr:colOff>
      <xdr:row>44</xdr:row>
      <xdr:rowOff>100345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729E1-6130-8B4E-95B4-0CEA1C53F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89</xdr:col>
      <xdr:colOff>446592</xdr:colOff>
      <xdr:row>27</xdr:row>
      <xdr:rowOff>163562</xdr:rowOff>
    </xdr:from>
    <xdr:to>
      <xdr:col>94</xdr:col>
      <xdr:colOff>722921</xdr:colOff>
      <xdr:row>41</xdr:row>
      <xdr:rowOff>171378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56D920-1D2C-0946-BA68-A25268914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544286</xdr:colOff>
      <xdr:row>47</xdr:row>
      <xdr:rowOff>153516</xdr:rowOff>
    </xdr:from>
    <xdr:to>
      <xdr:col>28</xdr:col>
      <xdr:colOff>655933</xdr:colOff>
      <xdr:row>80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F54D90-F8C7-F946-89DF-2E1A22441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167473</xdr:colOff>
      <xdr:row>49</xdr:row>
      <xdr:rowOff>27912</xdr:rowOff>
    </xdr:from>
    <xdr:to>
      <xdr:col>41</xdr:col>
      <xdr:colOff>181429</xdr:colOff>
      <xdr:row>80</xdr:row>
      <xdr:rowOff>139561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662C0-5B83-8C49-9D41-26B1D391D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6350</xdr:rowOff>
    </xdr:from>
    <xdr:to>
      <xdr:col>13</xdr:col>
      <xdr:colOff>552450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7895A-155D-343C-F021-B6FC072CB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7"/>
  <sheetViews>
    <sheetView topLeftCell="Y1" zoomScale="75" workbookViewId="0">
      <selection activeCell="B6" sqref="B6:AI447"/>
    </sheetView>
  </sheetViews>
  <sheetFormatPr baseColWidth="10" defaultColWidth="12.83203125" defaultRowHeight="15" x14ac:dyDescent="0.2"/>
  <sheetData>
    <row r="1" spans="1:4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M1">
        <f>MAX(AO:AO)</f>
        <v>0.80091864146795977</v>
      </c>
    </row>
    <row r="2" spans="1:44" x14ac:dyDescent="0.2">
      <c r="A2" t="s">
        <v>34</v>
      </c>
      <c r="B2" s="3">
        <v>76.5005666666667</v>
      </c>
      <c r="C2" s="3">
        <v>77.345466666666695</v>
      </c>
      <c r="D2" s="3">
        <v>76.815333333333299</v>
      </c>
      <c r="E2" s="3">
        <v>80.357050000000001</v>
      </c>
      <c r="F2" s="3">
        <v>76.655733333333302</v>
      </c>
      <c r="G2" s="3">
        <v>77.110233333333298</v>
      </c>
      <c r="H2" s="3">
        <v>73.701366666666701</v>
      </c>
      <c r="I2" s="3">
        <v>77.940966666666696</v>
      </c>
      <c r="J2" s="3">
        <v>77.892600000000002</v>
      </c>
      <c r="K2" s="3">
        <v>80.722866666666704</v>
      </c>
      <c r="L2" s="3">
        <v>77.352966666666703</v>
      </c>
      <c r="M2" s="3">
        <v>79.713899999999995</v>
      </c>
      <c r="N2" s="3">
        <v>59.523866666666699</v>
      </c>
      <c r="O2" s="3">
        <v>71.892150000000001</v>
      </c>
      <c r="P2" s="3">
        <v>61.849600000000002</v>
      </c>
      <c r="Q2" s="3">
        <v>73.955500000000001</v>
      </c>
      <c r="R2" s="3">
        <v>62.479633333333297</v>
      </c>
      <c r="S2" s="3">
        <v>73.311599999999999</v>
      </c>
      <c r="T2" s="3">
        <v>64.945700000000002</v>
      </c>
      <c r="U2" s="3">
        <v>78.629833333333295</v>
      </c>
      <c r="V2" s="3">
        <v>78.450866666666698</v>
      </c>
      <c r="W2" s="3">
        <v>77.966066666666705</v>
      </c>
      <c r="X2" s="3">
        <v>77.927766666666699</v>
      </c>
      <c r="Y2" s="3">
        <v>60.646233333333299</v>
      </c>
      <c r="Z2" s="3">
        <v>83.169366666666704</v>
      </c>
      <c r="AA2" s="3">
        <v>73.072733333333304</v>
      </c>
      <c r="AB2" s="3">
        <v>76.938400000000001</v>
      </c>
      <c r="AC2" s="3">
        <v>77.850766666666701</v>
      </c>
      <c r="AD2" s="3">
        <v>80.332499999999996</v>
      </c>
      <c r="AE2" s="3">
        <v>79.607500000000002</v>
      </c>
      <c r="AF2" s="3">
        <v>74.995800000000003</v>
      </c>
      <c r="AG2" s="3">
        <v>77.247799999999998</v>
      </c>
      <c r="AH2" s="3">
        <v>81.310249999999996</v>
      </c>
      <c r="AI2" s="3">
        <v>76.800866666666707</v>
      </c>
      <c r="AM2" t="str">
        <f>ADDRESS(MATCH(MAX(AO:AO),AO:AO,0),1)</f>
        <v>$A$200</v>
      </c>
    </row>
    <row r="3" spans="1:44" x14ac:dyDescent="0.2">
      <c r="A3" t="s">
        <v>35</v>
      </c>
      <c r="B3">
        <v>2.0606940974414028</v>
      </c>
      <c r="C3">
        <v>-4.8239168364439644</v>
      </c>
      <c r="D3">
        <v>2.8003052699426227</v>
      </c>
      <c r="E3">
        <v>-4.0925523257535197</v>
      </c>
      <c r="F3">
        <v>2.8359138254411502</v>
      </c>
      <c r="G3">
        <v>1.8324470990160795</v>
      </c>
      <c r="H3">
        <v>-5.9451029144550356</v>
      </c>
      <c r="I3">
        <v>2.1828351374977029</v>
      </c>
      <c r="J3">
        <v>1.616793920679189</v>
      </c>
      <c r="K3">
        <v>-3.7619810423132924</v>
      </c>
      <c r="L3">
        <v>2.4657671121231002</v>
      </c>
      <c r="M3" s="2">
        <v>-3.6053085739999999</v>
      </c>
      <c r="N3">
        <v>9.8782591152122841</v>
      </c>
      <c r="O3">
        <v>7.0947884729939892</v>
      </c>
      <c r="P3">
        <v>9.5932522416688002</v>
      </c>
      <c r="Q3">
        <v>5.5994744763780524</v>
      </c>
      <c r="R3">
        <v>9.0054728124430987</v>
      </c>
      <c r="S3">
        <v>6.5444452669970925</v>
      </c>
      <c r="T3">
        <v>-4.3820914976726675</v>
      </c>
      <c r="U3">
        <v>-4.0246841691343125</v>
      </c>
      <c r="V3" s="3">
        <v>0.98177826000000001</v>
      </c>
      <c r="W3">
        <v>-4.651001738768147</v>
      </c>
      <c r="X3">
        <v>-6.0835798360157876</v>
      </c>
      <c r="Y3">
        <v>9.6394179048728841</v>
      </c>
      <c r="Z3">
        <v>0.43081983706985283</v>
      </c>
      <c r="AA3">
        <v>-4.1938567775776932</v>
      </c>
      <c r="AB3">
        <v>2.8270335344127564</v>
      </c>
      <c r="AC3">
        <v>2.0795645449232802</v>
      </c>
      <c r="AD3">
        <v>-3.6995624461076817</v>
      </c>
      <c r="AE3">
        <v>-2.9582178970221786</v>
      </c>
      <c r="AF3">
        <v>4.9008265688462265</v>
      </c>
      <c r="AG3">
        <v>2.0537063148807602</v>
      </c>
      <c r="AH3">
        <v>-3.6757974733389736</v>
      </c>
      <c r="AI3">
        <v>2.8557013182383613</v>
      </c>
    </row>
    <row r="4" spans="1:44" x14ac:dyDescent="0.2">
      <c r="A4" t="s">
        <v>62</v>
      </c>
      <c r="B4">
        <f>AVERAGE(B6:B447)</f>
        <v>0.16980788084464568</v>
      </c>
      <c r="C4">
        <f t="shared" ref="C4:AI4" si="0">AVERAGE(C6:C447)</f>
        <v>0.13515113122171951</v>
      </c>
      <c r="D4">
        <f t="shared" si="0"/>
        <v>0.18071568627450973</v>
      </c>
      <c r="E4">
        <f t="shared" si="0"/>
        <v>0.13889268476621408</v>
      </c>
      <c r="F4">
        <f t="shared" si="0"/>
        <v>0.17003842383107082</v>
      </c>
      <c r="G4">
        <f t="shared" si="0"/>
        <v>0.19447017345399703</v>
      </c>
      <c r="H4">
        <f t="shared" si="0"/>
        <v>0.13748612368024132</v>
      </c>
      <c r="I4">
        <f t="shared" si="0"/>
        <v>0.17746994720965306</v>
      </c>
      <c r="J4">
        <f t="shared" si="0"/>
        <v>0.17810018853695328</v>
      </c>
      <c r="K4">
        <f t="shared" si="0"/>
        <v>0.13887590497737559</v>
      </c>
      <c r="L4">
        <f t="shared" si="0"/>
        <v>0.1668168552036198</v>
      </c>
      <c r="M4">
        <f t="shared" si="0"/>
        <v>0.13870780542986424</v>
      </c>
      <c r="N4">
        <f t="shared" si="0"/>
        <v>0.17959144042232289</v>
      </c>
      <c r="O4">
        <f t="shared" si="0"/>
        <v>0.18027884615384615</v>
      </c>
      <c r="P4">
        <f t="shared" si="0"/>
        <v>0.18296372549019613</v>
      </c>
      <c r="Q4">
        <f t="shared" si="0"/>
        <v>0.17924155354449486</v>
      </c>
      <c r="R4">
        <f t="shared" si="0"/>
        <v>0.17874690799396709</v>
      </c>
      <c r="S4">
        <f t="shared" si="0"/>
        <v>0.17846052036199095</v>
      </c>
      <c r="T4">
        <f t="shared" si="0"/>
        <v>0.13162390648567121</v>
      </c>
      <c r="U4">
        <f t="shared" si="0"/>
        <v>0.1435609351432881</v>
      </c>
      <c r="V4">
        <f t="shared" si="0"/>
        <v>0.17145150829562603</v>
      </c>
      <c r="W4">
        <f t="shared" si="0"/>
        <v>0.1413496606334842</v>
      </c>
      <c r="X4">
        <f t="shared" si="0"/>
        <v>0.14108706636500748</v>
      </c>
      <c r="Y4">
        <f t="shared" si="0"/>
        <v>0.19031104826546003</v>
      </c>
      <c r="Z4">
        <f t="shared" si="0"/>
        <v>0.18263819758672706</v>
      </c>
      <c r="AA4">
        <f t="shared" si="0"/>
        <v>0.15095116892911029</v>
      </c>
      <c r="AB4">
        <f t="shared" si="0"/>
        <v>0.17211063348416292</v>
      </c>
      <c r="AC4">
        <f t="shared" si="0"/>
        <v>0.18360580693816006</v>
      </c>
      <c r="AD4">
        <f t="shared" si="0"/>
        <v>0.14156885369532432</v>
      </c>
      <c r="AE4">
        <f t="shared" si="0"/>
        <v>0.14214803921568633</v>
      </c>
      <c r="AF4">
        <f t="shared" si="0"/>
        <v>0.18310169683257915</v>
      </c>
      <c r="AG4">
        <f t="shared" si="0"/>
        <v>0.17705312971342368</v>
      </c>
      <c r="AH4">
        <f t="shared" si="0"/>
        <v>0.14575369532428353</v>
      </c>
      <c r="AI4">
        <f t="shared" si="0"/>
        <v>0.17783367269984912</v>
      </c>
    </row>
    <row r="5" spans="1:44" x14ac:dyDescent="0.2">
      <c r="A5" t="s">
        <v>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N5" t="s">
        <v>37</v>
      </c>
      <c r="AO5" t="s">
        <v>38</v>
      </c>
      <c r="AP5" t="s">
        <v>39</v>
      </c>
      <c r="AQ5" t="s">
        <v>40</v>
      </c>
      <c r="AR5" t="s">
        <v>41</v>
      </c>
    </row>
    <row r="6" spans="1:44" x14ac:dyDescent="0.2">
      <c r="A6" s="1">
        <v>1</v>
      </c>
      <c r="B6">
        <v>0.32779999999999998</v>
      </c>
      <c r="C6">
        <v>0.22228333333333339</v>
      </c>
      <c r="D6">
        <v>0.26645000000000002</v>
      </c>
      <c r="E6">
        <v>0.24381666666666671</v>
      </c>
      <c r="F6">
        <v>0.25469999999999998</v>
      </c>
      <c r="G6">
        <v>0.37514999999999998</v>
      </c>
      <c r="H6">
        <v>0.22921666666666671</v>
      </c>
      <c r="I6">
        <v>0.27271666666666672</v>
      </c>
      <c r="J6">
        <v>0.2864666666666667</v>
      </c>
      <c r="K6">
        <v>0.2397333333333333</v>
      </c>
      <c r="L6">
        <v>0.24376666666666669</v>
      </c>
      <c r="M6">
        <v>0.26288333333333341</v>
      </c>
      <c r="N6">
        <v>0.31586666666666668</v>
      </c>
      <c r="O6">
        <v>0.31495000000000001</v>
      </c>
      <c r="P6">
        <v>0.33458333333333329</v>
      </c>
      <c r="Q6">
        <v>0.28888333333333333</v>
      </c>
      <c r="R6">
        <v>0.29873333333333341</v>
      </c>
      <c r="S6">
        <v>0.28470000000000001</v>
      </c>
      <c r="T6">
        <v>0.27868333333333328</v>
      </c>
      <c r="U6">
        <v>0.2311333333333333</v>
      </c>
      <c r="V6">
        <v>0.31691666666666668</v>
      </c>
      <c r="W6">
        <v>0.22943333333333341</v>
      </c>
      <c r="X6">
        <v>0.28943333333333332</v>
      </c>
      <c r="Y6">
        <v>0.35215000000000002</v>
      </c>
      <c r="Z6">
        <v>0.38733333333333331</v>
      </c>
      <c r="AA6">
        <v>0.25993333333333329</v>
      </c>
      <c r="AB6">
        <v>0.31691666666666668</v>
      </c>
      <c r="AC6">
        <v>0.26548333333333329</v>
      </c>
      <c r="AD6">
        <v>0.2462333333333333</v>
      </c>
      <c r="AE6">
        <v>0.26403333333333329</v>
      </c>
      <c r="AF6">
        <v>0.34244999999999998</v>
      </c>
      <c r="AG6">
        <v>0.27958333333333341</v>
      </c>
      <c r="AH6">
        <v>0.29461666666666669</v>
      </c>
      <c r="AI6">
        <v>0.26476666666666671</v>
      </c>
      <c r="AN6">
        <f>CORREL($B$3:$AI$3,B6:AI6)</f>
        <v>0.57517081403512904</v>
      </c>
      <c r="AO6">
        <f>AN6^2</f>
        <v>0.33082146531783302</v>
      </c>
      <c r="AP6">
        <f>SLOPE($B$3:$AI$3,B6:AI6)</f>
        <v>66.812980991340254</v>
      </c>
      <c r="AQ6">
        <f>INTERCEPT($B$3:$AI$3,B6:AI6)</f>
        <v>-18.04377281645537</v>
      </c>
      <c r="AR6">
        <f>RSQ(B6:AI6,$B$2:$AI$2)</f>
        <v>8.9639497744503041E-2</v>
      </c>
    </row>
    <row r="7" spans="1:44" x14ac:dyDescent="0.2">
      <c r="A7" s="1">
        <v>2</v>
      </c>
      <c r="B7">
        <v>0.22943333333333341</v>
      </c>
      <c r="C7">
        <v>0.1482333333333333</v>
      </c>
      <c r="D7">
        <v>0.19145000000000001</v>
      </c>
      <c r="E7">
        <v>0.16006666666666669</v>
      </c>
      <c r="F7">
        <v>0.1691</v>
      </c>
      <c r="G7">
        <v>0.3086666666666667</v>
      </c>
      <c r="H7">
        <v>0.16153333333333331</v>
      </c>
      <c r="I7">
        <v>0.18751666666666669</v>
      </c>
      <c r="J7">
        <v>0.20505000000000001</v>
      </c>
      <c r="K7">
        <v>0.16005</v>
      </c>
      <c r="L7">
        <v>0.16436666666666669</v>
      </c>
      <c r="M7">
        <v>0.16678333333333339</v>
      </c>
      <c r="N7">
        <v>0.23473333333333329</v>
      </c>
      <c r="O7">
        <v>0.21961666666666671</v>
      </c>
      <c r="P7">
        <v>0.25963333333333333</v>
      </c>
      <c r="Q7">
        <v>0.1973</v>
      </c>
      <c r="R7">
        <v>0.21501666666666669</v>
      </c>
      <c r="S7">
        <v>0.19941666666666669</v>
      </c>
      <c r="T7">
        <v>0.20905000000000001</v>
      </c>
      <c r="U7">
        <v>0.16614999999999999</v>
      </c>
      <c r="V7">
        <v>0.22573333333333331</v>
      </c>
      <c r="W7">
        <v>0.16181666666666669</v>
      </c>
      <c r="X7">
        <v>0.21051666666666671</v>
      </c>
      <c r="Y7">
        <v>0.2890166666666667</v>
      </c>
      <c r="Z7">
        <v>0.31403333333333328</v>
      </c>
      <c r="AA7">
        <v>0.1764833333333333</v>
      </c>
      <c r="AB7">
        <v>0.24188333333333331</v>
      </c>
      <c r="AC7">
        <v>0.18</v>
      </c>
      <c r="AD7">
        <v>0.16755</v>
      </c>
      <c r="AE7">
        <v>0.19768333333333329</v>
      </c>
      <c r="AF7">
        <v>0.23985000000000001</v>
      </c>
      <c r="AG7">
        <v>0.2076166666666667</v>
      </c>
      <c r="AH7">
        <v>0.21525</v>
      </c>
      <c r="AI7">
        <v>0.1827</v>
      </c>
      <c r="AN7">
        <f t="shared" ref="AN7:AN70" si="1">CORREL($B$3:$AI$3,B7:AI7)</f>
        <v>0.5160089441847574</v>
      </c>
      <c r="AO7">
        <f t="shared" ref="AO7:AO70" si="2">AN7^2</f>
        <v>0.26626523047866807</v>
      </c>
      <c r="AP7">
        <f t="shared" ref="AP7:AP70" si="3">SLOPE($B$3:$AI$3,B7:AI7)</f>
        <v>60.033540514333531</v>
      </c>
      <c r="AQ7">
        <f t="shared" ref="AQ7:AQ70" si="4">INTERCEPT($B$3:$AI$3,B7:AI7)</f>
        <v>-11.313232619440683</v>
      </c>
      <c r="AR7">
        <f t="shared" ref="AR7:AR70" si="5">RSQ(B7:AI7,$B$2:$AI$2)</f>
        <v>0.10411263848395289</v>
      </c>
    </row>
    <row r="8" spans="1:44" x14ac:dyDescent="0.2">
      <c r="A8" s="1">
        <v>3</v>
      </c>
      <c r="B8">
        <v>0.25681666666666658</v>
      </c>
      <c r="C8">
        <v>0.1908333333333333</v>
      </c>
      <c r="D8">
        <v>0.2339333333333333</v>
      </c>
      <c r="E8">
        <v>0.20623333333333341</v>
      </c>
      <c r="F8">
        <v>0.2245166666666667</v>
      </c>
      <c r="G8">
        <v>0.26543333333333341</v>
      </c>
      <c r="H8">
        <v>0.20266666666666669</v>
      </c>
      <c r="I8">
        <v>0.22498333333333331</v>
      </c>
      <c r="J8">
        <v>0.2422</v>
      </c>
      <c r="K8">
        <v>0.21185000000000001</v>
      </c>
      <c r="L8">
        <v>0.21595</v>
      </c>
      <c r="M8">
        <v>0.20305000000000001</v>
      </c>
      <c r="N8">
        <v>0.25259999999999999</v>
      </c>
      <c r="O8">
        <v>0.24146666666666669</v>
      </c>
      <c r="P8">
        <v>0.24610000000000001</v>
      </c>
      <c r="Q8">
        <v>0.25056666666666672</v>
      </c>
      <c r="R8">
        <v>0.24104999999999999</v>
      </c>
      <c r="S8">
        <v>0.23400000000000001</v>
      </c>
      <c r="T8">
        <v>0.21035000000000001</v>
      </c>
      <c r="U8">
        <v>0.2089833333333333</v>
      </c>
      <c r="V8">
        <v>0.23558333333333331</v>
      </c>
      <c r="W8">
        <v>0.2068666666666667</v>
      </c>
      <c r="X8">
        <v>0.22305</v>
      </c>
      <c r="Y8">
        <v>0.27165</v>
      </c>
      <c r="Z8">
        <v>0.27355000000000002</v>
      </c>
      <c r="AA8">
        <v>0.21738333333333329</v>
      </c>
      <c r="AB8">
        <v>0.23774999999999999</v>
      </c>
      <c r="AC8">
        <v>0.22664999999999999</v>
      </c>
      <c r="AD8">
        <v>0.2217666666666667</v>
      </c>
      <c r="AE8">
        <v>0.21238333333333331</v>
      </c>
      <c r="AF8">
        <v>0.25530000000000003</v>
      </c>
      <c r="AG8">
        <v>0.2397333333333333</v>
      </c>
      <c r="AH8">
        <v>0.2278166666666667</v>
      </c>
      <c r="AI8">
        <v>0.2305166666666667</v>
      </c>
      <c r="AN8">
        <f t="shared" si="1"/>
        <v>0.7257196717362816</v>
      </c>
      <c r="AO8">
        <f t="shared" si="2"/>
        <v>0.52666904194501629</v>
      </c>
      <c r="AP8">
        <f t="shared" si="3"/>
        <v>171.65147933623402</v>
      </c>
      <c r="AQ8">
        <f t="shared" si="4"/>
        <v>-38.617089378271203</v>
      </c>
      <c r="AR8">
        <f t="shared" si="5"/>
        <v>0.10520452635500908</v>
      </c>
    </row>
    <row r="9" spans="1:44" x14ac:dyDescent="0.2">
      <c r="A9" s="1">
        <v>4</v>
      </c>
      <c r="B9">
        <v>0.14430000000000001</v>
      </c>
      <c r="C9">
        <v>0.1120666666666667</v>
      </c>
      <c r="D9">
        <v>0.15283333333333329</v>
      </c>
      <c r="E9">
        <v>0.12895000000000001</v>
      </c>
      <c r="F9">
        <v>0.1469333333333333</v>
      </c>
      <c r="G9">
        <v>0.16061666666666671</v>
      </c>
      <c r="H9">
        <v>0.1222833333333333</v>
      </c>
      <c r="I9">
        <v>0.14474999999999999</v>
      </c>
      <c r="J9">
        <v>0.15029999999999999</v>
      </c>
      <c r="K9">
        <v>0.12236666666666671</v>
      </c>
      <c r="L9">
        <v>0.13291666666666671</v>
      </c>
      <c r="M9">
        <v>0.1175833333333333</v>
      </c>
      <c r="N9">
        <v>0.1595166666666667</v>
      </c>
      <c r="O9">
        <v>0.14533333333333329</v>
      </c>
      <c r="P9">
        <v>0.15681666666666669</v>
      </c>
      <c r="Q9">
        <v>0.16803333333333331</v>
      </c>
      <c r="R9">
        <v>0.1562166666666667</v>
      </c>
      <c r="S9">
        <v>0.1390666666666667</v>
      </c>
      <c r="T9">
        <v>0.1245</v>
      </c>
      <c r="U9">
        <v>0.1423666666666667</v>
      </c>
      <c r="V9">
        <v>0.1353166666666667</v>
      </c>
      <c r="W9">
        <v>0.1185833333333333</v>
      </c>
      <c r="X9">
        <v>0.12398333333333331</v>
      </c>
      <c r="Y9">
        <v>0.15890000000000001</v>
      </c>
      <c r="Z9">
        <v>0.15288333333333329</v>
      </c>
      <c r="AA9">
        <v>0.13314999999999999</v>
      </c>
      <c r="AB9">
        <v>0.14278333333333329</v>
      </c>
      <c r="AC9">
        <v>0.13998333333333329</v>
      </c>
      <c r="AD9">
        <v>0.12943333333333329</v>
      </c>
      <c r="AE9">
        <v>0.1389333333333333</v>
      </c>
      <c r="AF9">
        <v>0.15915000000000001</v>
      </c>
      <c r="AG9">
        <v>0.15618333333333331</v>
      </c>
      <c r="AH9">
        <v>0.13926666666666671</v>
      </c>
      <c r="AI9">
        <v>0.1517833333333333</v>
      </c>
      <c r="AN9">
        <f t="shared" si="1"/>
        <v>0.79378763871763014</v>
      </c>
      <c r="AO9">
        <f t="shared" si="2"/>
        <v>0.63009881538091095</v>
      </c>
      <c r="AP9">
        <f t="shared" si="3"/>
        <v>267.42566316922125</v>
      </c>
      <c r="AQ9">
        <f t="shared" si="4"/>
        <v>-36.835977364325629</v>
      </c>
      <c r="AR9">
        <f t="shared" si="5"/>
        <v>0.13801577242411531</v>
      </c>
    </row>
    <row r="10" spans="1:44" x14ac:dyDescent="0.2">
      <c r="A10" s="1">
        <v>5</v>
      </c>
      <c r="B10">
        <v>0.14258333333333331</v>
      </c>
      <c r="C10">
        <v>0.1150833333333333</v>
      </c>
      <c r="D10">
        <v>0.14491666666666669</v>
      </c>
      <c r="E10">
        <v>0.11415</v>
      </c>
      <c r="F10">
        <v>0.1420666666666667</v>
      </c>
      <c r="G10">
        <v>0.16173333333333331</v>
      </c>
      <c r="H10">
        <v>0.12740000000000001</v>
      </c>
      <c r="I10">
        <v>0.15175</v>
      </c>
      <c r="J10">
        <v>0.14751666666666671</v>
      </c>
      <c r="K10">
        <v>0.12139999999999999</v>
      </c>
      <c r="L10">
        <v>0.13769999999999999</v>
      </c>
      <c r="M10">
        <v>0.1075333333333333</v>
      </c>
      <c r="N10">
        <v>0.15525</v>
      </c>
      <c r="O10">
        <v>0.1419</v>
      </c>
      <c r="P10">
        <v>0.1535</v>
      </c>
      <c r="Q10">
        <v>0.14893333333333331</v>
      </c>
      <c r="R10">
        <v>0.15634999999999999</v>
      </c>
      <c r="S10">
        <v>0.14688333333333331</v>
      </c>
      <c r="T10">
        <v>0.12986666666666671</v>
      </c>
      <c r="U10">
        <v>0.1219833333333333</v>
      </c>
      <c r="V10">
        <v>0.1353166666666667</v>
      </c>
      <c r="W10">
        <v>0.1226333333333333</v>
      </c>
      <c r="X10">
        <v>0.1091166666666667</v>
      </c>
      <c r="Y10">
        <v>0.1491166666666667</v>
      </c>
      <c r="Z10">
        <v>0.15201666666666669</v>
      </c>
      <c r="AA10">
        <v>0.13286666666666669</v>
      </c>
      <c r="AB10">
        <v>0.13586666666666669</v>
      </c>
      <c r="AC10">
        <v>0.1491666666666667</v>
      </c>
      <c r="AD10">
        <v>0.1255333333333333</v>
      </c>
      <c r="AE10">
        <v>0.12595000000000001</v>
      </c>
      <c r="AF10">
        <v>0.1542</v>
      </c>
      <c r="AG10">
        <v>0.15113333333333329</v>
      </c>
      <c r="AH10">
        <v>0.12963333333333341</v>
      </c>
      <c r="AI10">
        <v>0.14610000000000001</v>
      </c>
      <c r="AN10">
        <f t="shared" si="1"/>
        <v>0.81659276107914314</v>
      </c>
      <c r="AO10">
        <f t="shared" si="2"/>
        <v>0.66682373744685852</v>
      </c>
      <c r="AP10">
        <f t="shared" si="3"/>
        <v>271.38741763807531</v>
      </c>
      <c r="AQ10">
        <f t="shared" si="4"/>
        <v>-36.430937969994964</v>
      </c>
      <c r="AR10">
        <f t="shared" si="5"/>
        <v>0.1774350939247297</v>
      </c>
    </row>
    <row r="11" spans="1:44" x14ac:dyDescent="0.2">
      <c r="A11" s="1">
        <v>6</v>
      </c>
      <c r="B11">
        <v>0.1058833333333333</v>
      </c>
      <c r="C11">
        <v>8.7050000000000002E-2</v>
      </c>
      <c r="D11">
        <v>0.1176666666666667</v>
      </c>
      <c r="E11">
        <v>8.8066666666666668E-2</v>
      </c>
      <c r="F11">
        <v>0.1059833333333333</v>
      </c>
      <c r="G11">
        <v>0.11650000000000001</v>
      </c>
      <c r="H11">
        <v>9.5183333333333328E-2</v>
      </c>
      <c r="I11">
        <v>0.1122166666666667</v>
      </c>
      <c r="J11">
        <v>0.1107833333333333</v>
      </c>
      <c r="K11">
        <v>8.9466666666666653E-2</v>
      </c>
      <c r="L11">
        <v>0.1008666666666667</v>
      </c>
      <c r="M11">
        <v>9.3100000000000002E-2</v>
      </c>
      <c r="N11">
        <v>0.11516666666666669</v>
      </c>
      <c r="O11">
        <v>0.1058833333333333</v>
      </c>
      <c r="P11">
        <v>0.11505</v>
      </c>
      <c r="Q11">
        <v>0.11238333333333329</v>
      </c>
      <c r="R11">
        <v>0.1104333333333333</v>
      </c>
      <c r="S11">
        <v>0.1109666666666667</v>
      </c>
      <c r="T11">
        <v>9.1616666666666666E-2</v>
      </c>
      <c r="U11">
        <v>9.1399999999999995E-2</v>
      </c>
      <c r="V11">
        <v>0.1047</v>
      </c>
      <c r="W11">
        <v>9.321666666666667E-2</v>
      </c>
      <c r="X11">
        <v>8.5383333333333325E-2</v>
      </c>
      <c r="Y11">
        <v>0.11933333333333331</v>
      </c>
      <c r="Z11">
        <v>0.11045000000000001</v>
      </c>
      <c r="AA11">
        <v>0.10115</v>
      </c>
      <c r="AB11">
        <v>0.10393333333333329</v>
      </c>
      <c r="AC11">
        <v>0.1108166666666667</v>
      </c>
      <c r="AD11">
        <v>9.5799999999999996E-2</v>
      </c>
      <c r="AE11">
        <v>0.1089666666666667</v>
      </c>
      <c r="AF11">
        <v>0.1185166666666667</v>
      </c>
      <c r="AG11">
        <v>0.11166666666666671</v>
      </c>
      <c r="AH11">
        <v>9.5649999999999999E-2</v>
      </c>
      <c r="AI11">
        <v>0.1088166666666667</v>
      </c>
      <c r="AN11">
        <f t="shared" si="1"/>
        <v>0.82345867318979971</v>
      </c>
      <c r="AO11">
        <f t="shared" si="2"/>
        <v>0.67808418645150537</v>
      </c>
      <c r="AP11">
        <f t="shared" si="3"/>
        <v>397.93956718001687</v>
      </c>
      <c r="AQ11">
        <f t="shared" si="4"/>
        <v>-40.498315052587749</v>
      </c>
      <c r="AR11">
        <f t="shared" si="5"/>
        <v>0.14351183121931774</v>
      </c>
    </row>
    <row r="12" spans="1:44" x14ac:dyDescent="0.2">
      <c r="A12" s="1">
        <v>7</v>
      </c>
      <c r="B12">
        <v>0.1249666666666667</v>
      </c>
      <c r="C12">
        <v>0.1006333333333333</v>
      </c>
      <c r="D12">
        <v>0.13281666666666669</v>
      </c>
      <c r="E12">
        <v>0.10985</v>
      </c>
      <c r="F12">
        <v>0.12615000000000001</v>
      </c>
      <c r="G12">
        <v>0.13951666666666659</v>
      </c>
      <c r="H12">
        <v>0.1094</v>
      </c>
      <c r="I12">
        <v>0.1321</v>
      </c>
      <c r="J12">
        <v>0.13143333333333329</v>
      </c>
      <c r="K12">
        <v>0.1079666666666667</v>
      </c>
      <c r="L12">
        <v>0.12205000000000001</v>
      </c>
      <c r="M12">
        <v>0.1057333333333333</v>
      </c>
      <c r="N12">
        <v>0.1410666666666667</v>
      </c>
      <c r="O12">
        <v>0.12725</v>
      </c>
      <c r="P12">
        <v>0.13561666666666669</v>
      </c>
      <c r="Q12">
        <v>0.12690000000000001</v>
      </c>
      <c r="R12">
        <v>0.13373333333333329</v>
      </c>
      <c r="S12">
        <v>0.1298</v>
      </c>
      <c r="T12">
        <v>0.1085</v>
      </c>
      <c r="U12">
        <v>0.1055166666666667</v>
      </c>
      <c r="V12">
        <v>0.1222166666666667</v>
      </c>
      <c r="W12">
        <v>0.1114666666666667</v>
      </c>
      <c r="X12">
        <v>0.1037833333333333</v>
      </c>
      <c r="Y12">
        <v>0.1433666666666667</v>
      </c>
      <c r="Z12">
        <v>0.13496666666666671</v>
      </c>
      <c r="AA12">
        <v>0.1187333333333333</v>
      </c>
      <c r="AB12">
        <v>0.12111666666666671</v>
      </c>
      <c r="AC12">
        <v>0.13621666666666671</v>
      </c>
      <c r="AD12">
        <v>0.1139666666666667</v>
      </c>
      <c r="AE12">
        <v>0.10926666666666671</v>
      </c>
      <c r="AF12">
        <v>0.1368</v>
      </c>
      <c r="AG12">
        <v>0.1282166666666667</v>
      </c>
      <c r="AH12">
        <v>0.11188333333333331</v>
      </c>
      <c r="AI12">
        <v>0.12970000000000001</v>
      </c>
      <c r="AN12">
        <f t="shared" si="1"/>
        <v>0.86315519226974868</v>
      </c>
      <c r="AO12">
        <f t="shared" si="2"/>
        <v>0.74503688594222683</v>
      </c>
      <c r="AP12">
        <f t="shared" si="3"/>
        <v>342.65170067147307</v>
      </c>
      <c r="AQ12">
        <f t="shared" si="4"/>
        <v>-41.070620817334706</v>
      </c>
      <c r="AR12">
        <f t="shared" si="5"/>
        <v>0.19134018007373219</v>
      </c>
    </row>
    <row r="13" spans="1:44" x14ac:dyDescent="0.2">
      <c r="A13" s="1">
        <v>8</v>
      </c>
      <c r="B13">
        <v>0.11076666666666669</v>
      </c>
      <c r="C13">
        <v>8.7533333333333338E-2</v>
      </c>
      <c r="D13">
        <v>0.12018333333333341</v>
      </c>
      <c r="E13">
        <v>9.3466666666666656E-2</v>
      </c>
      <c r="F13">
        <v>0.1105333333333333</v>
      </c>
      <c r="G13">
        <v>0.1272833333333333</v>
      </c>
      <c r="H13">
        <v>9.7349999999999992E-2</v>
      </c>
      <c r="I13">
        <v>0.11924999999999999</v>
      </c>
      <c r="J13">
        <v>0.1182833333333333</v>
      </c>
      <c r="K13">
        <v>9.3733333333333335E-2</v>
      </c>
      <c r="L13">
        <v>0.10658333333333329</v>
      </c>
      <c r="M13">
        <v>9.1333333333333336E-2</v>
      </c>
      <c r="N13">
        <v>0.1258</v>
      </c>
      <c r="O13">
        <v>0.1124666666666667</v>
      </c>
      <c r="P13">
        <v>0.12261666666666669</v>
      </c>
      <c r="Q13">
        <v>0.11155</v>
      </c>
      <c r="R13">
        <v>0.11895</v>
      </c>
      <c r="S13">
        <v>0.1181666666666667</v>
      </c>
      <c r="T13">
        <v>9.248333333333332E-2</v>
      </c>
      <c r="U13">
        <v>9.01E-2</v>
      </c>
      <c r="V13">
        <v>0.10765</v>
      </c>
      <c r="W13">
        <v>9.5250000000000001E-2</v>
      </c>
      <c r="X13">
        <v>8.8366666666666663E-2</v>
      </c>
      <c r="Y13">
        <v>0.1313</v>
      </c>
      <c r="Z13">
        <v>0.1188666666666667</v>
      </c>
      <c r="AA13">
        <v>0.1046666666666667</v>
      </c>
      <c r="AB13">
        <v>0.1070333333333333</v>
      </c>
      <c r="AC13">
        <v>0.12436666666666669</v>
      </c>
      <c r="AD13">
        <v>9.7316666666666662E-2</v>
      </c>
      <c r="AE13">
        <v>9.4050000000000009E-2</v>
      </c>
      <c r="AF13">
        <v>0.1226333333333333</v>
      </c>
      <c r="AG13">
        <v>0.114</v>
      </c>
      <c r="AH13">
        <v>9.2566666666666672E-2</v>
      </c>
      <c r="AI13">
        <v>0.11475</v>
      </c>
      <c r="AN13">
        <f t="shared" si="1"/>
        <v>0.85530869216501937</v>
      </c>
      <c r="AO13">
        <f t="shared" si="2"/>
        <v>0.73155295889303584</v>
      </c>
      <c r="AP13">
        <f t="shared" si="3"/>
        <v>319.71513368906233</v>
      </c>
      <c r="AQ13">
        <f t="shared" si="4"/>
        <v>-33.634402714423089</v>
      </c>
      <c r="AR13">
        <f t="shared" si="5"/>
        <v>0.19685551554356504</v>
      </c>
    </row>
    <row r="14" spans="1:44" x14ac:dyDescent="0.2">
      <c r="A14" s="1">
        <v>9</v>
      </c>
      <c r="B14">
        <v>0.1396</v>
      </c>
      <c r="C14">
        <v>0.11509999999999999</v>
      </c>
      <c r="D14">
        <v>0.1504833333333333</v>
      </c>
      <c r="E14">
        <v>0.1217166666666667</v>
      </c>
      <c r="F14">
        <v>0.1415666666666667</v>
      </c>
      <c r="G14">
        <v>0.15529999999999999</v>
      </c>
      <c r="H14">
        <v>0.12891666666666671</v>
      </c>
      <c r="I14">
        <v>0.1504833333333333</v>
      </c>
      <c r="J14">
        <v>0.15146666666666669</v>
      </c>
      <c r="K14">
        <v>0.1240666666666667</v>
      </c>
      <c r="L14">
        <v>0.1368833333333333</v>
      </c>
      <c r="M14">
        <v>0.1211</v>
      </c>
      <c r="N14">
        <v>0.1539166666666667</v>
      </c>
      <c r="O14">
        <v>0.14116666666666669</v>
      </c>
      <c r="P14">
        <v>0.15375</v>
      </c>
      <c r="Q14">
        <v>0.14305000000000001</v>
      </c>
      <c r="R14">
        <v>0.14785000000000001</v>
      </c>
      <c r="S14">
        <v>0.14803333333333329</v>
      </c>
      <c r="T14">
        <v>0.12386666666666669</v>
      </c>
      <c r="U14">
        <v>0.1191166666666667</v>
      </c>
      <c r="V14">
        <v>0.13728333333333331</v>
      </c>
      <c r="W14">
        <v>0.1273</v>
      </c>
      <c r="X14">
        <v>0.11796666666666671</v>
      </c>
      <c r="Y14">
        <v>0.1574666666666667</v>
      </c>
      <c r="Z14">
        <v>0.1464833333333333</v>
      </c>
      <c r="AA14">
        <v>0.1336333333333333</v>
      </c>
      <c r="AB14">
        <v>0.13611666666666669</v>
      </c>
      <c r="AC14">
        <v>0.15423333333333331</v>
      </c>
      <c r="AD14">
        <v>0.12698333333333331</v>
      </c>
      <c r="AE14">
        <v>0.1236833333333333</v>
      </c>
      <c r="AF14">
        <v>0.15213333333333329</v>
      </c>
      <c r="AG14">
        <v>0.14445</v>
      </c>
      <c r="AH14">
        <v>0.1216666666666667</v>
      </c>
      <c r="AI14">
        <v>0.1438166666666667</v>
      </c>
      <c r="AN14">
        <f t="shared" si="1"/>
        <v>0.84458654394095745</v>
      </c>
      <c r="AO14">
        <f t="shared" si="2"/>
        <v>0.71332643020613085</v>
      </c>
      <c r="AP14">
        <f t="shared" si="3"/>
        <v>318.43977485626817</v>
      </c>
      <c r="AQ14">
        <f t="shared" si="4"/>
        <v>-42.950231950796443</v>
      </c>
      <c r="AR14">
        <f t="shared" si="5"/>
        <v>0.18768066078755075</v>
      </c>
    </row>
    <row r="15" spans="1:44" x14ac:dyDescent="0.2">
      <c r="A15" s="1">
        <v>10</v>
      </c>
      <c r="B15">
        <v>0.12970000000000001</v>
      </c>
      <c r="C15">
        <v>0.1065666666666667</v>
      </c>
      <c r="D15">
        <v>0.1416166666666667</v>
      </c>
      <c r="E15">
        <v>0.11265</v>
      </c>
      <c r="F15">
        <v>0.13036666666666669</v>
      </c>
      <c r="G15">
        <v>0.14968333333333331</v>
      </c>
      <c r="H15">
        <v>0.11219999999999999</v>
      </c>
      <c r="I15">
        <v>0.13980000000000001</v>
      </c>
      <c r="J15">
        <v>0.1400666666666667</v>
      </c>
      <c r="K15">
        <v>0.1102166666666667</v>
      </c>
      <c r="L15">
        <v>0.12701666666666669</v>
      </c>
      <c r="M15">
        <v>0.1075</v>
      </c>
      <c r="N15">
        <v>0.13986666666666669</v>
      </c>
      <c r="O15">
        <v>0.12941666666666671</v>
      </c>
      <c r="P15">
        <v>0.14476666666666671</v>
      </c>
      <c r="Q15">
        <v>0.13300000000000001</v>
      </c>
      <c r="R15">
        <v>0.13773333333333329</v>
      </c>
      <c r="S15">
        <v>0.1426166666666667</v>
      </c>
      <c r="T15">
        <v>0.11025</v>
      </c>
      <c r="U15">
        <v>0.1108</v>
      </c>
      <c r="V15">
        <v>0.12759999999999999</v>
      </c>
      <c r="W15">
        <v>0.1182</v>
      </c>
      <c r="X15">
        <v>0.1056333333333333</v>
      </c>
      <c r="Y15">
        <v>0.14860000000000001</v>
      </c>
      <c r="Z15">
        <v>0.13414999999999999</v>
      </c>
      <c r="AA15">
        <v>0.12563333333333329</v>
      </c>
      <c r="AB15">
        <v>0.12684999999999999</v>
      </c>
      <c r="AC15">
        <v>0.1492</v>
      </c>
      <c r="AD15">
        <v>0.11715</v>
      </c>
      <c r="AE15">
        <v>0.11475</v>
      </c>
      <c r="AF15">
        <v>0.1443666666666667</v>
      </c>
      <c r="AG15">
        <v>0.1345166666666667</v>
      </c>
      <c r="AH15">
        <v>0.108</v>
      </c>
      <c r="AI15">
        <v>0.13371666666666671</v>
      </c>
      <c r="AN15">
        <f t="shared" si="1"/>
        <v>0.82622358984842037</v>
      </c>
      <c r="AO15">
        <f t="shared" si="2"/>
        <v>0.68264542042201082</v>
      </c>
      <c r="AP15">
        <f t="shared" si="3"/>
        <v>287.37842111606534</v>
      </c>
      <c r="AQ15">
        <f t="shared" si="4"/>
        <v>-35.736696864998102</v>
      </c>
      <c r="AR15">
        <f t="shared" si="5"/>
        <v>0.15147079543523129</v>
      </c>
    </row>
    <row r="16" spans="1:44" x14ac:dyDescent="0.2">
      <c r="A16" s="1">
        <v>11</v>
      </c>
      <c r="B16">
        <v>0.1351</v>
      </c>
      <c r="C16">
        <v>0.11360000000000001</v>
      </c>
      <c r="D16">
        <v>0.1426166666666667</v>
      </c>
      <c r="E16">
        <v>0.12015000000000001</v>
      </c>
      <c r="F16">
        <v>0.1343166666666667</v>
      </c>
      <c r="G16">
        <v>0.14988333333333331</v>
      </c>
      <c r="H16">
        <v>0.11505</v>
      </c>
      <c r="I16">
        <v>0.1411166666666667</v>
      </c>
      <c r="J16">
        <v>0.14249999999999999</v>
      </c>
      <c r="K16">
        <v>0.12008333333333331</v>
      </c>
      <c r="L16">
        <v>0.13316666666666671</v>
      </c>
      <c r="M16">
        <v>0.11718333333333331</v>
      </c>
      <c r="N16">
        <v>0.14171666666666671</v>
      </c>
      <c r="O16">
        <v>0.13678333333333331</v>
      </c>
      <c r="P16">
        <v>0.14726666666666671</v>
      </c>
      <c r="Q16">
        <v>0.13518333333333329</v>
      </c>
      <c r="R16">
        <v>0.1411166666666667</v>
      </c>
      <c r="S16">
        <v>0.1468666666666667</v>
      </c>
      <c r="T16">
        <v>0.11545</v>
      </c>
      <c r="U16">
        <v>0.1202333333333333</v>
      </c>
      <c r="V16">
        <v>0.13405</v>
      </c>
      <c r="W16">
        <v>0.12085</v>
      </c>
      <c r="X16">
        <v>0.11175</v>
      </c>
      <c r="Y16">
        <v>0.1512333333333333</v>
      </c>
      <c r="Z16">
        <v>0.13808333333333331</v>
      </c>
      <c r="AA16">
        <v>0.1298</v>
      </c>
      <c r="AB16">
        <v>0.13436666666666669</v>
      </c>
      <c r="AC16">
        <v>0.1488666666666667</v>
      </c>
      <c r="AD16">
        <v>0.11971666666666669</v>
      </c>
      <c r="AE16">
        <v>0.1225</v>
      </c>
      <c r="AF16">
        <v>0.1452</v>
      </c>
      <c r="AG16">
        <v>0.13798333333333329</v>
      </c>
      <c r="AH16">
        <v>0.11266666666666671</v>
      </c>
      <c r="AI16">
        <v>0.1378166666666667</v>
      </c>
      <c r="AN16">
        <f t="shared" si="1"/>
        <v>0.85537076476065421</v>
      </c>
      <c r="AO16">
        <f t="shared" si="2"/>
        <v>0.73165914520722641</v>
      </c>
      <c r="AP16">
        <f t="shared" si="3"/>
        <v>342.37612597705163</v>
      </c>
      <c r="AQ16">
        <f t="shared" si="4"/>
        <v>-44.274940201136921</v>
      </c>
      <c r="AR16">
        <f t="shared" si="5"/>
        <v>0.14594338388974676</v>
      </c>
    </row>
    <row r="17" spans="1:44" x14ac:dyDescent="0.2">
      <c r="A17" s="1">
        <v>12</v>
      </c>
      <c r="B17">
        <v>0.12655</v>
      </c>
      <c r="C17">
        <v>0.11048333333333329</v>
      </c>
      <c r="D17">
        <v>0.1452333333333333</v>
      </c>
      <c r="E17">
        <v>0.1128666666666667</v>
      </c>
      <c r="F17">
        <v>0.12811666666666671</v>
      </c>
      <c r="G17">
        <v>0.1530333333333333</v>
      </c>
      <c r="H17">
        <v>0.1083833333333333</v>
      </c>
      <c r="I17">
        <v>0.13625000000000001</v>
      </c>
      <c r="J17">
        <v>0.1376833333333333</v>
      </c>
      <c r="K17">
        <v>0.1062833333333333</v>
      </c>
      <c r="L17">
        <v>0.12666666666666671</v>
      </c>
      <c r="M17">
        <v>0.1079166666666667</v>
      </c>
      <c r="N17">
        <v>0.13686666666666669</v>
      </c>
      <c r="O17">
        <v>0.12906666666666669</v>
      </c>
      <c r="P17">
        <v>0.1461166666666667</v>
      </c>
      <c r="Q17">
        <v>0.1331</v>
      </c>
      <c r="R17">
        <v>0.1342666666666667</v>
      </c>
      <c r="S17">
        <v>0.14226666666666671</v>
      </c>
      <c r="T17">
        <v>0.1051</v>
      </c>
      <c r="U17">
        <v>0.10929999999999999</v>
      </c>
      <c r="V17">
        <v>0.12745000000000001</v>
      </c>
      <c r="W17">
        <v>0.11516666666666669</v>
      </c>
      <c r="X17">
        <v>0.1046666666666667</v>
      </c>
      <c r="Y17">
        <v>0.1520333333333333</v>
      </c>
      <c r="Z17">
        <v>0.13098333333333331</v>
      </c>
      <c r="AA17">
        <v>0.13143333333333329</v>
      </c>
      <c r="AB17">
        <v>0.12939999999999999</v>
      </c>
      <c r="AC17">
        <v>0.1464833333333333</v>
      </c>
      <c r="AD17">
        <v>0.1135833333333333</v>
      </c>
      <c r="AE17">
        <v>0.1126166666666667</v>
      </c>
      <c r="AF17">
        <v>0.1444</v>
      </c>
      <c r="AG17">
        <v>0.13423333333333329</v>
      </c>
      <c r="AH17">
        <v>0.1031666666666667</v>
      </c>
      <c r="AI17">
        <v>0.13266666666666671</v>
      </c>
      <c r="AN17">
        <f t="shared" si="1"/>
        <v>0.8067682809687069</v>
      </c>
      <c r="AO17">
        <f t="shared" si="2"/>
        <v>0.65087505917720234</v>
      </c>
      <c r="AP17">
        <f t="shared" si="3"/>
        <v>263.35481619173942</v>
      </c>
      <c r="AQ17">
        <f t="shared" si="4"/>
        <v>-32.431974734685973</v>
      </c>
      <c r="AR17">
        <f t="shared" si="5"/>
        <v>0.14751796147090551</v>
      </c>
    </row>
    <row r="18" spans="1:44" x14ac:dyDescent="0.2">
      <c r="A18" s="1">
        <v>13</v>
      </c>
      <c r="B18">
        <v>0.1124333333333333</v>
      </c>
      <c r="C18">
        <v>9.5350000000000004E-2</v>
      </c>
      <c r="D18">
        <v>0.1270333333333333</v>
      </c>
      <c r="E18">
        <v>9.4649999999999998E-2</v>
      </c>
      <c r="F18">
        <v>0.11116666666666671</v>
      </c>
      <c r="G18">
        <v>0.1414333333333333</v>
      </c>
      <c r="H18">
        <v>9.2533333333333342E-2</v>
      </c>
      <c r="I18">
        <v>0.11995</v>
      </c>
      <c r="J18">
        <v>0.12189999999999999</v>
      </c>
      <c r="K18">
        <v>9.2899999999999996E-2</v>
      </c>
      <c r="L18">
        <v>0.1072</v>
      </c>
      <c r="M18">
        <v>8.9749999999999996E-2</v>
      </c>
      <c r="N18">
        <v>0.1195166666666667</v>
      </c>
      <c r="O18">
        <v>0.1122166666666667</v>
      </c>
      <c r="P18">
        <v>0.12775</v>
      </c>
      <c r="Q18">
        <v>0.1202666666666667</v>
      </c>
      <c r="R18">
        <v>0.11985</v>
      </c>
      <c r="S18">
        <v>0.1259166666666667</v>
      </c>
      <c r="T18">
        <v>9.1366666666666665E-2</v>
      </c>
      <c r="U18">
        <v>9.2600000000000002E-2</v>
      </c>
      <c r="V18">
        <v>0.11105</v>
      </c>
      <c r="W18">
        <v>9.8933333333333331E-2</v>
      </c>
      <c r="X18">
        <v>9.3016666666666678E-2</v>
      </c>
      <c r="Y18">
        <v>0.13361666666666669</v>
      </c>
      <c r="Z18">
        <v>0.11650000000000001</v>
      </c>
      <c r="AA18">
        <v>0.1093166666666667</v>
      </c>
      <c r="AB18">
        <v>0.1158666666666667</v>
      </c>
      <c r="AC18">
        <v>0.13098333333333331</v>
      </c>
      <c r="AD18">
        <v>9.74E-2</v>
      </c>
      <c r="AE18">
        <v>9.8766666666666669E-2</v>
      </c>
      <c r="AF18">
        <v>0.12731666666666669</v>
      </c>
      <c r="AG18">
        <v>0.1175166666666667</v>
      </c>
      <c r="AH18">
        <v>8.9749999999999996E-2</v>
      </c>
      <c r="AI18">
        <v>0.1195</v>
      </c>
      <c r="AN18">
        <f t="shared" si="1"/>
        <v>0.80143074065483477</v>
      </c>
      <c r="AO18">
        <f t="shared" si="2"/>
        <v>0.64229123206655703</v>
      </c>
      <c r="AP18">
        <f t="shared" si="3"/>
        <v>267.71326552365366</v>
      </c>
      <c r="AQ18">
        <f t="shared" si="4"/>
        <v>-28.744726753433323</v>
      </c>
      <c r="AR18">
        <f t="shared" si="5"/>
        <v>0.12830356379141436</v>
      </c>
    </row>
    <row r="19" spans="1:44" x14ac:dyDescent="0.2">
      <c r="A19" s="1">
        <v>14</v>
      </c>
      <c r="B19">
        <v>0.13173333333333331</v>
      </c>
      <c r="C19">
        <v>0.10951666666666671</v>
      </c>
      <c r="D19">
        <v>0.14388333333333331</v>
      </c>
      <c r="E19">
        <v>0.1093166666666667</v>
      </c>
      <c r="F19">
        <v>0.12984999999999999</v>
      </c>
      <c r="G19">
        <v>0.15611666666666671</v>
      </c>
      <c r="H19">
        <v>0.1065666666666667</v>
      </c>
      <c r="I19">
        <v>0.13933333333333331</v>
      </c>
      <c r="J19">
        <v>0.1373166666666667</v>
      </c>
      <c r="K19">
        <v>0.1117833333333333</v>
      </c>
      <c r="L19">
        <v>0.12336666666666669</v>
      </c>
      <c r="M19">
        <v>0.10804999999999999</v>
      </c>
      <c r="N19">
        <v>0.13816666666666669</v>
      </c>
      <c r="O19">
        <v>0.1311333333333333</v>
      </c>
      <c r="P19">
        <v>0.14274999999999999</v>
      </c>
      <c r="Q19">
        <v>0.13891666666666669</v>
      </c>
      <c r="R19">
        <v>0.1368166666666667</v>
      </c>
      <c r="S19">
        <v>0.1469</v>
      </c>
      <c r="T19">
        <v>0.1067166666666667</v>
      </c>
      <c r="U19">
        <v>0.10521666666666669</v>
      </c>
      <c r="V19">
        <v>0.1298333333333333</v>
      </c>
      <c r="W19">
        <v>0.1133333333333333</v>
      </c>
      <c r="X19">
        <v>0.1106666666666667</v>
      </c>
      <c r="Y19">
        <v>0.14781666666666671</v>
      </c>
      <c r="Z19">
        <v>0.1378166666666667</v>
      </c>
      <c r="AA19">
        <v>0.12475</v>
      </c>
      <c r="AB19">
        <v>0.13596666666666671</v>
      </c>
      <c r="AC19">
        <v>0.1468666666666667</v>
      </c>
      <c r="AD19">
        <v>0.11528333333333329</v>
      </c>
      <c r="AE19">
        <v>0.1125333333333333</v>
      </c>
      <c r="AF19">
        <v>0.14506666666666659</v>
      </c>
      <c r="AG19">
        <v>0.13733333333333331</v>
      </c>
      <c r="AH19">
        <v>0.10829999999999999</v>
      </c>
      <c r="AI19">
        <v>0.13973333333333329</v>
      </c>
      <c r="AN19">
        <f t="shared" si="1"/>
        <v>0.81653495769467577</v>
      </c>
      <c r="AO19">
        <f t="shared" si="2"/>
        <v>0.66672933713744598</v>
      </c>
      <c r="AP19">
        <f t="shared" si="3"/>
        <v>261.80664954248931</v>
      </c>
      <c r="AQ19">
        <f t="shared" si="4"/>
        <v>-32.581414414436765</v>
      </c>
      <c r="AR19">
        <f t="shared" si="5"/>
        <v>0.10040914614137531</v>
      </c>
    </row>
    <row r="20" spans="1:44" x14ac:dyDescent="0.2">
      <c r="A20" s="1">
        <v>15</v>
      </c>
      <c r="B20">
        <v>0.1408666666666667</v>
      </c>
      <c r="C20">
        <v>0.11506666666666671</v>
      </c>
      <c r="D20">
        <v>0.15456666666666671</v>
      </c>
      <c r="E20">
        <v>0.1169</v>
      </c>
      <c r="F20">
        <v>0.14266666666666669</v>
      </c>
      <c r="G20">
        <v>0.1709</v>
      </c>
      <c r="H20">
        <v>0.1152333333333333</v>
      </c>
      <c r="I20">
        <v>0.1539166666666667</v>
      </c>
      <c r="J20">
        <v>0.15201666666666669</v>
      </c>
      <c r="K20">
        <v>0.1229666666666667</v>
      </c>
      <c r="L20">
        <v>0.13586666666666669</v>
      </c>
      <c r="M20">
        <v>0.11375</v>
      </c>
      <c r="N20">
        <v>0.152</v>
      </c>
      <c r="O20">
        <v>0.14966666666666659</v>
      </c>
      <c r="P20">
        <v>0.1559666666666667</v>
      </c>
      <c r="Q20">
        <v>0.15586666666666671</v>
      </c>
      <c r="R20">
        <v>0.14749999999999999</v>
      </c>
      <c r="S20">
        <v>0.15888333333333329</v>
      </c>
      <c r="T20">
        <v>0.1110333333333333</v>
      </c>
      <c r="U20">
        <v>0.1152166666666667</v>
      </c>
      <c r="V20">
        <v>0.14466666666666669</v>
      </c>
      <c r="W20">
        <v>0.1185666666666667</v>
      </c>
      <c r="X20">
        <v>0.12039999999999999</v>
      </c>
      <c r="Y20">
        <v>0.1595</v>
      </c>
      <c r="Z20">
        <v>0.15383333333333329</v>
      </c>
      <c r="AA20">
        <v>0.13335</v>
      </c>
      <c r="AB20">
        <v>0.15763333333333329</v>
      </c>
      <c r="AC20">
        <v>0.15634999999999999</v>
      </c>
      <c r="AD20">
        <v>0.1222</v>
      </c>
      <c r="AE20">
        <v>0.11693333333333331</v>
      </c>
      <c r="AF20">
        <v>0.16016666666666671</v>
      </c>
      <c r="AG20">
        <v>0.1471666666666667</v>
      </c>
      <c r="AH20">
        <v>0.11995</v>
      </c>
      <c r="AI20">
        <v>0.1557833333333333</v>
      </c>
      <c r="AN20">
        <f t="shared" si="1"/>
        <v>0.8241818407781748</v>
      </c>
      <c r="AO20">
        <f t="shared" si="2"/>
        <v>0.67927570666850068</v>
      </c>
      <c r="AP20">
        <f t="shared" si="3"/>
        <v>222.19205459398447</v>
      </c>
      <c r="AQ20">
        <f t="shared" si="4"/>
        <v>-30.042406081596383</v>
      </c>
      <c r="AR20">
        <f t="shared" si="5"/>
        <v>7.9275948211152164E-2</v>
      </c>
    </row>
    <row r="21" spans="1:44" x14ac:dyDescent="0.2">
      <c r="A21" s="1">
        <v>16</v>
      </c>
      <c r="B21">
        <v>0.13128333333333331</v>
      </c>
      <c r="C21">
        <v>9.9833333333333329E-2</v>
      </c>
      <c r="D21">
        <v>0.1406</v>
      </c>
      <c r="E21">
        <v>0.10168333333333331</v>
      </c>
      <c r="F21">
        <v>0.13471666666666671</v>
      </c>
      <c r="G21">
        <v>0.15513333333333329</v>
      </c>
      <c r="H21">
        <v>9.8550000000000013E-2</v>
      </c>
      <c r="I21">
        <v>0.13711666666666669</v>
      </c>
      <c r="J21">
        <v>0.13483333333333331</v>
      </c>
      <c r="K21">
        <v>0.10443333333333329</v>
      </c>
      <c r="L21">
        <v>0.12375</v>
      </c>
      <c r="M21">
        <v>0.10115</v>
      </c>
      <c r="N21">
        <v>0.14183333333333331</v>
      </c>
      <c r="O21">
        <v>0.1371</v>
      </c>
      <c r="P21">
        <v>0.13903333333333329</v>
      </c>
      <c r="Q21">
        <v>0.14574999999999999</v>
      </c>
      <c r="R21">
        <v>0.13236666666666669</v>
      </c>
      <c r="S21">
        <v>0.14751666666666671</v>
      </c>
      <c r="T21">
        <v>0.10193333333333331</v>
      </c>
      <c r="U21">
        <v>0.10786666666666669</v>
      </c>
      <c r="V21">
        <v>0.1294666666666667</v>
      </c>
      <c r="W21">
        <v>0.1018333333333333</v>
      </c>
      <c r="X21">
        <v>0.1096666666666667</v>
      </c>
      <c r="Y21">
        <v>0.14365</v>
      </c>
      <c r="Z21">
        <v>0.14610000000000001</v>
      </c>
      <c r="AA21">
        <v>0.11655</v>
      </c>
      <c r="AB21">
        <v>0.1453666666666667</v>
      </c>
      <c r="AC21">
        <v>0.1458666666666667</v>
      </c>
      <c r="AD21">
        <v>0.11020000000000001</v>
      </c>
      <c r="AE21">
        <v>0.1075166666666667</v>
      </c>
      <c r="AF21">
        <v>0.14368333333333341</v>
      </c>
      <c r="AG21">
        <v>0.13109999999999999</v>
      </c>
      <c r="AH21">
        <v>0.1072</v>
      </c>
      <c r="AI21">
        <v>0.1418666666666667</v>
      </c>
      <c r="AN21">
        <f t="shared" si="1"/>
        <v>0.82462709389441691</v>
      </c>
      <c r="AO21">
        <f t="shared" si="2"/>
        <v>0.68000984398475151</v>
      </c>
      <c r="AP21">
        <f t="shared" si="3"/>
        <v>223.36977797055332</v>
      </c>
      <c r="AQ21">
        <f t="shared" si="4"/>
        <v>-27.245228704026637</v>
      </c>
      <c r="AR21">
        <f t="shared" si="5"/>
        <v>7.1693175139626364E-2</v>
      </c>
    </row>
    <row r="22" spans="1:44" x14ac:dyDescent="0.2">
      <c r="A22" s="1">
        <v>17</v>
      </c>
      <c r="B22">
        <v>0.14358333333333331</v>
      </c>
      <c r="C22">
        <v>0.1170833333333333</v>
      </c>
      <c r="D22">
        <v>0.15183333333333329</v>
      </c>
      <c r="E22">
        <v>0.12095</v>
      </c>
      <c r="F22">
        <v>0.14626666666666671</v>
      </c>
      <c r="G22">
        <v>0.16086666666666671</v>
      </c>
      <c r="H22">
        <v>0.11378333333333331</v>
      </c>
      <c r="I22">
        <v>0.14580000000000001</v>
      </c>
      <c r="J22">
        <v>0.14631666666666671</v>
      </c>
      <c r="K22">
        <v>0.12573333333333331</v>
      </c>
      <c r="L22">
        <v>0.13894999999999999</v>
      </c>
      <c r="M22">
        <v>0.1243333333333333</v>
      </c>
      <c r="N22">
        <v>0.15301666666666669</v>
      </c>
      <c r="O22">
        <v>0.14776666666666671</v>
      </c>
      <c r="P22">
        <v>0.15035000000000001</v>
      </c>
      <c r="Q22">
        <v>0.15306666666666671</v>
      </c>
      <c r="R22">
        <v>0.14465</v>
      </c>
      <c r="S22">
        <v>0.15640000000000001</v>
      </c>
      <c r="T22">
        <v>0.1201</v>
      </c>
      <c r="U22">
        <v>0.1226833333333333</v>
      </c>
      <c r="V22">
        <v>0.14410000000000001</v>
      </c>
      <c r="W22">
        <v>0.12114999999999999</v>
      </c>
      <c r="X22">
        <v>0.1219166666666667</v>
      </c>
      <c r="Y22">
        <v>0.15543333333333331</v>
      </c>
      <c r="Z22">
        <v>0.15436666666666671</v>
      </c>
      <c r="AA22">
        <v>0.1338833333333333</v>
      </c>
      <c r="AB22">
        <v>0.15196666666666669</v>
      </c>
      <c r="AC22">
        <v>0.15866666666666671</v>
      </c>
      <c r="AD22">
        <v>0.12656666666666669</v>
      </c>
      <c r="AE22">
        <v>0.1260833333333333</v>
      </c>
      <c r="AF22">
        <v>0.15213333333333329</v>
      </c>
      <c r="AG22">
        <v>0.14583333333333329</v>
      </c>
      <c r="AH22">
        <v>0.1209166666666667</v>
      </c>
      <c r="AI22">
        <v>0.1537</v>
      </c>
      <c r="AN22">
        <f t="shared" si="1"/>
        <v>0.83652798088216218</v>
      </c>
      <c r="AO22">
        <f t="shared" si="2"/>
        <v>0.6997790627987871</v>
      </c>
      <c r="AP22">
        <f t="shared" si="3"/>
        <v>281.47148799161795</v>
      </c>
      <c r="AQ22">
        <f t="shared" si="4"/>
        <v>-38.343479183226684</v>
      </c>
      <c r="AR22">
        <f t="shared" si="5"/>
        <v>7.664304653825392E-2</v>
      </c>
    </row>
    <row r="23" spans="1:44" x14ac:dyDescent="0.2">
      <c r="A23" s="1">
        <v>18</v>
      </c>
      <c r="B23">
        <v>0.21445</v>
      </c>
      <c r="C23">
        <v>0.16675000000000001</v>
      </c>
      <c r="D23">
        <v>0.2078666666666667</v>
      </c>
      <c r="E23">
        <v>0.1992666666666667</v>
      </c>
      <c r="F23">
        <v>0.2109</v>
      </c>
      <c r="G23">
        <v>0.21440000000000001</v>
      </c>
      <c r="H23">
        <v>0.16268333333333329</v>
      </c>
      <c r="I23">
        <v>0.22238333333333329</v>
      </c>
      <c r="J23">
        <v>0.20835000000000001</v>
      </c>
      <c r="K23">
        <v>0.1952166666666667</v>
      </c>
      <c r="L23">
        <v>0.20760000000000001</v>
      </c>
      <c r="M23">
        <v>0.16644999999999999</v>
      </c>
      <c r="N23">
        <v>0.22298333333333331</v>
      </c>
      <c r="O23">
        <v>0.22838333333333341</v>
      </c>
      <c r="P23">
        <v>0.20926666666666671</v>
      </c>
      <c r="Q23">
        <v>0.21851666666666669</v>
      </c>
      <c r="R23">
        <v>0.21368333333333331</v>
      </c>
      <c r="S23">
        <v>0.2157333333333333</v>
      </c>
      <c r="T23">
        <v>0.18611666666666671</v>
      </c>
      <c r="U23">
        <v>0.1895</v>
      </c>
      <c r="V23">
        <v>0.20958333333333329</v>
      </c>
      <c r="W23">
        <v>0.18451666666666669</v>
      </c>
      <c r="X23">
        <v>0.1821666666666667</v>
      </c>
      <c r="Y23">
        <v>0.21933333333333341</v>
      </c>
      <c r="Z23">
        <v>0.2280833333333333</v>
      </c>
      <c r="AA23">
        <v>0.20105000000000001</v>
      </c>
      <c r="AB23">
        <v>0.21411666666666659</v>
      </c>
      <c r="AC23">
        <v>0.22461666666666669</v>
      </c>
      <c r="AD23">
        <v>0.19545000000000001</v>
      </c>
      <c r="AE23">
        <v>0.18490000000000001</v>
      </c>
      <c r="AF23">
        <v>0.2178333333333333</v>
      </c>
      <c r="AG23">
        <v>0.21058333333333329</v>
      </c>
      <c r="AH23">
        <v>0.18115000000000001</v>
      </c>
      <c r="AI23">
        <v>0.21890000000000001</v>
      </c>
      <c r="AN23">
        <f t="shared" si="1"/>
        <v>0.7850839309433858</v>
      </c>
      <c r="AO23">
        <f t="shared" si="2"/>
        <v>0.61635677862551896</v>
      </c>
      <c r="AP23">
        <f t="shared" si="3"/>
        <v>212.01142691071789</v>
      </c>
      <c r="AQ23">
        <f t="shared" si="4"/>
        <v>-42.248460098834343</v>
      </c>
      <c r="AR23">
        <f t="shared" si="5"/>
        <v>6.0293805903583048E-2</v>
      </c>
    </row>
    <row r="24" spans="1:44" x14ac:dyDescent="0.2">
      <c r="A24" s="1">
        <v>19</v>
      </c>
      <c r="B24">
        <v>0.11943333333333329</v>
      </c>
      <c r="C24">
        <v>9.5149999999999998E-2</v>
      </c>
      <c r="D24">
        <v>0.12595000000000001</v>
      </c>
      <c r="E24">
        <v>0.10521666666666669</v>
      </c>
      <c r="F24">
        <v>0.11835</v>
      </c>
      <c r="G24">
        <v>0.1315166666666667</v>
      </c>
      <c r="H24">
        <v>9.9433333333333332E-2</v>
      </c>
      <c r="I24">
        <v>0.12261666666666669</v>
      </c>
      <c r="J24">
        <v>0.12064999999999999</v>
      </c>
      <c r="K24">
        <v>0.1071</v>
      </c>
      <c r="L24">
        <v>0.1189166666666667</v>
      </c>
      <c r="M24">
        <v>0.1008333333333333</v>
      </c>
      <c r="N24">
        <v>0.12691666666666659</v>
      </c>
      <c r="O24">
        <v>0.12398333333333331</v>
      </c>
      <c r="P24">
        <v>0.12773333333333331</v>
      </c>
      <c r="Q24">
        <v>0.1233166666666667</v>
      </c>
      <c r="R24">
        <v>0.12061666666666671</v>
      </c>
      <c r="S24">
        <v>0.1326333333333333</v>
      </c>
      <c r="T24">
        <v>9.9299999999999999E-2</v>
      </c>
      <c r="U24">
        <v>0.10755000000000001</v>
      </c>
      <c r="V24">
        <v>0.11656666666666669</v>
      </c>
      <c r="W24">
        <v>0.10335</v>
      </c>
      <c r="X24">
        <v>0.1026</v>
      </c>
      <c r="Y24">
        <v>0.12884999999999999</v>
      </c>
      <c r="Z24">
        <v>0.13011666666666671</v>
      </c>
      <c r="AA24">
        <v>0.11113333333333331</v>
      </c>
      <c r="AB24">
        <v>0.12214999999999999</v>
      </c>
      <c r="AC24">
        <v>0.13181666666666669</v>
      </c>
      <c r="AD24">
        <v>0.10446666666666669</v>
      </c>
      <c r="AE24">
        <v>0.1118166666666667</v>
      </c>
      <c r="AF24">
        <v>0.12305000000000001</v>
      </c>
      <c r="AG24">
        <v>0.12214999999999999</v>
      </c>
      <c r="AH24">
        <v>0.1028833333333333</v>
      </c>
      <c r="AI24">
        <v>0.124</v>
      </c>
      <c r="AN24">
        <f t="shared" si="1"/>
        <v>0.83725801864127047</v>
      </c>
      <c r="AO24">
        <f t="shared" si="2"/>
        <v>0.70100098977910597</v>
      </c>
      <c r="AP24">
        <f t="shared" si="3"/>
        <v>369.4730018073206</v>
      </c>
      <c r="AQ24">
        <f t="shared" si="4"/>
        <v>-42.074469658581272</v>
      </c>
      <c r="AR24">
        <f t="shared" si="5"/>
        <v>7.8273740544548137E-2</v>
      </c>
    </row>
    <row r="25" spans="1:44" x14ac:dyDescent="0.2">
      <c r="A25" s="1">
        <v>20</v>
      </c>
      <c r="B25">
        <v>0.12404999999999999</v>
      </c>
      <c r="C25">
        <v>9.9783333333333335E-2</v>
      </c>
      <c r="D25">
        <v>0.12716666666666671</v>
      </c>
      <c r="E25">
        <v>0.109</v>
      </c>
      <c r="F25">
        <v>0.1219833333333333</v>
      </c>
      <c r="G25">
        <v>0.12593333333333331</v>
      </c>
      <c r="H25">
        <v>9.4733333333333336E-2</v>
      </c>
      <c r="I25">
        <v>0.1254666666666667</v>
      </c>
      <c r="J25">
        <v>0.12953333333333331</v>
      </c>
      <c r="K25">
        <v>0.10561666666666671</v>
      </c>
      <c r="L25">
        <v>0.125</v>
      </c>
      <c r="M25">
        <v>0.1074666666666667</v>
      </c>
      <c r="N25">
        <v>0.13468333333333329</v>
      </c>
      <c r="O25">
        <v>0.12658333333333341</v>
      </c>
      <c r="P25">
        <v>0.13056666666666669</v>
      </c>
      <c r="Q25">
        <v>0.12523333333333331</v>
      </c>
      <c r="R25">
        <v>0.12175</v>
      </c>
      <c r="S25">
        <v>0.1272833333333333</v>
      </c>
      <c r="T25">
        <v>0.10539999999999999</v>
      </c>
      <c r="U25">
        <v>9.6566666666666676E-2</v>
      </c>
      <c r="V25">
        <v>0.11378333333333331</v>
      </c>
      <c r="W25">
        <v>0.10390000000000001</v>
      </c>
      <c r="X25">
        <v>0.1050666666666667</v>
      </c>
      <c r="Y25">
        <v>0.13411666666666669</v>
      </c>
      <c r="Z25">
        <v>0.1371833333333333</v>
      </c>
      <c r="AA25">
        <v>0.1130666666666667</v>
      </c>
      <c r="AB25">
        <v>0.1244333333333333</v>
      </c>
      <c r="AC25">
        <v>0.13028333333333331</v>
      </c>
      <c r="AD25">
        <v>0.1096833333333333</v>
      </c>
      <c r="AE25">
        <v>0.1119833333333333</v>
      </c>
      <c r="AF25">
        <v>0.12684999999999999</v>
      </c>
      <c r="AG25">
        <v>0.1246</v>
      </c>
      <c r="AH25">
        <v>0.10945000000000001</v>
      </c>
      <c r="AI25">
        <v>0.1236333333333333</v>
      </c>
      <c r="AN25">
        <f t="shared" si="1"/>
        <v>0.84254102677965725</v>
      </c>
      <c r="AO25">
        <f t="shared" si="2"/>
        <v>0.70987538180691911</v>
      </c>
      <c r="AP25">
        <f t="shared" si="3"/>
        <v>354.11476315288672</v>
      </c>
      <c r="AQ25">
        <f t="shared" si="4"/>
        <v>-41.010295950081506</v>
      </c>
      <c r="AR25">
        <f t="shared" si="5"/>
        <v>0.10068978507454383</v>
      </c>
    </row>
    <row r="26" spans="1:44" x14ac:dyDescent="0.2">
      <c r="A26" s="1">
        <v>21</v>
      </c>
      <c r="B26">
        <v>9.318333333333334E-2</v>
      </c>
      <c r="C26">
        <v>7.4716666666666667E-2</v>
      </c>
      <c r="D26">
        <v>9.6750000000000003E-2</v>
      </c>
      <c r="E26">
        <v>8.2349999999999993E-2</v>
      </c>
      <c r="F26">
        <v>9.1700000000000004E-2</v>
      </c>
      <c r="G26">
        <v>0.10224999999999999</v>
      </c>
      <c r="H26">
        <v>8.2650000000000001E-2</v>
      </c>
      <c r="I26">
        <v>9.5716666666666672E-2</v>
      </c>
      <c r="J26">
        <v>9.6983333333333324E-2</v>
      </c>
      <c r="K26">
        <v>8.3416666666666681E-2</v>
      </c>
      <c r="L26">
        <v>9.0133333333333329E-2</v>
      </c>
      <c r="M26">
        <v>8.7866666666666662E-2</v>
      </c>
      <c r="N26">
        <v>0.1005166666666667</v>
      </c>
      <c r="O26">
        <v>9.4916666666666663E-2</v>
      </c>
      <c r="P26">
        <v>9.7733333333333339E-2</v>
      </c>
      <c r="Q26">
        <v>9.4933333333333328E-2</v>
      </c>
      <c r="R26">
        <v>9.555000000000001E-2</v>
      </c>
      <c r="S26">
        <v>9.9199999999999997E-2</v>
      </c>
      <c r="T26">
        <v>8.1133333333333335E-2</v>
      </c>
      <c r="U26">
        <v>7.7933333333333341E-2</v>
      </c>
      <c r="V26">
        <v>9.4533333333333344E-2</v>
      </c>
      <c r="W26">
        <v>8.4483333333333341E-2</v>
      </c>
      <c r="X26">
        <v>7.6416666666666674E-2</v>
      </c>
      <c r="Y26">
        <v>0.1036166666666667</v>
      </c>
      <c r="Z26">
        <v>0.1009833333333333</v>
      </c>
      <c r="AA26">
        <v>9.0783333333333327E-2</v>
      </c>
      <c r="AB26">
        <v>9.3100000000000002E-2</v>
      </c>
      <c r="AC26">
        <v>9.7750000000000004E-2</v>
      </c>
      <c r="AD26">
        <v>8.0349999999999991E-2</v>
      </c>
      <c r="AE26">
        <v>8.6300000000000002E-2</v>
      </c>
      <c r="AF26">
        <v>9.7050000000000011E-2</v>
      </c>
      <c r="AG26">
        <v>9.4100000000000003E-2</v>
      </c>
      <c r="AH26">
        <v>8.4566666666666665E-2</v>
      </c>
      <c r="AI26">
        <v>9.6066666666666675E-2</v>
      </c>
      <c r="AN26">
        <f t="shared" si="1"/>
        <v>0.82783634931657046</v>
      </c>
      <c r="AO26">
        <f t="shared" si="2"/>
        <v>0.68531302124978688</v>
      </c>
      <c r="AP26">
        <f t="shared" si="3"/>
        <v>514.92349491090454</v>
      </c>
      <c r="AQ26">
        <f t="shared" si="4"/>
        <v>-45.963055226157429</v>
      </c>
      <c r="AR26">
        <f t="shared" si="5"/>
        <v>0.12580210207399531</v>
      </c>
    </row>
    <row r="27" spans="1:44" x14ac:dyDescent="0.2">
      <c r="A27" s="1">
        <v>22</v>
      </c>
      <c r="B27">
        <v>0.12273333333333331</v>
      </c>
      <c r="C27">
        <v>9.8066666666666677E-2</v>
      </c>
      <c r="D27">
        <v>0.12525</v>
      </c>
      <c r="E27">
        <v>9.9100000000000008E-2</v>
      </c>
      <c r="F27">
        <v>0.114</v>
      </c>
      <c r="G27">
        <v>0.12761666666666671</v>
      </c>
      <c r="H27">
        <v>0.1003833333333333</v>
      </c>
      <c r="I27">
        <v>0.12280000000000001</v>
      </c>
      <c r="J27">
        <v>0.12698333333333331</v>
      </c>
      <c r="K27">
        <v>9.4066666666666673E-2</v>
      </c>
      <c r="L27">
        <v>0.113</v>
      </c>
      <c r="M27">
        <v>9.4933333333333328E-2</v>
      </c>
      <c r="N27">
        <v>0.12898333333333331</v>
      </c>
      <c r="O27">
        <v>0.1246</v>
      </c>
      <c r="P27">
        <v>0.1283333333333333</v>
      </c>
      <c r="Q27">
        <v>0.12005</v>
      </c>
      <c r="R27">
        <v>0.12670000000000001</v>
      </c>
      <c r="S27">
        <v>0.12261666666666669</v>
      </c>
      <c r="T27">
        <v>0.10215</v>
      </c>
      <c r="U27">
        <v>9.8900000000000002E-2</v>
      </c>
      <c r="V27">
        <v>0.11665</v>
      </c>
      <c r="W27">
        <v>0.10015</v>
      </c>
      <c r="X27">
        <v>9.6766666666666667E-2</v>
      </c>
      <c r="Y27">
        <v>0.13063333333333341</v>
      </c>
      <c r="Z27">
        <v>0.13583333333333331</v>
      </c>
      <c r="AA27">
        <v>0.1079666666666667</v>
      </c>
      <c r="AB27">
        <v>0.11244999999999999</v>
      </c>
      <c r="AC27">
        <v>0.1206</v>
      </c>
      <c r="AD27">
        <v>0.1080333333333333</v>
      </c>
      <c r="AE27">
        <v>0.1021166666666667</v>
      </c>
      <c r="AF27">
        <v>0.12551666666666669</v>
      </c>
      <c r="AG27">
        <v>0.1257166666666667</v>
      </c>
      <c r="AH27">
        <v>0.10583333333333329</v>
      </c>
      <c r="AI27">
        <v>0.1131166666666667</v>
      </c>
      <c r="AN27">
        <f t="shared" si="1"/>
        <v>0.8365355992169945</v>
      </c>
      <c r="AO27">
        <f t="shared" si="2"/>
        <v>0.69979180875733604</v>
      </c>
      <c r="AP27">
        <f t="shared" si="3"/>
        <v>330.42962266557703</v>
      </c>
      <c r="AQ27">
        <f t="shared" si="4"/>
        <v>-36.848977266667148</v>
      </c>
      <c r="AR27">
        <f t="shared" si="5"/>
        <v>0.15283959673757833</v>
      </c>
    </row>
    <row r="28" spans="1:44" x14ac:dyDescent="0.2">
      <c r="A28" s="1">
        <v>23</v>
      </c>
      <c r="B28">
        <v>9.6299999999999997E-2</v>
      </c>
      <c r="C28">
        <v>7.2716666666666666E-2</v>
      </c>
      <c r="D28">
        <v>0.1032666666666667</v>
      </c>
      <c r="E28">
        <v>7.9716666666666672E-2</v>
      </c>
      <c r="F28">
        <v>9.7166666666666665E-2</v>
      </c>
      <c r="G28">
        <v>0.1086666666666667</v>
      </c>
      <c r="H28">
        <v>8.2250000000000004E-2</v>
      </c>
      <c r="I28">
        <v>0.1007333333333333</v>
      </c>
      <c r="J28">
        <v>0.10193333333333331</v>
      </c>
      <c r="K28">
        <v>7.8616666666666668E-2</v>
      </c>
      <c r="L28">
        <v>9.3066666666666673E-2</v>
      </c>
      <c r="M28">
        <v>7.7066666666666658E-2</v>
      </c>
      <c r="N28">
        <v>0.1057</v>
      </c>
      <c r="O28">
        <v>0.1010166666666667</v>
      </c>
      <c r="P28">
        <v>0.1062</v>
      </c>
      <c r="Q28">
        <v>0.10165</v>
      </c>
      <c r="R28">
        <v>0.1027833333333333</v>
      </c>
      <c r="S28">
        <v>0.10103333333333329</v>
      </c>
      <c r="T28">
        <v>7.9450000000000007E-2</v>
      </c>
      <c r="U28">
        <v>8.2733333333333339E-2</v>
      </c>
      <c r="V28">
        <v>9.2500000000000013E-2</v>
      </c>
      <c r="W28">
        <v>8.1900000000000001E-2</v>
      </c>
      <c r="X28">
        <v>8.0083333333333326E-2</v>
      </c>
      <c r="Y28">
        <v>0.10736666666666669</v>
      </c>
      <c r="Z28">
        <v>0.10998333333333329</v>
      </c>
      <c r="AA28">
        <v>8.6199999999999999E-2</v>
      </c>
      <c r="AB28">
        <v>9.2516666666666678E-2</v>
      </c>
      <c r="AC28">
        <v>0.1021333333333333</v>
      </c>
      <c r="AD28">
        <v>8.2049999999999998E-2</v>
      </c>
      <c r="AE28">
        <v>8.1883333333333322E-2</v>
      </c>
      <c r="AF28">
        <v>0.1095333333333333</v>
      </c>
      <c r="AG28">
        <v>0.1045666666666667</v>
      </c>
      <c r="AH28">
        <v>9.2283333333333328E-2</v>
      </c>
      <c r="AI28">
        <v>0.10155</v>
      </c>
      <c r="AN28">
        <f t="shared" si="1"/>
        <v>0.8359786426593987</v>
      </c>
      <c r="AO28">
        <f t="shared" si="2"/>
        <v>0.69886029098265057</v>
      </c>
      <c r="AP28">
        <f t="shared" si="3"/>
        <v>362.61923173529328</v>
      </c>
      <c r="AQ28">
        <f t="shared" si="4"/>
        <v>-33.110971653424272</v>
      </c>
      <c r="AR28">
        <f t="shared" si="5"/>
        <v>0.11395619001536159</v>
      </c>
    </row>
    <row r="29" spans="1:44" x14ac:dyDescent="0.2">
      <c r="A29" s="1">
        <v>24</v>
      </c>
      <c r="B29">
        <v>0.19571666666666671</v>
      </c>
      <c r="C29">
        <v>0.15818333333333329</v>
      </c>
      <c r="D29">
        <v>0.19353333333333331</v>
      </c>
      <c r="E29">
        <v>0.16673333333333329</v>
      </c>
      <c r="F29">
        <v>0.19493333333333329</v>
      </c>
      <c r="G29">
        <v>0.21323333333333341</v>
      </c>
      <c r="H29">
        <v>0.16848333333333329</v>
      </c>
      <c r="I29">
        <v>0.2005666666666667</v>
      </c>
      <c r="J29">
        <v>0.19700000000000001</v>
      </c>
      <c r="K29">
        <v>0.16719999999999999</v>
      </c>
      <c r="L29">
        <v>0.1902666666666667</v>
      </c>
      <c r="M29">
        <v>0.16170000000000001</v>
      </c>
      <c r="N29">
        <v>0.2013833333333333</v>
      </c>
      <c r="O29">
        <v>0.19518333333333329</v>
      </c>
      <c r="P29">
        <v>0.20261666666666669</v>
      </c>
      <c r="Q29">
        <v>0.20048333333333329</v>
      </c>
      <c r="R29">
        <v>0.20635000000000001</v>
      </c>
      <c r="S29">
        <v>0.19576666666666659</v>
      </c>
      <c r="T29">
        <v>0.17428333333333329</v>
      </c>
      <c r="U29">
        <v>0.17499999999999999</v>
      </c>
      <c r="V29">
        <v>0.1915833333333333</v>
      </c>
      <c r="W29">
        <v>0.17555000000000001</v>
      </c>
      <c r="X29">
        <v>0.1750666666666667</v>
      </c>
      <c r="Y29">
        <v>0.2041</v>
      </c>
      <c r="Z29">
        <v>0.20580000000000001</v>
      </c>
      <c r="AA29">
        <v>0.17676666666666671</v>
      </c>
      <c r="AB29">
        <v>0.1903333333333333</v>
      </c>
      <c r="AC29">
        <v>0.1978</v>
      </c>
      <c r="AD29">
        <v>0.17715</v>
      </c>
      <c r="AE29">
        <v>0.17428333333333329</v>
      </c>
      <c r="AF29">
        <v>0.2089833333333333</v>
      </c>
      <c r="AG29">
        <v>0.1993833333333333</v>
      </c>
      <c r="AH29">
        <v>0.1888333333333333</v>
      </c>
      <c r="AI29">
        <v>0.19189999999999999</v>
      </c>
      <c r="AN29">
        <f t="shared" si="1"/>
        <v>0.81665366598188172</v>
      </c>
      <c r="AO29">
        <f t="shared" si="2"/>
        <v>0.6669232101616468</v>
      </c>
      <c r="AP29">
        <f t="shared" si="3"/>
        <v>270.27602147665891</v>
      </c>
      <c r="AQ29">
        <f t="shared" si="4"/>
        <v>-50.022054458676173</v>
      </c>
      <c r="AR29">
        <f t="shared" si="5"/>
        <v>0.11494828035620769</v>
      </c>
    </row>
    <row r="30" spans="1:44" x14ac:dyDescent="0.2">
      <c r="A30" s="1">
        <v>25</v>
      </c>
      <c r="B30">
        <v>0.1366333333333333</v>
      </c>
      <c r="C30">
        <v>0.10580000000000001</v>
      </c>
      <c r="D30">
        <v>0.1442333333333333</v>
      </c>
      <c r="E30">
        <v>0.1136833333333333</v>
      </c>
      <c r="F30">
        <v>0.13651666666666659</v>
      </c>
      <c r="G30">
        <v>0.16123333333333331</v>
      </c>
      <c r="H30">
        <v>0.1193166666666667</v>
      </c>
      <c r="I30">
        <v>0.14515</v>
      </c>
      <c r="J30">
        <v>0.14333333333333331</v>
      </c>
      <c r="K30">
        <v>0.11013333333333331</v>
      </c>
      <c r="L30">
        <v>0.12788333333333329</v>
      </c>
      <c r="M30">
        <v>0.10795</v>
      </c>
      <c r="N30">
        <v>0.15015000000000001</v>
      </c>
      <c r="O30">
        <v>0.14215</v>
      </c>
      <c r="P30">
        <v>0.1525333333333333</v>
      </c>
      <c r="Q30">
        <v>0.14524999999999999</v>
      </c>
      <c r="R30">
        <v>0.14760000000000001</v>
      </c>
      <c r="S30">
        <v>0.14046666666666671</v>
      </c>
      <c r="T30">
        <v>0.11933333333333331</v>
      </c>
      <c r="U30">
        <v>0.11559999999999999</v>
      </c>
      <c r="V30">
        <v>0.12720000000000001</v>
      </c>
      <c r="W30">
        <v>0.1190833333333333</v>
      </c>
      <c r="X30">
        <v>0.10873333333333331</v>
      </c>
      <c r="Y30">
        <v>0.1515</v>
      </c>
      <c r="Z30">
        <v>0.16311666666666669</v>
      </c>
      <c r="AA30">
        <v>0.1272166666666667</v>
      </c>
      <c r="AB30">
        <v>0.12968333333333329</v>
      </c>
      <c r="AC30">
        <v>0.14215</v>
      </c>
      <c r="AD30">
        <v>0.12565000000000001</v>
      </c>
      <c r="AE30">
        <v>0.1152666666666667</v>
      </c>
      <c r="AF30">
        <v>0.15334999999999999</v>
      </c>
      <c r="AG30">
        <v>0.1474166666666667</v>
      </c>
      <c r="AH30">
        <v>0.13368333333333329</v>
      </c>
      <c r="AI30">
        <v>0.1403166666666667</v>
      </c>
      <c r="AN30">
        <f t="shared" si="1"/>
        <v>0.78017449538122485</v>
      </c>
      <c r="AO30">
        <f t="shared" si="2"/>
        <v>0.60867224324334879</v>
      </c>
      <c r="AP30">
        <f t="shared" si="3"/>
        <v>237.29480706420452</v>
      </c>
      <c r="AQ30">
        <f t="shared" si="4"/>
        <v>-30.76904638494592</v>
      </c>
      <c r="AR30">
        <f t="shared" si="5"/>
        <v>0.12139871323695874</v>
      </c>
    </row>
    <row r="31" spans="1:44" x14ac:dyDescent="0.2">
      <c r="A31" s="1">
        <v>26</v>
      </c>
      <c r="B31">
        <v>0.17730000000000001</v>
      </c>
      <c r="C31">
        <v>0.13216666666666671</v>
      </c>
      <c r="D31">
        <v>0.17730000000000001</v>
      </c>
      <c r="E31">
        <v>0.14115</v>
      </c>
      <c r="F31">
        <v>0.1658</v>
      </c>
      <c r="G31">
        <v>0.1993</v>
      </c>
      <c r="H31">
        <v>0.14946666666666669</v>
      </c>
      <c r="I31">
        <v>0.18201666666666669</v>
      </c>
      <c r="J31">
        <v>0.1794166666666667</v>
      </c>
      <c r="K31">
        <v>0.13598333333333329</v>
      </c>
      <c r="L31">
        <v>0.1547</v>
      </c>
      <c r="M31">
        <v>0.13378333333333331</v>
      </c>
      <c r="N31">
        <v>0.1913333333333333</v>
      </c>
      <c r="O31">
        <v>0.1854166666666667</v>
      </c>
      <c r="P31">
        <v>0.1926333333333333</v>
      </c>
      <c r="Q31">
        <v>0.18713333333333329</v>
      </c>
      <c r="R31">
        <v>0.1817333333333333</v>
      </c>
      <c r="S31">
        <v>0.17153333333333329</v>
      </c>
      <c r="T31">
        <v>0.15229999999999999</v>
      </c>
      <c r="U31">
        <v>0.14456666666666659</v>
      </c>
      <c r="V31">
        <v>0.15709999999999999</v>
      </c>
      <c r="W31">
        <v>0.15096666666666669</v>
      </c>
      <c r="X31">
        <v>0.13761666666666669</v>
      </c>
      <c r="Y31">
        <v>0.19986666666666669</v>
      </c>
      <c r="Z31">
        <v>0.21565000000000001</v>
      </c>
      <c r="AA31">
        <v>0.15584999999999999</v>
      </c>
      <c r="AB31">
        <v>0.16386666666666669</v>
      </c>
      <c r="AC31">
        <v>0.17478333333333329</v>
      </c>
      <c r="AD31">
        <v>0.1638333333333333</v>
      </c>
      <c r="AE31">
        <v>0.15573333333333331</v>
      </c>
      <c r="AF31">
        <v>0.19238333333333341</v>
      </c>
      <c r="AG31">
        <v>0.18495</v>
      </c>
      <c r="AH31">
        <v>0.1674333333333333</v>
      </c>
      <c r="AI31">
        <v>0.16881666666666659</v>
      </c>
      <c r="AN31">
        <f t="shared" si="1"/>
        <v>0.75385061163225009</v>
      </c>
      <c r="AO31">
        <f t="shared" si="2"/>
        <v>0.56829074465831753</v>
      </c>
      <c r="AP31">
        <f t="shared" si="3"/>
        <v>173.84231304883863</v>
      </c>
      <c r="AQ31">
        <f t="shared" si="4"/>
        <v>-28.284455137820228</v>
      </c>
      <c r="AR31">
        <f t="shared" si="5"/>
        <v>0.12717836966859228</v>
      </c>
    </row>
    <row r="32" spans="1:44" x14ac:dyDescent="0.2">
      <c r="A32" s="1">
        <v>27</v>
      </c>
      <c r="B32">
        <v>0.22031666666666669</v>
      </c>
      <c r="C32">
        <v>0.1756833333333333</v>
      </c>
      <c r="D32">
        <v>0.22764999999999999</v>
      </c>
      <c r="E32">
        <v>0.18826666666666669</v>
      </c>
      <c r="F32">
        <v>0.21086666666666659</v>
      </c>
      <c r="G32">
        <v>0.23658333333333331</v>
      </c>
      <c r="H32">
        <v>0.18411666666666671</v>
      </c>
      <c r="I32">
        <v>0.22116666666666671</v>
      </c>
      <c r="J32">
        <v>0.22256666666666669</v>
      </c>
      <c r="K32">
        <v>0.19473333333333331</v>
      </c>
      <c r="L32">
        <v>0.20533333333333331</v>
      </c>
      <c r="M32">
        <v>0.1806666666666667</v>
      </c>
      <c r="N32">
        <v>0.22221666666666659</v>
      </c>
      <c r="O32">
        <v>0.22166666666666671</v>
      </c>
      <c r="P32">
        <v>0.23631666666666659</v>
      </c>
      <c r="Q32">
        <v>0.22796666666666671</v>
      </c>
      <c r="R32">
        <v>0.22331666666666669</v>
      </c>
      <c r="S32">
        <v>0.2157</v>
      </c>
      <c r="T32">
        <v>0.20018333333333341</v>
      </c>
      <c r="U32">
        <v>0.1965166666666667</v>
      </c>
      <c r="V32">
        <v>0.20513333333333331</v>
      </c>
      <c r="W32">
        <v>0.1907166666666667</v>
      </c>
      <c r="X32">
        <v>0.18425</v>
      </c>
      <c r="Y32">
        <v>0.23071666666666671</v>
      </c>
      <c r="Z32">
        <v>0.25398333333333328</v>
      </c>
      <c r="AA32">
        <v>0.19639999999999999</v>
      </c>
      <c r="AB32">
        <v>0.2107333333333333</v>
      </c>
      <c r="AC32">
        <v>0.22293333333333329</v>
      </c>
      <c r="AD32">
        <v>0.20166666666666669</v>
      </c>
      <c r="AE32">
        <v>0.1827833333333333</v>
      </c>
      <c r="AF32">
        <v>0.22843333333333329</v>
      </c>
      <c r="AG32">
        <v>0.23161666666666669</v>
      </c>
      <c r="AH32">
        <v>0.21288333333333331</v>
      </c>
      <c r="AI32">
        <v>0.2215</v>
      </c>
      <c r="AN32">
        <f t="shared" si="1"/>
        <v>0.74511974977233242</v>
      </c>
      <c r="AO32">
        <f t="shared" si="2"/>
        <v>0.55520344150078327</v>
      </c>
      <c r="AP32">
        <f t="shared" si="3"/>
        <v>190.6355147598029</v>
      </c>
      <c r="AQ32">
        <f t="shared" si="4"/>
        <v>-39.307227470499555</v>
      </c>
      <c r="AR32">
        <f t="shared" si="5"/>
        <v>7.4215640358235038E-2</v>
      </c>
    </row>
    <row r="33" spans="1:44" x14ac:dyDescent="0.2">
      <c r="A33" s="1">
        <v>28</v>
      </c>
      <c r="B33">
        <v>0.18483333333333329</v>
      </c>
      <c r="C33">
        <v>0.13700000000000001</v>
      </c>
      <c r="D33">
        <v>0.19093333333333329</v>
      </c>
      <c r="E33">
        <v>0.14426666666666671</v>
      </c>
      <c r="F33">
        <v>0.18104999999999999</v>
      </c>
      <c r="G33">
        <v>0.21156666666666671</v>
      </c>
      <c r="H33">
        <v>0.15504999999999999</v>
      </c>
      <c r="I33">
        <v>0.1898333333333333</v>
      </c>
      <c r="J33">
        <v>0.18818333333333331</v>
      </c>
      <c r="K33">
        <v>0.13986666666666669</v>
      </c>
      <c r="L33">
        <v>0.1676833333333333</v>
      </c>
      <c r="M33">
        <v>0.13469999999999999</v>
      </c>
      <c r="N33">
        <v>0.1839833333333333</v>
      </c>
      <c r="O33">
        <v>0.1917166666666667</v>
      </c>
      <c r="P33">
        <v>0.20255000000000001</v>
      </c>
      <c r="Q33">
        <v>0.1923333333333333</v>
      </c>
      <c r="R33">
        <v>0.18543333333333331</v>
      </c>
      <c r="S33">
        <v>0.18761666666666671</v>
      </c>
      <c r="T33">
        <v>0.15054999999999999</v>
      </c>
      <c r="U33">
        <v>0.14226666666666671</v>
      </c>
      <c r="V33">
        <v>0.16723333333333329</v>
      </c>
      <c r="W33">
        <v>0.15060000000000001</v>
      </c>
      <c r="X33">
        <v>0.14233333333333331</v>
      </c>
      <c r="Y33">
        <v>0.1885</v>
      </c>
      <c r="Z33">
        <v>0.2195</v>
      </c>
      <c r="AA33">
        <v>0.1640166666666667</v>
      </c>
      <c r="AB33">
        <v>0.16736666666666669</v>
      </c>
      <c r="AC33">
        <v>0.1816166666666667</v>
      </c>
      <c r="AD33">
        <v>0.15731666666666669</v>
      </c>
      <c r="AE33">
        <v>0.14269999999999999</v>
      </c>
      <c r="AF33">
        <v>0.19833333333333331</v>
      </c>
      <c r="AG33">
        <v>0.19370000000000001</v>
      </c>
      <c r="AH33">
        <v>0.16986666666666669</v>
      </c>
      <c r="AI33">
        <v>0.1821666666666667</v>
      </c>
      <c r="AN33">
        <f t="shared" si="1"/>
        <v>0.74714443820112053</v>
      </c>
      <c r="AO33">
        <f t="shared" si="2"/>
        <v>0.55822481153486803</v>
      </c>
      <c r="AP33">
        <f t="shared" si="3"/>
        <v>159.0119109412615</v>
      </c>
      <c r="AQ33">
        <f t="shared" si="4"/>
        <v>-26.549072709953442</v>
      </c>
      <c r="AR33">
        <f t="shared" si="5"/>
        <v>6.9977743983564891E-2</v>
      </c>
    </row>
    <row r="34" spans="1:44" x14ac:dyDescent="0.2">
      <c r="A34" s="1">
        <v>29</v>
      </c>
      <c r="B34">
        <v>0.16206666666666669</v>
      </c>
      <c r="C34">
        <v>0.11225</v>
      </c>
      <c r="D34">
        <v>0.15433333333333341</v>
      </c>
      <c r="E34">
        <v>0.11635</v>
      </c>
      <c r="F34">
        <v>0.14879999999999999</v>
      </c>
      <c r="G34">
        <v>0.17728333333333329</v>
      </c>
      <c r="H34">
        <v>0.12743333333333329</v>
      </c>
      <c r="I34">
        <v>0.15971666666666659</v>
      </c>
      <c r="J34">
        <v>0.15115000000000001</v>
      </c>
      <c r="K34">
        <v>0.1087</v>
      </c>
      <c r="L34">
        <v>0.13635</v>
      </c>
      <c r="M34">
        <v>0.10780000000000001</v>
      </c>
      <c r="N34">
        <v>0.15251666666666669</v>
      </c>
      <c r="O34">
        <v>0.15575</v>
      </c>
      <c r="P34">
        <v>0.1635833333333333</v>
      </c>
      <c r="Q34">
        <v>0.15843333333333329</v>
      </c>
      <c r="R34">
        <v>0.14735000000000001</v>
      </c>
      <c r="S34">
        <v>0.15738333333333329</v>
      </c>
      <c r="T34">
        <v>0.1188666666666667</v>
      </c>
      <c r="U34">
        <v>0.11506666666666671</v>
      </c>
      <c r="V34">
        <v>0.1317166666666667</v>
      </c>
      <c r="W34">
        <v>0.11975</v>
      </c>
      <c r="X34">
        <v>0.11038333333333331</v>
      </c>
      <c r="Y34">
        <v>0.15225</v>
      </c>
      <c r="Z34">
        <v>0.20225000000000001</v>
      </c>
      <c r="AA34">
        <v>0.12986666666666671</v>
      </c>
      <c r="AB34">
        <v>0.13516666666666671</v>
      </c>
      <c r="AC34">
        <v>0.1479833333333333</v>
      </c>
      <c r="AD34">
        <v>0.1297666666666667</v>
      </c>
      <c r="AE34">
        <v>0.1139333333333333</v>
      </c>
      <c r="AF34">
        <v>0.15495</v>
      </c>
      <c r="AG34">
        <v>0.15648333333333331</v>
      </c>
      <c r="AH34">
        <v>0.13536666666666669</v>
      </c>
      <c r="AI34">
        <v>0.14895</v>
      </c>
      <c r="AN34">
        <f t="shared" si="1"/>
        <v>0.67505148055004349</v>
      </c>
      <c r="AO34">
        <f t="shared" si="2"/>
        <v>0.45569450139280576</v>
      </c>
      <c r="AP34">
        <f t="shared" si="3"/>
        <v>151.06778675922237</v>
      </c>
      <c r="AQ34">
        <f t="shared" si="4"/>
        <v>-20.345403907111532</v>
      </c>
      <c r="AR34">
        <f t="shared" si="5"/>
        <v>3.3520428850976003E-2</v>
      </c>
    </row>
    <row r="35" spans="1:44" x14ac:dyDescent="0.2">
      <c r="A35" s="1">
        <v>30</v>
      </c>
      <c r="B35">
        <v>0.27676666666666672</v>
      </c>
      <c r="C35">
        <v>0.25564999999999999</v>
      </c>
      <c r="D35">
        <v>0.27131666666666671</v>
      </c>
      <c r="E35">
        <v>0.23316666666666669</v>
      </c>
      <c r="F35">
        <v>0.29075000000000001</v>
      </c>
      <c r="G35">
        <v>0.32103333333333328</v>
      </c>
      <c r="H35">
        <v>0.24096666666666669</v>
      </c>
      <c r="I35">
        <v>0.30613333333333331</v>
      </c>
      <c r="J35">
        <v>0.28079999999999999</v>
      </c>
      <c r="K35">
        <v>0.23845</v>
      </c>
      <c r="L35">
        <v>0.26108333333333328</v>
      </c>
      <c r="M35">
        <v>0.24374999999999999</v>
      </c>
      <c r="N35">
        <v>0.28398333333333331</v>
      </c>
      <c r="O35">
        <v>0.29443333333333332</v>
      </c>
      <c r="P35">
        <v>0.31104999999999999</v>
      </c>
      <c r="Q35">
        <v>0.2893</v>
      </c>
      <c r="R35">
        <v>0.2653666666666667</v>
      </c>
      <c r="S35">
        <v>0.27448333333333341</v>
      </c>
      <c r="T35">
        <v>0.23603333333333329</v>
      </c>
      <c r="U35">
        <v>0.23926666666666671</v>
      </c>
      <c r="V35">
        <v>0.25393333333333329</v>
      </c>
      <c r="W35">
        <v>0.2568333333333333</v>
      </c>
      <c r="X35">
        <v>0.22211666666666671</v>
      </c>
      <c r="Y35">
        <v>0.28941666666666671</v>
      </c>
      <c r="Z35">
        <v>0.32316666666666671</v>
      </c>
      <c r="AA35">
        <v>0.26961666666666673</v>
      </c>
      <c r="AB35">
        <v>0.26505000000000001</v>
      </c>
      <c r="AC35">
        <v>0.28434999999999999</v>
      </c>
      <c r="AD35">
        <v>0.25490000000000002</v>
      </c>
      <c r="AE35">
        <v>0.24661666666666671</v>
      </c>
      <c r="AF35">
        <v>0.2888</v>
      </c>
      <c r="AG35">
        <v>0.28398333333333331</v>
      </c>
      <c r="AH35">
        <v>0.26728333333333332</v>
      </c>
      <c r="AI35">
        <v>0.27374999999999999</v>
      </c>
      <c r="AN35">
        <f t="shared" si="1"/>
        <v>0.66946958713024829</v>
      </c>
      <c r="AO35">
        <f t="shared" si="2"/>
        <v>0.44818952809234508</v>
      </c>
      <c r="AP35">
        <f t="shared" si="3"/>
        <v>129.53396027688629</v>
      </c>
      <c r="AQ35">
        <f t="shared" si="4"/>
        <v>-34.044169811738421</v>
      </c>
      <c r="AR35">
        <f t="shared" si="5"/>
        <v>3.930096735735579E-2</v>
      </c>
    </row>
    <row r="36" spans="1:44" x14ac:dyDescent="0.2">
      <c r="A36" s="1">
        <v>31</v>
      </c>
      <c r="B36">
        <v>0.1525</v>
      </c>
      <c r="C36">
        <v>0.1189833333333333</v>
      </c>
      <c r="D36">
        <v>0.15768333333333329</v>
      </c>
      <c r="E36">
        <v>0.1191666666666667</v>
      </c>
      <c r="F36">
        <v>0.1588</v>
      </c>
      <c r="G36">
        <v>0.17699999999999999</v>
      </c>
      <c r="H36">
        <v>0.1259666666666667</v>
      </c>
      <c r="I36">
        <v>0.17238333333333331</v>
      </c>
      <c r="J36">
        <v>0.16159999999999999</v>
      </c>
      <c r="K36">
        <v>0.10920000000000001</v>
      </c>
      <c r="L36">
        <v>0.13885</v>
      </c>
      <c r="M36">
        <v>0.1124333333333333</v>
      </c>
      <c r="N36">
        <v>0.16121666666666659</v>
      </c>
      <c r="O36">
        <v>0.1640833333333333</v>
      </c>
      <c r="P36">
        <v>0.17111666666666669</v>
      </c>
      <c r="Q36">
        <v>0.16764999999999999</v>
      </c>
      <c r="R36">
        <v>0.1565333333333333</v>
      </c>
      <c r="S36">
        <v>0.1588</v>
      </c>
      <c r="T36">
        <v>0.11575000000000001</v>
      </c>
      <c r="U36">
        <v>0.11600000000000001</v>
      </c>
      <c r="V36">
        <v>0.13245000000000001</v>
      </c>
      <c r="W36">
        <v>0.11845</v>
      </c>
      <c r="X36">
        <v>0.1218166666666667</v>
      </c>
      <c r="Y36">
        <v>0.15534999999999999</v>
      </c>
      <c r="Z36">
        <v>0.18876666666666669</v>
      </c>
      <c r="AA36">
        <v>0.13191666666666671</v>
      </c>
      <c r="AB36">
        <v>0.13800000000000001</v>
      </c>
      <c r="AC36">
        <v>0.1559166666666667</v>
      </c>
      <c r="AD36">
        <v>0.12538333333333329</v>
      </c>
      <c r="AE36">
        <v>0.1203833333333333</v>
      </c>
      <c r="AF36">
        <v>0.16148333333333331</v>
      </c>
      <c r="AG36">
        <v>0.16055</v>
      </c>
      <c r="AH36">
        <v>0.1376333333333333</v>
      </c>
      <c r="AI36">
        <v>0.1511666666666667</v>
      </c>
      <c r="AN36">
        <f t="shared" si="1"/>
        <v>0.7575159597022002</v>
      </c>
      <c r="AO36">
        <f t="shared" si="2"/>
        <v>0.57383042920354543</v>
      </c>
      <c r="AP36">
        <f t="shared" si="3"/>
        <v>169.96497194762782</v>
      </c>
      <c r="AQ36">
        <f t="shared" si="4"/>
        <v>-23.588040022664202</v>
      </c>
      <c r="AR36">
        <f t="shared" si="5"/>
        <v>6.268734175379069E-2</v>
      </c>
    </row>
    <row r="37" spans="1:44" x14ac:dyDescent="0.2">
      <c r="A37" s="1">
        <v>32</v>
      </c>
      <c r="B37">
        <v>0.14380000000000001</v>
      </c>
      <c r="C37">
        <v>0.108</v>
      </c>
      <c r="D37">
        <v>0.15088333333333331</v>
      </c>
      <c r="E37">
        <v>0.1057833333333333</v>
      </c>
      <c r="F37">
        <v>0.14430000000000001</v>
      </c>
      <c r="G37">
        <v>0.1652666666666667</v>
      </c>
      <c r="H37">
        <v>0.11291666666666671</v>
      </c>
      <c r="I37">
        <v>0.14451666666666671</v>
      </c>
      <c r="J37">
        <v>0.15221666666666669</v>
      </c>
      <c r="K37">
        <v>9.8650000000000002E-2</v>
      </c>
      <c r="L37">
        <v>0.1295</v>
      </c>
      <c r="M37">
        <v>0.1018333333333333</v>
      </c>
      <c r="N37">
        <v>0.1457</v>
      </c>
      <c r="O37">
        <v>0.15104999999999999</v>
      </c>
      <c r="P37">
        <v>0.16339999999999999</v>
      </c>
      <c r="Q37">
        <v>0.1534666666666667</v>
      </c>
      <c r="R37">
        <v>0.13494999999999999</v>
      </c>
      <c r="S37">
        <v>0.13314999999999999</v>
      </c>
      <c r="T37">
        <v>0.1037833333333333</v>
      </c>
      <c r="U37">
        <v>0.10580000000000001</v>
      </c>
      <c r="V37">
        <v>0.12905</v>
      </c>
      <c r="W37">
        <v>0.10521666666666669</v>
      </c>
      <c r="X37">
        <v>0.1124833333333333</v>
      </c>
      <c r="Y37">
        <v>0.14369999999999999</v>
      </c>
      <c r="Z37">
        <v>0.15121666666666669</v>
      </c>
      <c r="AA37">
        <v>0.1232</v>
      </c>
      <c r="AB37">
        <v>0.13305</v>
      </c>
      <c r="AC37">
        <v>0.13664999999999999</v>
      </c>
      <c r="AD37">
        <v>0.1200666666666667</v>
      </c>
      <c r="AE37">
        <v>0.10885</v>
      </c>
      <c r="AF37">
        <v>0.15340000000000001</v>
      </c>
      <c r="AG37">
        <v>0.1447</v>
      </c>
      <c r="AH37">
        <v>0.1214833333333333</v>
      </c>
      <c r="AI37">
        <v>0.14983333333333329</v>
      </c>
      <c r="AN37">
        <f t="shared" si="1"/>
        <v>0.78281183773184781</v>
      </c>
      <c r="AO37">
        <f t="shared" si="2"/>
        <v>0.61279437329311282</v>
      </c>
      <c r="AP37">
        <f t="shared" si="3"/>
        <v>193.9723498092421</v>
      </c>
      <c r="AQ37">
        <f t="shared" si="4"/>
        <v>-24.587546037134498</v>
      </c>
      <c r="AR37">
        <f t="shared" si="5"/>
        <v>8.0017085622723902E-2</v>
      </c>
    </row>
    <row r="38" spans="1:44" x14ac:dyDescent="0.2">
      <c r="A38" s="1">
        <v>33</v>
      </c>
      <c r="B38">
        <v>0.12325</v>
      </c>
      <c r="C38">
        <v>0.1051666666666667</v>
      </c>
      <c r="D38">
        <v>0.1295</v>
      </c>
      <c r="E38">
        <v>0.1063166666666667</v>
      </c>
      <c r="F38">
        <v>0.13218333333333329</v>
      </c>
      <c r="G38">
        <v>0.13555</v>
      </c>
      <c r="H38">
        <v>0.1122666666666667</v>
      </c>
      <c r="I38">
        <v>0.13061666666666669</v>
      </c>
      <c r="J38">
        <v>0.13236666666666669</v>
      </c>
      <c r="K38">
        <v>0.1008833333333333</v>
      </c>
      <c r="L38">
        <v>0.1203</v>
      </c>
      <c r="M38">
        <v>0.10998333333333329</v>
      </c>
      <c r="N38">
        <v>0.12643333333333329</v>
      </c>
      <c r="O38">
        <v>0.13339999999999999</v>
      </c>
      <c r="P38">
        <v>0.13428333333333331</v>
      </c>
      <c r="Q38">
        <v>0.1346</v>
      </c>
      <c r="R38">
        <v>0.12918333333333329</v>
      </c>
      <c r="S38">
        <v>0.12909999999999999</v>
      </c>
      <c r="T38">
        <v>0.10680000000000001</v>
      </c>
      <c r="U38">
        <v>0.1099166666666667</v>
      </c>
      <c r="V38">
        <v>0.1241666666666667</v>
      </c>
      <c r="W38">
        <v>0.1098166666666667</v>
      </c>
      <c r="X38">
        <v>0.1027833333333333</v>
      </c>
      <c r="Y38">
        <v>0.12716666666666671</v>
      </c>
      <c r="Z38">
        <v>0.13936666666666669</v>
      </c>
      <c r="AA38">
        <v>0.1191666666666667</v>
      </c>
      <c r="AB38">
        <v>0.1204833333333333</v>
      </c>
      <c r="AC38">
        <v>0.12839999999999999</v>
      </c>
      <c r="AD38">
        <v>0.11525000000000001</v>
      </c>
      <c r="AE38">
        <v>0.1056666666666667</v>
      </c>
      <c r="AF38">
        <v>0.13416666666666671</v>
      </c>
      <c r="AG38">
        <v>0.12836666666666671</v>
      </c>
      <c r="AH38">
        <v>0.1163833333333333</v>
      </c>
      <c r="AI38">
        <v>0.1308</v>
      </c>
      <c r="AN38">
        <f t="shared" si="1"/>
        <v>0.78101185992370203</v>
      </c>
      <c r="AO38">
        <f t="shared" si="2"/>
        <v>0.60997952534148037</v>
      </c>
      <c r="AP38">
        <f t="shared" si="3"/>
        <v>339.46001532325181</v>
      </c>
      <c r="AQ38">
        <f t="shared" si="4"/>
        <v>-40.3932043597556</v>
      </c>
      <c r="AR38">
        <f t="shared" si="5"/>
        <v>6.0453177950721311E-2</v>
      </c>
    </row>
    <row r="39" spans="1:44" x14ac:dyDescent="0.2">
      <c r="A39" s="1">
        <v>34</v>
      </c>
      <c r="B39">
        <v>8.4766666666666657E-2</v>
      </c>
      <c r="C39">
        <v>6.5483333333333338E-2</v>
      </c>
      <c r="D39">
        <v>9.3966666666666657E-2</v>
      </c>
      <c r="E39">
        <v>6.6699999999999995E-2</v>
      </c>
      <c r="F39">
        <v>9.3016666666666678E-2</v>
      </c>
      <c r="G39">
        <v>9.8466666666666661E-2</v>
      </c>
      <c r="H39">
        <v>6.8049999999999999E-2</v>
      </c>
      <c r="I39">
        <v>8.7633333333333341E-2</v>
      </c>
      <c r="J39">
        <v>9.2266666666666663E-2</v>
      </c>
      <c r="K39">
        <v>6.7316666666666677E-2</v>
      </c>
      <c r="L39">
        <v>8.4616666666666673E-2</v>
      </c>
      <c r="M39">
        <v>6.8650000000000003E-2</v>
      </c>
      <c r="N39">
        <v>8.7099999999999997E-2</v>
      </c>
      <c r="O39">
        <v>9.2866666666666667E-2</v>
      </c>
      <c r="P39">
        <v>9.3116666666666667E-2</v>
      </c>
      <c r="Q39">
        <v>9.7016666666666654E-2</v>
      </c>
      <c r="R39">
        <v>8.5966666666666677E-2</v>
      </c>
      <c r="S39">
        <v>8.9849999999999999E-2</v>
      </c>
      <c r="T39">
        <v>6.6483333333333339E-2</v>
      </c>
      <c r="U39">
        <v>7.17E-2</v>
      </c>
      <c r="V39">
        <v>8.1900000000000001E-2</v>
      </c>
      <c r="W39">
        <v>6.8249999999999991E-2</v>
      </c>
      <c r="X39">
        <v>7.0300000000000001E-2</v>
      </c>
      <c r="Y39">
        <v>8.6333333333333331E-2</v>
      </c>
      <c r="Z39">
        <v>9.6000000000000016E-2</v>
      </c>
      <c r="AA39">
        <v>7.5733333333333333E-2</v>
      </c>
      <c r="AB39">
        <v>8.2116666666666671E-2</v>
      </c>
      <c r="AC39">
        <v>9.056666666666667E-2</v>
      </c>
      <c r="AD39">
        <v>7.3099999999999998E-2</v>
      </c>
      <c r="AE39">
        <v>7.3366666666666677E-2</v>
      </c>
      <c r="AF39">
        <v>9.5100000000000004E-2</v>
      </c>
      <c r="AG39">
        <v>8.9766666666666661E-2</v>
      </c>
      <c r="AH39">
        <v>8.2299999999999998E-2</v>
      </c>
      <c r="AI39">
        <v>9.5716666666666672E-2</v>
      </c>
      <c r="AN39">
        <f t="shared" si="1"/>
        <v>0.77102884065908739</v>
      </c>
      <c r="AO39">
        <f t="shared" si="2"/>
        <v>0.59448547312809641</v>
      </c>
      <c r="AP39">
        <f t="shared" si="3"/>
        <v>347.29336594050784</v>
      </c>
      <c r="AQ39">
        <f t="shared" si="4"/>
        <v>-27.777993215201562</v>
      </c>
      <c r="AR39">
        <f t="shared" si="5"/>
        <v>2.846181159527382E-2</v>
      </c>
    </row>
    <row r="40" spans="1:44" x14ac:dyDescent="0.2">
      <c r="A40" s="1">
        <v>35</v>
      </c>
      <c r="B40">
        <v>7.5866666666666666E-2</v>
      </c>
      <c r="C40">
        <v>6.3600000000000004E-2</v>
      </c>
      <c r="D40">
        <v>8.6000000000000007E-2</v>
      </c>
      <c r="E40">
        <v>6.5383333333333335E-2</v>
      </c>
      <c r="F40">
        <v>8.3283333333333334E-2</v>
      </c>
      <c r="G40">
        <v>8.6150000000000004E-2</v>
      </c>
      <c r="H40">
        <v>6.3733333333333336E-2</v>
      </c>
      <c r="I40">
        <v>8.3266666666666669E-2</v>
      </c>
      <c r="J40">
        <v>8.1983333333333339E-2</v>
      </c>
      <c r="K40">
        <v>6.3649999999999998E-2</v>
      </c>
      <c r="L40">
        <v>7.9299999999999995E-2</v>
      </c>
      <c r="M40">
        <v>6.6449999999999995E-2</v>
      </c>
      <c r="N40">
        <v>8.348333333333334E-2</v>
      </c>
      <c r="O40">
        <v>8.5199999999999998E-2</v>
      </c>
      <c r="P40">
        <v>8.4599999999999995E-2</v>
      </c>
      <c r="Q40">
        <v>8.7749999999999995E-2</v>
      </c>
      <c r="R40">
        <v>8.036666666666667E-2</v>
      </c>
      <c r="S40">
        <v>8.3000000000000004E-2</v>
      </c>
      <c r="T40">
        <v>6.3100000000000003E-2</v>
      </c>
      <c r="U40">
        <v>6.6850000000000007E-2</v>
      </c>
      <c r="V40">
        <v>7.7766666666666664E-2</v>
      </c>
      <c r="W40">
        <v>6.6133333333333336E-2</v>
      </c>
      <c r="X40">
        <v>6.5533333333333332E-2</v>
      </c>
      <c r="Y40">
        <v>8.2433333333333331E-2</v>
      </c>
      <c r="Z40">
        <v>8.6883333333333326E-2</v>
      </c>
      <c r="AA40">
        <v>6.9949999999999998E-2</v>
      </c>
      <c r="AB40">
        <v>7.6533333333333328E-2</v>
      </c>
      <c r="AC40">
        <v>8.3133333333333337E-2</v>
      </c>
      <c r="AD40">
        <v>6.7749999999999991E-2</v>
      </c>
      <c r="AE40">
        <v>6.6983333333333339E-2</v>
      </c>
      <c r="AF40">
        <v>8.4566666666666665E-2</v>
      </c>
      <c r="AG40">
        <v>8.1266666666666668E-2</v>
      </c>
      <c r="AH40">
        <v>7.6366666666666666E-2</v>
      </c>
      <c r="AI40">
        <v>8.4583333333333344E-2</v>
      </c>
      <c r="AN40">
        <f t="shared" si="1"/>
        <v>0.82975016293606763</v>
      </c>
      <c r="AO40">
        <f t="shared" si="2"/>
        <v>0.68848533289243075</v>
      </c>
      <c r="AP40">
        <f t="shared" si="3"/>
        <v>471.02746049263624</v>
      </c>
      <c r="AQ40">
        <f t="shared" si="4"/>
        <v>-35.078109803347282</v>
      </c>
      <c r="AR40">
        <f t="shared" si="5"/>
        <v>5.5392851910066238E-2</v>
      </c>
    </row>
    <row r="41" spans="1:44" x14ac:dyDescent="0.2">
      <c r="A41" s="1">
        <v>36</v>
      </c>
      <c r="B41">
        <v>0.1084666666666667</v>
      </c>
      <c r="C41">
        <v>8.7433333333333321E-2</v>
      </c>
      <c r="D41">
        <v>0.1235666666666667</v>
      </c>
      <c r="E41">
        <v>8.3933333333333346E-2</v>
      </c>
      <c r="F41">
        <v>0.1332666666666667</v>
      </c>
      <c r="G41">
        <v>0.13186666666666669</v>
      </c>
      <c r="H41">
        <v>8.3716666666666661E-2</v>
      </c>
      <c r="I41">
        <v>0.16741666666666671</v>
      </c>
      <c r="J41">
        <v>0.1104166666666667</v>
      </c>
      <c r="K41">
        <v>7.8950000000000006E-2</v>
      </c>
      <c r="L41">
        <v>0.14358333333333331</v>
      </c>
      <c r="M41">
        <v>9.5266666666666666E-2</v>
      </c>
      <c r="N41">
        <v>0.12183333333333329</v>
      </c>
      <c r="O41">
        <v>0.13086666666666669</v>
      </c>
      <c r="P41">
        <v>0.10445</v>
      </c>
      <c r="Q41">
        <v>0.1598</v>
      </c>
      <c r="R41">
        <v>0.1183833333333333</v>
      </c>
      <c r="S41">
        <v>0.1159833333333333</v>
      </c>
      <c r="T41">
        <v>8.8700000000000001E-2</v>
      </c>
      <c r="U41">
        <v>9.4533333333333344E-2</v>
      </c>
      <c r="V41">
        <v>0.13569999999999999</v>
      </c>
      <c r="W41">
        <v>8.536666666666666E-2</v>
      </c>
      <c r="X41">
        <v>0.11781666666666669</v>
      </c>
      <c r="Y41">
        <v>0.12086666666666671</v>
      </c>
      <c r="Z41">
        <v>0.12758333333333341</v>
      </c>
      <c r="AA41">
        <v>0.1124666666666667</v>
      </c>
      <c r="AB41">
        <v>0.1143666666666667</v>
      </c>
      <c r="AC41">
        <v>0.13930000000000001</v>
      </c>
      <c r="AD41">
        <v>0.1006666666666667</v>
      </c>
      <c r="AE41">
        <v>8.3566666666666664E-2</v>
      </c>
      <c r="AF41">
        <v>0.14421666666666669</v>
      </c>
      <c r="AG41">
        <v>0.1380666666666667</v>
      </c>
      <c r="AH41">
        <v>0.1038</v>
      </c>
      <c r="AI41">
        <v>0.13448333333333329</v>
      </c>
      <c r="AN41">
        <f t="shared" si="1"/>
        <v>0.5797640201826425</v>
      </c>
      <c r="AO41">
        <f t="shared" si="2"/>
        <v>0.33612631909833951</v>
      </c>
      <c r="AP41">
        <f t="shared" si="3"/>
        <v>123.66503203675725</v>
      </c>
      <c r="AQ41">
        <f t="shared" si="4"/>
        <v>-13.351327886610997</v>
      </c>
      <c r="AR41">
        <f t="shared" si="5"/>
        <v>2.9788377394069031E-3</v>
      </c>
    </row>
    <row r="42" spans="1:44" x14ac:dyDescent="0.2">
      <c r="A42" s="1">
        <v>37</v>
      </c>
      <c r="B42">
        <v>0.1280166666666667</v>
      </c>
      <c r="C42">
        <v>0.1025333333333333</v>
      </c>
      <c r="D42">
        <v>0.13835</v>
      </c>
      <c r="E42">
        <v>0.1137166666666667</v>
      </c>
      <c r="F42">
        <v>0.13335</v>
      </c>
      <c r="G42">
        <v>0.14066666666666669</v>
      </c>
      <c r="H42">
        <v>0.1024</v>
      </c>
      <c r="I42">
        <v>0.14056666666666659</v>
      </c>
      <c r="J42">
        <v>0.1396</v>
      </c>
      <c r="K42">
        <v>9.9416666666666667E-2</v>
      </c>
      <c r="L42">
        <v>0.12998333333333331</v>
      </c>
      <c r="M42">
        <v>0.1096333333333333</v>
      </c>
      <c r="N42">
        <v>0.12939999999999999</v>
      </c>
      <c r="O42">
        <v>0.13393333333333329</v>
      </c>
      <c r="P42">
        <v>0.13525000000000001</v>
      </c>
      <c r="Q42">
        <v>0.13518333333333329</v>
      </c>
      <c r="R42">
        <v>0.1306333333333333</v>
      </c>
      <c r="S42">
        <v>0.13289999999999999</v>
      </c>
      <c r="T42">
        <v>8.9816666666666656E-2</v>
      </c>
      <c r="U42">
        <v>9.9999999999999992E-2</v>
      </c>
      <c r="V42">
        <v>0.12225</v>
      </c>
      <c r="W42">
        <v>0.10475</v>
      </c>
      <c r="X42">
        <v>0.1052666666666667</v>
      </c>
      <c r="Y42">
        <v>0.13168333333333329</v>
      </c>
      <c r="Z42">
        <v>0.13491666666666671</v>
      </c>
      <c r="AA42">
        <v>9.8316666666666677E-2</v>
      </c>
      <c r="AB42">
        <v>0.1216333333333333</v>
      </c>
      <c r="AC42">
        <v>0.1322666666666667</v>
      </c>
      <c r="AD42">
        <v>9.9199999999999997E-2</v>
      </c>
      <c r="AE42">
        <v>0.1133333333333333</v>
      </c>
      <c r="AF42">
        <v>0.13435</v>
      </c>
      <c r="AG42">
        <v>0.1288</v>
      </c>
      <c r="AH42">
        <v>9.9133333333333337E-2</v>
      </c>
      <c r="AI42">
        <v>0.13009999999999999</v>
      </c>
      <c r="AN42">
        <f t="shared" si="1"/>
        <v>0.80555684503734437</v>
      </c>
      <c r="AO42">
        <f t="shared" si="2"/>
        <v>0.64892183058652009</v>
      </c>
      <c r="AP42">
        <f t="shared" si="3"/>
        <v>251.63660095222437</v>
      </c>
      <c r="AQ42">
        <f t="shared" si="4"/>
        <v>-29.520613580352194</v>
      </c>
      <c r="AR42">
        <f t="shared" si="5"/>
        <v>3.3925782524269137E-2</v>
      </c>
    </row>
    <row r="43" spans="1:44" x14ac:dyDescent="0.2">
      <c r="A43" s="1">
        <v>38</v>
      </c>
      <c r="B43">
        <v>0.12330000000000001</v>
      </c>
      <c r="C43">
        <v>9.8616666666666672E-2</v>
      </c>
      <c r="D43">
        <v>0.14349999999999999</v>
      </c>
      <c r="E43">
        <v>0.10296666666666671</v>
      </c>
      <c r="F43">
        <v>0.1303333333333333</v>
      </c>
      <c r="G43">
        <v>0.13985</v>
      </c>
      <c r="H43">
        <v>8.8849999999999998E-2</v>
      </c>
      <c r="I43">
        <v>0.14710000000000001</v>
      </c>
      <c r="J43">
        <v>0.13753333333333331</v>
      </c>
      <c r="K43">
        <v>9.6666666666666665E-2</v>
      </c>
      <c r="L43">
        <v>0.1248833333333333</v>
      </c>
      <c r="M43">
        <v>9.9250000000000005E-2</v>
      </c>
      <c r="N43">
        <v>0.13498333333333329</v>
      </c>
      <c r="O43">
        <v>0.1423166666666667</v>
      </c>
      <c r="P43">
        <v>0.13214999999999999</v>
      </c>
      <c r="Q43">
        <v>0.1381</v>
      </c>
      <c r="R43">
        <v>0.13070000000000001</v>
      </c>
      <c r="S43">
        <v>0.1358833333333333</v>
      </c>
      <c r="T43">
        <v>9.0416666666666659E-2</v>
      </c>
      <c r="U43">
        <v>9.1266666666666663E-2</v>
      </c>
      <c r="V43">
        <v>0.1338</v>
      </c>
      <c r="W43">
        <v>9.3866666666666668E-2</v>
      </c>
      <c r="X43">
        <v>9.6216666666666673E-2</v>
      </c>
      <c r="Y43">
        <v>0.1303833333333333</v>
      </c>
      <c r="Z43">
        <v>0.12665000000000001</v>
      </c>
      <c r="AA43">
        <v>0.10495</v>
      </c>
      <c r="AB43">
        <v>0.12713333333333329</v>
      </c>
      <c r="AC43">
        <v>0.13941666666666669</v>
      </c>
      <c r="AD43">
        <v>9.873333333333334E-2</v>
      </c>
      <c r="AE43">
        <v>8.9183333333333337E-2</v>
      </c>
      <c r="AF43">
        <v>0.12841666666666671</v>
      </c>
      <c r="AG43">
        <v>0.12640000000000001</v>
      </c>
      <c r="AH43">
        <v>0.1001166666666667</v>
      </c>
      <c r="AI43">
        <v>0.13446666666666671</v>
      </c>
      <c r="AN43">
        <f t="shared" si="1"/>
        <v>0.82651918655865231</v>
      </c>
      <c r="AO43">
        <f t="shared" si="2"/>
        <v>0.6831339657495763</v>
      </c>
      <c r="AP43">
        <f t="shared" si="3"/>
        <v>208.60223004940593</v>
      </c>
      <c r="AQ43">
        <f t="shared" si="4"/>
        <v>-23.917930789118632</v>
      </c>
      <c r="AR43">
        <f t="shared" si="5"/>
        <v>6.0440585519613801E-2</v>
      </c>
    </row>
    <row r="44" spans="1:44" x14ac:dyDescent="0.2">
      <c r="A44" s="1">
        <v>39</v>
      </c>
      <c r="B44">
        <v>0.156</v>
      </c>
      <c r="C44">
        <v>0.1201</v>
      </c>
      <c r="D44">
        <v>0.17753333333333329</v>
      </c>
      <c r="E44">
        <v>0.11609999999999999</v>
      </c>
      <c r="F44">
        <v>0.15276666666666669</v>
      </c>
      <c r="G44">
        <v>0.17603333333333329</v>
      </c>
      <c r="H44">
        <v>0.12655</v>
      </c>
      <c r="I44">
        <v>0.1962666666666667</v>
      </c>
      <c r="J44">
        <v>0.1825333333333333</v>
      </c>
      <c r="K44">
        <v>9.6216666666666673E-2</v>
      </c>
      <c r="L44">
        <v>0.15373333333333331</v>
      </c>
      <c r="M44">
        <v>0.1134</v>
      </c>
      <c r="N44">
        <v>0.15876666666666669</v>
      </c>
      <c r="O44">
        <v>0.1694</v>
      </c>
      <c r="P44">
        <v>0.1773666666666667</v>
      </c>
      <c r="Q44">
        <v>0.16785</v>
      </c>
      <c r="R44">
        <v>0.15964999999999999</v>
      </c>
      <c r="S44">
        <v>0.16164999999999999</v>
      </c>
      <c r="T44">
        <v>0.11025</v>
      </c>
      <c r="U44">
        <v>0.11260000000000001</v>
      </c>
      <c r="V44">
        <v>0.16805</v>
      </c>
      <c r="W44">
        <v>0.1288333333333333</v>
      </c>
      <c r="X44">
        <v>0.11363333333333329</v>
      </c>
      <c r="Y44">
        <v>0.16898333333333329</v>
      </c>
      <c r="Z44">
        <v>0.16525000000000001</v>
      </c>
      <c r="AA44">
        <v>0.1218833333333333</v>
      </c>
      <c r="AB44">
        <v>0.1544166666666667</v>
      </c>
      <c r="AC44">
        <v>0.16236666666666669</v>
      </c>
      <c r="AD44">
        <v>0.1121166666666667</v>
      </c>
      <c r="AE44">
        <v>9.9316666666666664E-2</v>
      </c>
      <c r="AF44">
        <v>0.16844999999999999</v>
      </c>
      <c r="AG44">
        <v>0.1573</v>
      </c>
      <c r="AH44">
        <v>9.796666666666666E-2</v>
      </c>
      <c r="AI44">
        <v>0.14385000000000001</v>
      </c>
      <c r="AN44">
        <f t="shared" si="1"/>
        <v>0.7750122650186464</v>
      </c>
      <c r="AO44">
        <f t="shared" si="2"/>
        <v>0.60064401092933262</v>
      </c>
      <c r="AP44">
        <f t="shared" si="3"/>
        <v>134.3747557077304</v>
      </c>
      <c r="AQ44">
        <f t="shared" si="4"/>
        <v>-18.570438478104315</v>
      </c>
      <c r="AR44">
        <f t="shared" si="5"/>
        <v>8.7355670206854405E-2</v>
      </c>
    </row>
    <row r="45" spans="1:44" x14ac:dyDescent="0.2">
      <c r="A45" s="1">
        <v>40</v>
      </c>
      <c r="B45">
        <v>0.16361666666666669</v>
      </c>
      <c r="C45">
        <v>0.1200666666666667</v>
      </c>
      <c r="D45">
        <v>0.20130000000000001</v>
      </c>
      <c r="E45">
        <v>0.12280000000000001</v>
      </c>
      <c r="F45">
        <v>0.16846666666666671</v>
      </c>
      <c r="G45">
        <v>0.18695000000000001</v>
      </c>
      <c r="H45">
        <v>0.11310000000000001</v>
      </c>
      <c r="I45">
        <v>0.2107333333333333</v>
      </c>
      <c r="J45">
        <v>0.19928333333333331</v>
      </c>
      <c r="K45">
        <v>0.1060166666666667</v>
      </c>
      <c r="L45">
        <v>0.16898333333333329</v>
      </c>
      <c r="M45">
        <v>0.1181166666666667</v>
      </c>
      <c r="N45">
        <v>0.17858333333333329</v>
      </c>
      <c r="O45">
        <v>0.18536666666666671</v>
      </c>
      <c r="P45">
        <v>0.17391666666666669</v>
      </c>
      <c r="Q45">
        <v>0.18379999999999999</v>
      </c>
      <c r="R45">
        <v>0.17974999999999999</v>
      </c>
      <c r="S45">
        <v>0.1844666666666667</v>
      </c>
      <c r="T45">
        <v>0.1083333333333333</v>
      </c>
      <c r="U45">
        <v>0.1100666666666667</v>
      </c>
      <c r="V45">
        <v>0.18913333333333329</v>
      </c>
      <c r="W45">
        <v>0.12726666666666669</v>
      </c>
      <c r="X45">
        <v>0.11865000000000001</v>
      </c>
      <c r="Y45">
        <v>0.1865</v>
      </c>
      <c r="Z45">
        <v>0.16855000000000001</v>
      </c>
      <c r="AA45">
        <v>0.13264999999999999</v>
      </c>
      <c r="AB45">
        <v>0.16223333333333331</v>
      </c>
      <c r="AC45">
        <v>0.1845333333333333</v>
      </c>
      <c r="AD45">
        <v>0.1219666666666667</v>
      </c>
      <c r="AE45">
        <v>0.1099666666666667</v>
      </c>
      <c r="AF45">
        <v>0.18311666666666671</v>
      </c>
      <c r="AG45">
        <v>0.1686833333333333</v>
      </c>
      <c r="AH45">
        <v>0.1140833333333333</v>
      </c>
      <c r="AI45">
        <v>0.15870000000000001</v>
      </c>
      <c r="AN45">
        <f t="shared" si="1"/>
        <v>0.80875899230257997</v>
      </c>
      <c r="AO45">
        <f t="shared" si="2"/>
        <v>0.65409110763028466</v>
      </c>
      <c r="AP45">
        <f t="shared" si="3"/>
        <v>119.33027302153297</v>
      </c>
      <c r="AQ45">
        <f t="shared" si="4"/>
        <v>-17.653890399223798</v>
      </c>
      <c r="AR45">
        <f t="shared" si="5"/>
        <v>7.3185962100635868E-2</v>
      </c>
    </row>
    <row r="46" spans="1:44" x14ac:dyDescent="0.2">
      <c r="A46" s="1">
        <v>41</v>
      </c>
      <c r="B46">
        <v>0.17899999999999999</v>
      </c>
      <c r="C46">
        <v>0.13976666666666671</v>
      </c>
      <c r="D46">
        <v>0.21690000000000001</v>
      </c>
      <c r="E46">
        <v>0.13439999999999999</v>
      </c>
      <c r="F46">
        <v>0.18561666666666671</v>
      </c>
      <c r="G46">
        <v>0.20738333333333331</v>
      </c>
      <c r="H46">
        <v>0.1236333333333333</v>
      </c>
      <c r="I46">
        <v>0.24475</v>
      </c>
      <c r="J46">
        <v>0.21383333333333329</v>
      </c>
      <c r="K46">
        <v>0.1255333333333333</v>
      </c>
      <c r="L46">
        <v>0.19386666666666669</v>
      </c>
      <c r="M46">
        <v>0.13396666666666671</v>
      </c>
      <c r="N46">
        <v>0.1933</v>
      </c>
      <c r="O46">
        <v>0.19969999999999999</v>
      </c>
      <c r="P46">
        <v>0.18991666666666671</v>
      </c>
      <c r="Q46">
        <v>0.20013333333333341</v>
      </c>
      <c r="R46">
        <v>0.20516666666666669</v>
      </c>
      <c r="S46">
        <v>0.20518333333333341</v>
      </c>
      <c r="T46">
        <v>0.12695000000000001</v>
      </c>
      <c r="U46">
        <v>0.12906666666666669</v>
      </c>
      <c r="V46">
        <v>0.21268333333333331</v>
      </c>
      <c r="W46">
        <v>0.14003333333333329</v>
      </c>
      <c r="X46">
        <v>0.14566666666666669</v>
      </c>
      <c r="Y46">
        <v>0.2003166666666667</v>
      </c>
      <c r="Z46">
        <v>0.18796666666666659</v>
      </c>
      <c r="AA46">
        <v>0.15559999999999999</v>
      </c>
      <c r="AB46">
        <v>0.1734</v>
      </c>
      <c r="AC46">
        <v>0.21135000000000001</v>
      </c>
      <c r="AD46">
        <v>0.14296666666666669</v>
      </c>
      <c r="AE46">
        <v>0.12795000000000001</v>
      </c>
      <c r="AF46">
        <v>0.2097333333333333</v>
      </c>
      <c r="AG46">
        <v>0.19708333333333339</v>
      </c>
      <c r="AH46">
        <v>0.13675000000000001</v>
      </c>
      <c r="AI46">
        <v>0.18918333333333329</v>
      </c>
      <c r="AN46">
        <f t="shared" si="1"/>
        <v>0.77552643321017434</v>
      </c>
      <c r="AO46">
        <f t="shared" si="2"/>
        <v>0.60144124860769499</v>
      </c>
      <c r="AP46">
        <f t="shared" si="3"/>
        <v>109.21840753833952</v>
      </c>
      <c r="AQ46">
        <f t="shared" si="4"/>
        <v>-18.223762072569759</v>
      </c>
      <c r="AR46">
        <f t="shared" si="5"/>
        <v>5.2552909178134467E-2</v>
      </c>
    </row>
    <row r="47" spans="1:44" x14ac:dyDescent="0.2">
      <c r="A47" s="1">
        <v>42</v>
      </c>
      <c r="B47">
        <v>0.1995166666666667</v>
      </c>
      <c r="C47">
        <v>0.16588333333333341</v>
      </c>
      <c r="D47">
        <v>0.23369999999999999</v>
      </c>
      <c r="E47">
        <v>0.1626333333333333</v>
      </c>
      <c r="F47">
        <v>0.20246666666666671</v>
      </c>
      <c r="G47">
        <v>0.22239999999999999</v>
      </c>
      <c r="H47">
        <v>0.1584666666666667</v>
      </c>
      <c r="I47">
        <v>0.25378333333333331</v>
      </c>
      <c r="J47">
        <v>0.22819999999999999</v>
      </c>
      <c r="K47">
        <v>0.15376666666666669</v>
      </c>
      <c r="L47">
        <v>0.21188333333333331</v>
      </c>
      <c r="M47">
        <v>0.16159999999999999</v>
      </c>
      <c r="N47">
        <v>0.20765</v>
      </c>
      <c r="O47">
        <v>0.2108666666666667</v>
      </c>
      <c r="P47">
        <v>0.20916666666666661</v>
      </c>
      <c r="Q47">
        <v>0.21768333333333331</v>
      </c>
      <c r="R47">
        <v>0.22006666666666669</v>
      </c>
      <c r="S47">
        <v>0.2096166666666667</v>
      </c>
      <c r="T47">
        <v>0.15718333333333331</v>
      </c>
      <c r="U47">
        <v>0.15684999999999999</v>
      </c>
      <c r="V47">
        <v>0.23666666666666669</v>
      </c>
      <c r="W47">
        <v>0.16789999999999999</v>
      </c>
      <c r="X47">
        <v>0.1772</v>
      </c>
      <c r="Y47">
        <v>0.21274999999999999</v>
      </c>
      <c r="Z47">
        <v>0.20518333333333341</v>
      </c>
      <c r="AA47">
        <v>0.17603333333333329</v>
      </c>
      <c r="AB47">
        <v>0.1978</v>
      </c>
      <c r="AC47">
        <v>0.22263333333333329</v>
      </c>
      <c r="AD47">
        <v>0.1666333333333333</v>
      </c>
      <c r="AE47">
        <v>0.1567166666666667</v>
      </c>
      <c r="AF47">
        <v>0.22750000000000001</v>
      </c>
      <c r="AG47">
        <v>0.21658333333333329</v>
      </c>
      <c r="AH47">
        <v>0.16134999999999999</v>
      </c>
      <c r="AI47">
        <v>0.21631666666666671</v>
      </c>
      <c r="AN47">
        <f t="shared" si="1"/>
        <v>0.74029632656939348</v>
      </c>
      <c r="AO47">
        <f t="shared" si="2"/>
        <v>0.54803865113213812</v>
      </c>
      <c r="AP47">
        <f t="shared" si="3"/>
        <v>125.20803037127601</v>
      </c>
      <c r="AQ47">
        <f t="shared" si="4"/>
        <v>-23.635006371143376</v>
      </c>
      <c r="AR47">
        <f t="shared" si="5"/>
        <v>4.092127132548766E-2</v>
      </c>
    </row>
    <row r="48" spans="1:44" x14ac:dyDescent="0.2">
      <c r="A48" s="1">
        <v>43</v>
      </c>
      <c r="B48">
        <v>0.12973333333333331</v>
      </c>
      <c r="C48">
        <v>0.1095333333333333</v>
      </c>
      <c r="D48">
        <v>0.16341666666666671</v>
      </c>
      <c r="E48">
        <v>0.1035666666666667</v>
      </c>
      <c r="F48">
        <v>0.1443666666666667</v>
      </c>
      <c r="G48">
        <v>0.16184999999999999</v>
      </c>
      <c r="H48">
        <v>9.0716666666666668E-2</v>
      </c>
      <c r="I48">
        <v>0.19371666666666659</v>
      </c>
      <c r="J48">
        <v>0.1535333333333333</v>
      </c>
      <c r="K48">
        <v>9.5833333333333326E-2</v>
      </c>
      <c r="L48">
        <v>0.15236666666666671</v>
      </c>
      <c r="M48">
        <v>0.1041166666666667</v>
      </c>
      <c r="N48">
        <v>0.15235000000000001</v>
      </c>
      <c r="O48">
        <v>0.16048333333333331</v>
      </c>
      <c r="P48">
        <v>0.14413333333333331</v>
      </c>
      <c r="Q48">
        <v>0.16261666666666669</v>
      </c>
      <c r="R48">
        <v>0.15818333333333329</v>
      </c>
      <c r="S48">
        <v>0.15</v>
      </c>
      <c r="T48">
        <v>9.7550000000000012E-2</v>
      </c>
      <c r="U48">
        <v>0.1040166666666667</v>
      </c>
      <c r="V48">
        <v>0.16588333333333341</v>
      </c>
      <c r="W48">
        <v>0.10165</v>
      </c>
      <c r="X48">
        <v>0.1249166666666667</v>
      </c>
      <c r="Y48">
        <v>0.14803333333333329</v>
      </c>
      <c r="Z48">
        <v>0.1477333333333333</v>
      </c>
      <c r="AA48">
        <v>0.1181333333333333</v>
      </c>
      <c r="AB48">
        <v>0.14715</v>
      </c>
      <c r="AC48">
        <v>0.17219999999999999</v>
      </c>
      <c r="AD48">
        <v>0.10836666666666669</v>
      </c>
      <c r="AE48">
        <v>9.5716666666666672E-2</v>
      </c>
      <c r="AF48">
        <v>0.15425</v>
      </c>
      <c r="AG48">
        <v>0.16523333333333329</v>
      </c>
      <c r="AH48">
        <v>0.1023666666666667</v>
      </c>
      <c r="AI48">
        <v>0.157</v>
      </c>
      <c r="AN48">
        <f t="shared" si="1"/>
        <v>0.74231323106674962</v>
      </c>
      <c r="AO48">
        <f t="shared" si="2"/>
        <v>0.55102893301675759</v>
      </c>
      <c r="AP48">
        <f t="shared" si="3"/>
        <v>129.40687920459089</v>
      </c>
      <c r="AQ48">
        <f t="shared" si="4"/>
        <v>-16.681147573634984</v>
      </c>
      <c r="AR48">
        <f t="shared" si="5"/>
        <v>3.5959648968438312E-2</v>
      </c>
    </row>
    <row r="49" spans="1:44" x14ac:dyDescent="0.2">
      <c r="A49" s="1">
        <v>44</v>
      </c>
      <c r="B49">
        <v>0.10371666666666669</v>
      </c>
      <c r="C49">
        <v>8.7433333333333321E-2</v>
      </c>
      <c r="D49">
        <v>0.13505</v>
      </c>
      <c r="E49">
        <v>8.3183333333333331E-2</v>
      </c>
      <c r="F49">
        <v>0.1167666666666667</v>
      </c>
      <c r="G49">
        <v>0.13041666666666671</v>
      </c>
      <c r="H49">
        <v>7.4516666666666662E-2</v>
      </c>
      <c r="I49">
        <v>0.15595000000000001</v>
      </c>
      <c r="J49">
        <v>0.12075</v>
      </c>
      <c r="K49">
        <v>7.7366666666666667E-2</v>
      </c>
      <c r="L49">
        <v>0.12308333333333329</v>
      </c>
      <c r="M49">
        <v>8.5316666666666666E-2</v>
      </c>
      <c r="N49">
        <v>0.1242833333333333</v>
      </c>
      <c r="O49">
        <v>0.13443333333333329</v>
      </c>
      <c r="P49">
        <v>0.1159666666666667</v>
      </c>
      <c r="Q49">
        <v>0.1330166666666667</v>
      </c>
      <c r="R49">
        <v>0.12286666666666669</v>
      </c>
      <c r="S49">
        <v>0.12114999999999999</v>
      </c>
      <c r="T49">
        <v>7.8400000000000011E-2</v>
      </c>
      <c r="U49">
        <v>8.3000000000000004E-2</v>
      </c>
      <c r="V49">
        <v>0.1327666666666667</v>
      </c>
      <c r="W49">
        <v>8.1366666666666657E-2</v>
      </c>
      <c r="X49">
        <v>9.8750000000000004E-2</v>
      </c>
      <c r="Y49">
        <v>0.1231666666666667</v>
      </c>
      <c r="Z49">
        <v>0.12064999999999999</v>
      </c>
      <c r="AA49">
        <v>9.4600000000000004E-2</v>
      </c>
      <c r="AB49">
        <v>0.11756666666666669</v>
      </c>
      <c r="AC49">
        <v>0.13755000000000001</v>
      </c>
      <c r="AD49">
        <v>8.826666666666666E-2</v>
      </c>
      <c r="AE49">
        <v>7.7083333333333337E-2</v>
      </c>
      <c r="AF49">
        <v>0.1217</v>
      </c>
      <c r="AG49">
        <v>0.1323</v>
      </c>
      <c r="AH49">
        <v>8.111666666666667E-2</v>
      </c>
      <c r="AI49">
        <v>0.13041666666666671</v>
      </c>
      <c r="AN49">
        <f t="shared" si="1"/>
        <v>0.75099441028963476</v>
      </c>
      <c r="AO49">
        <f t="shared" si="2"/>
        <v>0.56399260428627629</v>
      </c>
      <c r="AP49">
        <f t="shared" si="3"/>
        <v>160.62557819886993</v>
      </c>
      <c r="AQ49">
        <f t="shared" si="4"/>
        <v>-16.705740205533932</v>
      </c>
      <c r="AR49">
        <f t="shared" si="5"/>
        <v>3.8450247435008349E-2</v>
      </c>
    </row>
    <row r="50" spans="1:44" x14ac:dyDescent="0.2">
      <c r="A50" s="1">
        <v>45</v>
      </c>
      <c r="B50">
        <v>0.16944999999999999</v>
      </c>
      <c r="C50">
        <v>0.16105</v>
      </c>
      <c r="D50">
        <v>0.19013333333333329</v>
      </c>
      <c r="E50">
        <v>0.1471166666666667</v>
      </c>
      <c r="F50">
        <v>0.18291666666666659</v>
      </c>
      <c r="G50">
        <v>0.19418333333333329</v>
      </c>
      <c r="H50">
        <v>0.1477</v>
      </c>
      <c r="I50">
        <v>0.19728333333333331</v>
      </c>
      <c r="J50">
        <v>0.1912666666666667</v>
      </c>
      <c r="K50">
        <v>0.1399333333333333</v>
      </c>
      <c r="L50">
        <v>0.17998333333333341</v>
      </c>
      <c r="M50">
        <v>0.15165000000000001</v>
      </c>
      <c r="N50">
        <v>0.18651666666666669</v>
      </c>
      <c r="O50">
        <v>0.19191666666666671</v>
      </c>
      <c r="P50">
        <v>0.18096666666666661</v>
      </c>
      <c r="Q50">
        <v>0.18408333333333329</v>
      </c>
      <c r="R50">
        <v>0.18104999999999999</v>
      </c>
      <c r="S50">
        <v>0.18376666666666669</v>
      </c>
      <c r="T50">
        <v>0.14746666666666669</v>
      </c>
      <c r="U50">
        <v>0.14779999999999999</v>
      </c>
      <c r="V50">
        <v>0.1982666666666667</v>
      </c>
      <c r="W50">
        <v>0.1491666666666667</v>
      </c>
      <c r="X50">
        <v>0.1559666666666667</v>
      </c>
      <c r="Y50">
        <v>0.1857166666666667</v>
      </c>
      <c r="Z50">
        <v>0.18358333333333329</v>
      </c>
      <c r="AA50">
        <v>0.1620166666666667</v>
      </c>
      <c r="AB50">
        <v>0.1764</v>
      </c>
      <c r="AC50">
        <v>0.18676666666666669</v>
      </c>
      <c r="AD50">
        <v>0.15301666666666669</v>
      </c>
      <c r="AE50">
        <v>0.14613333333333331</v>
      </c>
      <c r="AF50">
        <v>0.18018333333333331</v>
      </c>
      <c r="AG50">
        <v>0.18056666666666671</v>
      </c>
      <c r="AH50">
        <v>0.14926666666666669</v>
      </c>
      <c r="AI50">
        <v>0.18181666666666671</v>
      </c>
      <c r="AN50">
        <f t="shared" si="1"/>
        <v>0.77722969764493388</v>
      </c>
      <c r="AO50">
        <f t="shared" si="2"/>
        <v>0.60408600290123537</v>
      </c>
      <c r="AP50">
        <f t="shared" si="3"/>
        <v>209.11235729068159</v>
      </c>
      <c r="AQ50">
        <f t="shared" si="4"/>
        <v>-34.967676352861389</v>
      </c>
      <c r="AR50">
        <f t="shared" si="5"/>
        <v>6.4996437328000811E-2</v>
      </c>
    </row>
    <row r="51" spans="1:44" x14ac:dyDescent="0.2">
      <c r="A51" s="1">
        <v>46</v>
      </c>
      <c r="B51">
        <v>0.1157</v>
      </c>
      <c r="C51">
        <v>8.8416666666666657E-2</v>
      </c>
      <c r="D51">
        <v>0.1168833333333333</v>
      </c>
      <c r="E51">
        <v>9.6466666666666659E-2</v>
      </c>
      <c r="F51">
        <v>0.1377666666666667</v>
      </c>
      <c r="G51">
        <v>0.1421</v>
      </c>
      <c r="H51">
        <v>8.3733333333333326E-2</v>
      </c>
      <c r="I51">
        <v>0.13298333333333329</v>
      </c>
      <c r="J51">
        <v>0.12333333333333329</v>
      </c>
      <c r="K51">
        <v>8.8666666666666671E-2</v>
      </c>
      <c r="L51">
        <v>0.12595000000000001</v>
      </c>
      <c r="M51">
        <v>9.0749999999999997E-2</v>
      </c>
      <c r="N51">
        <v>0.11840000000000001</v>
      </c>
      <c r="O51">
        <v>0.12818333333333329</v>
      </c>
      <c r="P51">
        <v>0.1185333333333333</v>
      </c>
      <c r="Q51">
        <v>0.14115</v>
      </c>
      <c r="R51">
        <v>0.13111666666666669</v>
      </c>
      <c r="S51">
        <v>0.1268</v>
      </c>
      <c r="T51">
        <v>8.2483333333333339E-2</v>
      </c>
      <c r="U51">
        <v>8.8583333333333333E-2</v>
      </c>
      <c r="V51">
        <v>0.1270833333333333</v>
      </c>
      <c r="W51">
        <v>8.8666666666666671E-2</v>
      </c>
      <c r="X51">
        <v>9.7866666666666657E-2</v>
      </c>
      <c r="Y51">
        <v>0.12581666666666669</v>
      </c>
      <c r="Z51">
        <v>0.12948333333333331</v>
      </c>
      <c r="AA51">
        <v>9.743333333333333E-2</v>
      </c>
      <c r="AB51">
        <v>0.11101666666666669</v>
      </c>
      <c r="AC51">
        <v>0.14016666666666669</v>
      </c>
      <c r="AD51">
        <v>9.2216666666666669E-2</v>
      </c>
      <c r="AE51">
        <v>8.3383333333333323E-2</v>
      </c>
      <c r="AF51">
        <v>0.1194833333333333</v>
      </c>
      <c r="AG51">
        <v>0.11893333333333329</v>
      </c>
      <c r="AH51">
        <v>9.558333333333334E-2</v>
      </c>
      <c r="AI51">
        <v>0.1213833333333333</v>
      </c>
      <c r="AN51">
        <f t="shared" si="1"/>
        <v>0.76851877527041357</v>
      </c>
      <c r="AO51">
        <f t="shared" si="2"/>
        <v>0.59062110794313638</v>
      </c>
      <c r="AP51">
        <f t="shared" si="3"/>
        <v>195.0529341284923</v>
      </c>
      <c r="AQ51">
        <f t="shared" si="4"/>
        <v>-20.970342933012812</v>
      </c>
      <c r="AR51">
        <f t="shared" si="5"/>
        <v>3.4490951124994715E-2</v>
      </c>
    </row>
    <row r="52" spans="1:44" x14ac:dyDescent="0.2">
      <c r="A52" s="1">
        <v>47</v>
      </c>
      <c r="B52">
        <v>0.1088333333333333</v>
      </c>
      <c r="C52">
        <v>9.9466666666666662E-2</v>
      </c>
      <c r="D52">
        <v>0.12668333333333329</v>
      </c>
      <c r="E52">
        <v>9.5816666666666661E-2</v>
      </c>
      <c r="F52">
        <v>0.12286666666666669</v>
      </c>
      <c r="G52">
        <v>0.12884999999999999</v>
      </c>
      <c r="H52">
        <v>9.7799999999999998E-2</v>
      </c>
      <c r="I52">
        <v>0.1298</v>
      </c>
      <c r="J52">
        <v>0.12395</v>
      </c>
      <c r="K52">
        <v>9.1233333333333333E-2</v>
      </c>
      <c r="L52">
        <v>0.1118666666666667</v>
      </c>
      <c r="M52">
        <v>9.4166666666666662E-2</v>
      </c>
      <c r="N52">
        <v>0.1205</v>
      </c>
      <c r="O52">
        <v>0.12736666666666671</v>
      </c>
      <c r="P52">
        <v>0.1228166666666667</v>
      </c>
      <c r="Q52">
        <v>0.1238333333333333</v>
      </c>
      <c r="R52">
        <v>0.1138666666666667</v>
      </c>
      <c r="S52">
        <v>0.1231333333333333</v>
      </c>
      <c r="T52">
        <v>9.5483333333333323E-2</v>
      </c>
      <c r="U52">
        <v>0.10125000000000001</v>
      </c>
      <c r="V52">
        <v>0.11481666666666671</v>
      </c>
      <c r="W52">
        <v>9.5283333333333331E-2</v>
      </c>
      <c r="X52">
        <v>0.10165</v>
      </c>
      <c r="Y52">
        <v>0.1191333333333333</v>
      </c>
      <c r="Z52">
        <v>0.12208333333333329</v>
      </c>
      <c r="AA52">
        <v>0.10318333333333329</v>
      </c>
      <c r="AB52">
        <v>0.11005</v>
      </c>
      <c r="AC52">
        <v>0.12286666666666669</v>
      </c>
      <c r="AD52">
        <v>9.98E-2</v>
      </c>
      <c r="AE52">
        <v>9.5799999999999996E-2</v>
      </c>
      <c r="AF52">
        <v>0.1234</v>
      </c>
      <c r="AG52">
        <v>0.11805</v>
      </c>
      <c r="AH52">
        <v>0.10835</v>
      </c>
      <c r="AI52">
        <v>0.12451666666666671</v>
      </c>
      <c r="AN52">
        <f t="shared" si="1"/>
        <v>0.77485790243940422</v>
      </c>
      <c r="AO52">
        <f t="shared" si="2"/>
        <v>0.60040476897279327</v>
      </c>
      <c r="AP52">
        <f t="shared" si="3"/>
        <v>307.53214838355285</v>
      </c>
      <c r="AQ52">
        <f t="shared" si="4"/>
        <v>-33.557363739510201</v>
      </c>
      <c r="AR52">
        <f t="shared" si="5"/>
        <v>5.0678526810662684E-2</v>
      </c>
    </row>
    <row r="53" spans="1:44" x14ac:dyDescent="0.2">
      <c r="A53" s="1">
        <v>48</v>
      </c>
      <c r="B53">
        <v>0.10015</v>
      </c>
      <c r="C53">
        <v>8.3566666666666664E-2</v>
      </c>
      <c r="D53">
        <v>0.11070000000000001</v>
      </c>
      <c r="E53">
        <v>8.8283333333333339E-2</v>
      </c>
      <c r="F53">
        <v>0.1119</v>
      </c>
      <c r="G53">
        <v>0.1181166666666667</v>
      </c>
      <c r="H53">
        <v>8.0299999999999996E-2</v>
      </c>
      <c r="I53">
        <v>0.1169666666666667</v>
      </c>
      <c r="J53">
        <v>0.1101833333333333</v>
      </c>
      <c r="K53">
        <v>8.0566666666666661E-2</v>
      </c>
      <c r="L53">
        <v>0.1020833333333333</v>
      </c>
      <c r="M53">
        <v>8.2383333333333336E-2</v>
      </c>
      <c r="N53">
        <v>0.11045000000000001</v>
      </c>
      <c r="O53">
        <v>0.1130833333333333</v>
      </c>
      <c r="P53">
        <v>0.1084</v>
      </c>
      <c r="Q53">
        <v>0.1159833333333333</v>
      </c>
      <c r="R53">
        <v>0.1045166666666667</v>
      </c>
      <c r="S53">
        <v>0.1075333333333333</v>
      </c>
      <c r="T53">
        <v>8.3250000000000005E-2</v>
      </c>
      <c r="U53">
        <v>8.6466666666666678E-2</v>
      </c>
      <c r="V53">
        <v>9.9866666666666659E-2</v>
      </c>
      <c r="W53">
        <v>8.4816666666666665E-2</v>
      </c>
      <c r="X53">
        <v>8.5933333333333348E-2</v>
      </c>
      <c r="Y53">
        <v>0.1067666666666667</v>
      </c>
      <c r="Z53">
        <v>0.1126166666666667</v>
      </c>
      <c r="AA53">
        <v>9.2566666666666672E-2</v>
      </c>
      <c r="AB53">
        <v>9.9283333333333335E-2</v>
      </c>
      <c r="AC53">
        <v>0.1120333333333333</v>
      </c>
      <c r="AD53">
        <v>8.8550000000000004E-2</v>
      </c>
      <c r="AE53">
        <v>8.6199999999999999E-2</v>
      </c>
      <c r="AF53">
        <v>0.1100666666666667</v>
      </c>
      <c r="AG53">
        <v>0.1053166666666667</v>
      </c>
      <c r="AH53">
        <v>9.768333333333333E-2</v>
      </c>
      <c r="AI53">
        <v>0.1117166666666667</v>
      </c>
      <c r="AN53">
        <f t="shared" si="1"/>
        <v>0.79042588627528099</v>
      </c>
      <c r="AO53">
        <f t="shared" si="2"/>
        <v>0.62477308169406343</v>
      </c>
      <c r="AP53">
        <f t="shared" si="3"/>
        <v>313.49208203313134</v>
      </c>
      <c r="AQ53">
        <f t="shared" si="4"/>
        <v>-30.443924105618997</v>
      </c>
      <c r="AR53">
        <f t="shared" si="5"/>
        <v>4.4822349114938841E-2</v>
      </c>
    </row>
    <row r="54" spans="1:44" x14ac:dyDescent="0.2">
      <c r="A54" s="1">
        <v>49</v>
      </c>
      <c r="B54">
        <v>0.13744999999999999</v>
      </c>
      <c r="C54">
        <v>0.1058833333333333</v>
      </c>
      <c r="D54">
        <v>0.14533333333333329</v>
      </c>
      <c r="E54">
        <v>0.10885</v>
      </c>
      <c r="F54">
        <v>0.17413333333333331</v>
      </c>
      <c r="G54">
        <v>0.16256666666666669</v>
      </c>
      <c r="H54">
        <v>0.10786666666666669</v>
      </c>
      <c r="I54">
        <v>0.1660166666666667</v>
      </c>
      <c r="J54">
        <v>0.15090000000000001</v>
      </c>
      <c r="K54">
        <v>0.10485</v>
      </c>
      <c r="L54">
        <v>0.15161666666666659</v>
      </c>
      <c r="M54">
        <v>0.10655000000000001</v>
      </c>
      <c r="N54">
        <v>0.1449</v>
      </c>
      <c r="O54">
        <v>0.1522333333333333</v>
      </c>
      <c r="P54">
        <v>0.14371666666666669</v>
      </c>
      <c r="Q54">
        <v>0.16273333333333331</v>
      </c>
      <c r="R54">
        <v>0.15045</v>
      </c>
      <c r="S54">
        <v>0.14101666666666671</v>
      </c>
      <c r="T54">
        <v>0.11020000000000001</v>
      </c>
      <c r="U54">
        <v>0.1131166666666667</v>
      </c>
      <c r="V54">
        <v>0.1452</v>
      </c>
      <c r="W54">
        <v>0.1116</v>
      </c>
      <c r="X54">
        <v>0.1122166666666667</v>
      </c>
      <c r="Y54">
        <v>0.1505333333333333</v>
      </c>
      <c r="Z54">
        <v>0.16191666666666671</v>
      </c>
      <c r="AA54">
        <v>0.13150000000000001</v>
      </c>
      <c r="AB54">
        <v>0.1416</v>
      </c>
      <c r="AC54">
        <v>0.16848333333333329</v>
      </c>
      <c r="AD54">
        <v>0.12305000000000001</v>
      </c>
      <c r="AE54">
        <v>0.1150833333333333</v>
      </c>
      <c r="AF54">
        <v>0.15743333333333329</v>
      </c>
      <c r="AG54">
        <v>0.14558333333333329</v>
      </c>
      <c r="AH54">
        <v>0.1279666666666667</v>
      </c>
      <c r="AI54">
        <v>0.16145000000000001</v>
      </c>
      <c r="AN54">
        <f t="shared" si="1"/>
        <v>0.72877051423633099</v>
      </c>
      <c r="AO54">
        <f t="shared" si="2"/>
        <v>0.53110646242028636</v>
      </c>
      <c r="AP54">
        <f t="shared" si="3"/>
        <v>165.35504454471626</v>
      </c>
      <c r="AQ54">
        <f t="shared" si="4"/>
        <v>-21.846909867365373</v>
      </c>
      <c r="AR54">
        <f t="shared" si="5"/>
        <v>2.3917113479082874E-2</v>
      </c>
    </row>
    <row r="55" spans="1:44" x14ac:dyDescent="0.2">
      <c r="A55" s="1">
        <v>50</v>
      </c>
      <c r="B55">
        <v>0.14545</v>
      </c>
      <c r="C55">
        <v>0.1248166666666667</v>
      </c>
      <c r="D55">
        <v>0.15201666666666669</v>
      </c>
      <c r="E55">
        <v>0.12584999999999999</v>
      </c>
      <c r="F55">
        <v>0.15966666666666671</v>
      </c>
      <c r="G55">
        <v>0.17671666666666669</v>
      </c>
      <c r="H55">
        <v>0.13525000000000001</v>
      </c>
      <c r="I55">
        <v>0.16961666666666669</v>
      </c>
      <c r="J55">
        <v>0.1583333333333333</v>
      </c>
      <c r="K55">
        <v>0.12055</v>
      </c>
      <c r="L55">
        <v>0.14276666666666671</v>
      </c>
      <c r="M55">
        <v>0.1297666666666667</v>
      </c>
      <c r="N55">
        <v>0.1525333333333333</v>
      </c>
      <c r="O55">
        <v>0.15838333333333329</v>
      </c>
      <c r="P55">
        <v>0.15848333333333331</v>
      </c>
      <c r="Q55">
        <v>0.1653166666666667</v>
      </c>
      <c r="R55">
        <v>0.15095</v>
      </c>
      <c r="S55">
        <v>0.1562833333333333</v>
      </c>
      <c r="T55">
        <v>0.13014999999999999</v>
      </c>
      <c r="U55">
        <v>0.1198666666666667</v>
      </c>
      <c r="V55">
        <v>0.14308333333333331</v>
      </c>
      <c r="W55">
        <v>0.1320166666666667</v>
      </c>
      <c r="X55">
        <v>0.12805</v>
      </c>
      <c r="Y55">
        <v>0.14815</v>
      </c>
      <c r="Z55">
        <v>0.16343333333333329</v>
      </c>
      <c r="AA55">
        <v>0.14410000000000001</v>
      </c>
      <c r="AB55">
        <v>0.14074999999999999</v>
      </c>
      <c r="AC55">
        <v>0.16291666666666671</v>
      </c>
      <c r="AD55">
        <v>0.13516666666666671</v>
      </c>
      <c r="AE55">
        <v>0.12945000000000001</v>
      </c>
      <c r="AF55">
        <v>0.16298333333333331</v>
      </c>
      <c r="AG55">
        <v>0.15240000000000001</v>
      </c>
      <c r="AH55">
        <v>0.14849999999999999</v>
      </c>
      <c r="AI55">
        <v>0.1572166666666667</v>
      </c>
      <c r="AN55">
        <f t="shared" si="1"/>
        <v>0.67993245680247771</v>
      </c>
      <c r="AO55">
        <f t="shared" si="2"/>
        <v>0.4623081458134532</v>
      </c>
      <c r="AP55">
        <f t="shared" si="3"/>
        <v>220.19204978103397</v>
      </c>
      <c r="AQ55">
        <f t="shared" si="4"/>
        <v>-31.276214308510539</v>
      </c>
      <c r="AR55">
        <f t="shared" si="5"/>
        <v>3.1948738328552918E-2</v>
      </c>
    </row>
    <row r="56" spans="1:44" x14ac:dyDescent="0.2">
      <c r="A56" s="1">
        <v>51</v>
      </c>
      <c r="B56">
        <v>0.111</v>
      </c>
      <c r="C56">
        <v>9.2249999999999999E-2</v>
      </c>
      <c r="D56">
        <v>0.12323333333333331</v>
      </c>
      <c r="E56">
        <v>0.1040166666666667</v>
      </c>
      <c r="F56">
        <v>0.1219333333333333</v>
      </c>
      <c r="G56">
        <v>0.1313333333333333</v>
      </c>
      <c r="H56">
        <v>0.10365000000000001</v>
      </c>
      <c r="I56">
        <v>0.13968333333333341</v>
      </c>
      <c r="J56">
        <v>0.1214333333333333</v>
      </c>
      <c r="K56">
        <v>8.7183333333333335E-2</v>
      </c>
      <c r="L56">
        <v>0.11088333333333331</v>
      </c>
      <c r="M56">
        <v>9.6283333333333332E-2</v>
      </c>
      <c r="N56">
        <v>0.13009999999999999</v>
      </c>
      <c r="O56">
        <v>0.12570000000000001</v>
      </c>
      <c r="P56">
        <v>0.1222166666666667</v>
      </c>
      <c r="Q56">
        <v>0.12775</v>
      </c>
      <c r="R56">
        <v>0.1231333333333333</v>
      </c>
      <c r="S56">
        <v>0.13569999999999999</v>
      </c>
      <c r="T56">
        <v>9.318333333333334E-2</v>
      </c>
      <c r="U56">
        <v>9.2016666666666677E-2</v>
      </c>
      <c r="V56">
        <v>0.108</v>
      </c>
      <c r="W56">
        <v>9.4983333333333322E-2</v>
      </c>
      <c r="X56">
        <v>9.1399999999999995E-2</v>
      </c>
      <c r="Y56">
        <v>0.11628333333333329</v>
      </c>
      <c r="Z56">
        <v>0.1293</v>
      </c>
      <c r="AA56">
        <v>0.1145166666666667</v>
      </c>
      <c r="AB56">
        <v>0.106</v>
      </c>
      <c r="AC56">
        <v>0.12386666666666669</v>
      </c>
      <c r="AD56">
        <v>0.1018</v>
      </c>
      <c r="AE56">
        <v>0.1016666666666667</v>
      </c>
      <c r="AF56">
        <v>0.125</v>
      </c>
      <c r="AG56">
        <v>0.12111666666666671</v>
      </c>
      <c r="AH56">
        <v>0.1156166666666667</v>
      </c>
      <c r="AI56">
        <v>0.1198833333333333</v>
      </c>
      <c r="AN56">
        <f t="shared" si="1"/>
        <v>0.74239765833205795</v>
      </c>
      <c r="AO56">
        <f t="shared" si="2"/>
        <v>0.55115428309692305</v>
      </c>
      <c r="AP56">
        <f t="shared" si="3"/>
        <v>252.81020341243374</v>
      </c>
      <c r="AQ56">
        <f t="shared" si="4"/>
        <v>-27.735319308825741</v>
      </c>
      <c r="AR56">
        <f t="shared" si="5"/>
        <v>6.2718510033185473E-2</v>
      </c>
    </row>
    <row r="57" spans="1:44" x14ac:dyDescent="0.2">
      <c r="A57" s="1">
        <v>52</v>
      </c>
      <c r="B57">
        <v>0.1199833333333333</v>
      </c>
      <c r="C57">
        <v>0.10305</v>
      </c>
      <c r="D57">
        <v>0.1370666666666667</v>
      </c>
      <c r="E57">
        <v>0.1133</v>
      </c>
      <c r="F57">
        <v>0.13675000000000001</v>
      </c>
      <c r="G57">
        <v>0.1446833333333333</v>
      </c>
      <c r="H57">
        <v>0.10455</v>
      </c>
      <c r="I57">
        <v>0.15606666666666669</v>
      </c>
      <c r="J57">
        <v>0.1358166666666667</v>
      </c>
      <c r="K57">
        <v>9.7700000000000009E-2</v>
      </c>
      <c r="L57">
        <v>0.1238333333333333</v>
      </c>
      <c r="M57">
        <v>0.1006166666666667</v>
      </c>
      <c r="N57">
        <v>0.14216666666666669</v>
      </c>
      <c r="O57">
        <v>0.1384333333333333</v>
      </c>
      <c r="P57">
        <v>0.13453333333333331</v>
      </c>
      <c r="Q57">
        <v>0.13648333333333329</v>
      </c>
      <c r="R57">
        <v>0.1340666666666667</v>
      </c>
      <c r="S57">
        <v>0.13668333333333341</v>
      </c>
      <c r="T57">
        <v>0.1049166666666667</v>
      </c>
      <c r="U57">
        <v>0.10305</v>
      </c>
      <c r="V57">
        <v>0.1190166666666667</v>
      </c>
      <c r="W57">
        <v>0.10583333333333329</v>
      </c>
      <c r="X57">
        <v>0.1029166666666667</v>
      </c>
      <c r="Y57">
        <v>0.13161666666666669</v>
      </c>
      <c r="Z57">
        <v>0.14188333333333331</v>
      </c>
      <c r="AA57">
        <v>0.11584999999999999</v>
      </c>
      <c r="AB57">
        <v>0.1191</v>
      </c>
      <c r="AC57">
        <v>0.13853333333333329</v>
      </c>
      <c r="AD57">
        <v>0.10951666666666671</v>
      </c>
      <c r="AE57">
        <v>0.1037333333333333</v>
      </c>
      <c r="AF57">
        <v>0.13771666666666671</v>
      </c>
      <c r="AG57">
        <v>0.13314999999999999</v>
      </c>
      <c r="AH57">
        <v>0.1204166666666667</v>
      </c>
      <c r="AI57">
        <v>0.1343333333333333</v>
      </c>
      <c r="AN57">
        <f t="shared" si="1"/>
        <v>0.77547714696012249</v>
      </c>
      <c r="AO57">
        <f t="shared" si="2"/>
        <v>0.60136480545741144</v>
      </c>
      <c r="AP57">
        <f t="shared" si="3"/>
        <v>237.08112970616293</v>
      </c>
      <c r="AQ57">
        <f t="shared" si="4"/>
        <v>-28.42577676811684</v>
      </c>
      <c r="AR57">
        <f t="shared" si="5"/>
        <v>6.7771296811444504E-2</v>
      </c>
    </row>
    <row r="58" spans="1:44" x14ac:dyDescent="0.2">
      <c r="A58" s="1">
        <v>53</v>
      </c>
      <c r="B58">
        <v>0.14926666666666669</v>
      </c>
      <c r="C58">
        <v>0.1249666666666667</v>
      </c>
      <c r="D58">
        <v>0.16311666666666669</v>
      </c>
      <c r="E58">
        <v>0.12923333333333331</v>
      </c>
      <c r="F58">
        <v>0.16476666666666659</v>
      </c>
      <c r="G58">
        <v>0.17821666666666669</v>
      </c>
      <c r="H58">
        <v>0.12435</v>
      </c>
      <c r="I58">
        <v>0.17483333333333331</v>
      </c>
      <c r="J58">
        <v>0.16188333333333341</v>
      </c>
      <c r="K58">
        <v>0.1240333333333333</v>
      </c>
      <c r="L58">
        <v>0.15029999999999999</v>
      </c>
      <c r="M58">
        <v>0.12611666666666671</v>
      </c>
      <c r="N58">
        <v>0.1611333333333333</v>
      </c>
      <c r="O58">
        <v>0.16336666666666669</v>
      </c>
      <c r="P58">
        <v>0.16170000000000001</v>
      </c>
      <c r="Q58">
        <v>0.16264999999999999</v>
      </c>
      <c r="R58">
        <v>0.15705</v>
      </c>
      <c r="S58">
        <v>0.16241666666666671</v>
      </c>
      <c r="T58">
        <v>0.13285</v>
      </c>
      <c r="U58">
        <v>0.12625</v>
      </c>
      <c r="V58">
        <v>0.14605000000000001</v>
      </c>
      <c r="W58">
        <v>0.1292666666666667</v>
      </c>
      <c r="X58">
        <v>0.13056666666666669</v>
      </c>
      <c r="Y58">
        <v>0.15911666666666671</v>
      </c>
      <c r="Z58">
        <v>0.1639666666666667</v>
      </c>
      <c r="AA58">
        <v>0.14191666666666669</v>
      </c>
      <c r="AB58">
        <v>0.1453666666666667</v>
      </c>
      <c r="AC58">
        <v>0.16621666666666671</v>
      </c>
      <c r="AD58">
        <v>0.1364333333333333</v>
      </c>
      <c r="AE58">
        <v>0.12823333333333331</v>
      </c>
      <c r="AF58">
        <v>0.16496666666666671</v>
      </c>
      <c r="AG58">
        <v>0.1574666666666667</v>
      </c>
      <c r="AH58">
        <v>0.1432333333333333</v>
      </c>
      <c r="AI58">
        <v>0.16575000000000001</v>
      </c>
      <c r="AN58">
        <f t="shared" si="1"/>
        <v>0.77759207345674153</v>
      </c>
      <c r="AO58">
        <f t="shared" si="2"/>
        <v>0.60464943270275451</v>
      </c>
      <c r="AP58">
        <f t="shared" si="3"/>
        <v>227.76878771954895</v>
      </c>
      <c r="AQ58">
        <f t="shared" si="4"/>
        <v>-33.029761179090023</v>
      </c>
      <c r="AR58">
        <f t="shared" si="5"/>
        <v>6.3171959293311084E-2</v>
      </c>
    </row>
    <row r="59" spans="1:44" x14ac:dyDescent="0.2">
      <c r="A59" s="1">
        <v>54</v>
      </c>
      <c r="B59">
        <v>0.16664999999999999</v>
      </c>
      <c r="C59">
        <v>0.12834999999999999</v>
      </c>
      <c r="D59">
        <v>0.17733333333333329</v>
      </c>
      <c r="E59">
        <v>0.14358333333333331</v>
      </c>
      <c r="F59">
        <v>0.17660000000000001</v>
      </c>
      <c r="G59">
        <v>0.18779999999999999</v>
      </c>
      <c r="H59">
        <v>0.1406333333333333</v>
      </c>
      <c r="I59">
        <v>0.19138333333333329</v>
      </c>
      <c r="J59">
        <v>0.18071666666666669</v>
      </c>
      <c r="K59">
        <v>0.14253333333333329</v>
      </c>
      <c r="L59">
        <v>0.1681333333333333</v>
      </c>
      <c r="M59">
        <v>0.14535000000000001</v>
      </c>
      <c r="N59">
        <v>0.18551666666666669</v>
      </c>
      <c r="O59">
        <v>0.18138333333333331</v>
      </c>
      <c r="P59">
        <v>0.17271666666666671</v>
      </c>
      <c r="Q59">
        <v>0.18258333333333329</v>
      </c>
      <c r="R59">
        <v>0.17369999999999999</v>
      </c>
      <c r="S59">
        <v>0.17599999999999999</v>
      </c>
      <c r="T59">
        <v>0.1369333333333333</v>
      </c>
      <c r="U59">
        <v>0.1430666666666667</v>
      </c>
      <c r="V59">
        <v>0.15998333333333331</v>
      </c>
      <c r="W59">
        <v>0.14746666666666669</v>
      </c>
      <c r="X59">
        <v>0.14571666666666669</v>
      </c>
      <c r="Y59">
        <v>0.16944999999999999</v>
      </c>
      <c r="Z59">
        <v>0.18454999999999999</v>
      </c>
      <c r="AA59">
        <v>0.15425</v>
      </c>
      <c r="AB59">
        <v>0.15989999999999999</v>
      </c>
      <c r="AC59">
        <v>0.1854166666666667</v>
      </c>
      <c r="AD59">
        <v>0.1494833333333333</v>
      </c>
      <c r="AE59">
        <v>0.14391666666666669</v>
      </c>
      <c r="AF59">
        <v>0.17835000000000001</v>
      </c>
      <c r="AG59">
        <v>0.1681333333333333</v>
      </c>
      <c r="AH59">
        <v>0.15661666666666671</v>
      </c>
      <c r="AI59">
        <v>0.17853333333333329</v>
      </c>
      <c r="AN59">
        <f t="shared" si="1"/>
        <v>0.77809134790458612</v>
      </c>
      <c r="AO59">
        <f t="shared" si="2"/>
        <v>0.60542614568397568</v>
      </c>
      <c r="AP59">
        <f t="shared" si="3"/>
        <v>215.3607286712851</v>
      </c>
      <c r="AQ59">
        <f t="shared" si="4"/>
        <v>-34.379996324754813</v>
      </c>
      <c r="AR59">
        <f t="shared" si="5"/>
        <v>4.2674801490137311E-2</v>
      </c>
    </row>
    <row r="60" spans="1:44" x14ac:dyDescent="0.2">
      <c r="A60" s="1">
        <v>55</v>
      </c>
      <c r="B60">
        <v>0.1447</v>
      </c>
      <c r="C60">
        <v>0.10925</v>
      </c>
      <c r="D60">
        <v>0.15366666666666659</v>
      </c>
      <c r="E60">
        <v>0.113</v>
      </c>
      <c r="F60">
        <v>0.16368333333333329</v>
      </c>
      <c r="G60">
        <v>0.17078333333333329</v>
      </c>
      <c r="H60">
        <v>0.108</v>
      </c>
      <c r="I60">
        <v>0.16841666666666669</v>
      </c>
      <c r="J60">
        <v>0.16071666666666659</v>
      </c>
      <c r="K60">
        <v>0.1027666666666667</v>
      </c>
      <c r="L60">
        <v>0.14856666666666671</v>
      </c>
      <c r="M60">
        <v>0.11023333333333329</v>
      </c>
      <c r="N60">
        <v>0.15384999999999999</v>
      </c>
      <c r="O60">
        <v>0.1614666666666667</v>
      </c>
      <c r="P60">
        <v>0.15196666666666669</v>
      </c>
      <c r="Q60">
        <v>0.1633</v>
      </c>
      <c r="R60">
        <v>0.15755</v>
      </c>
      <c r="S60">
        <v>0.15110000000000001</v>
      </c>
      <c r="T60">
        <v>0.11166666666666671</v>
      </c>
      <c r="U60">
        <v>0.11105</v>
      </c>
      <c r="V60">
        <v>0.14733333333333329</v>
      </c>
      <c r="W60">
        <v>0.1107166666666667</v>
      </c>
      <c r="X60">
        <v>0.1159333333333333</v>
      </c>
      <c r="Y60">
        <v>0.15815000000000001</v>
      </c>
      <c r="Z60">
        <v>0.16234999999999999</v>
      </c>
      <c r="AA60">
        <v>0.1222833333333333</v>
      </c>
      <c r="AB60">
        <v>0.13819999999999999</v>
      </c>
      <c r="AC60">
        <v>0.17433333333333331</v>
      </c>
      <c r="AD60">
        <v>0.1194833333333333</v>
      </c>
      <c r="AE60">
        <v>0.1089</v>
      </c>
      <c r="AF60">
        <v>0.15151666666666669</v>
      </c>
      <c r="AG60">
        <v>0.15308333333333329</v>
      </c>
      <c r="AH60">
        <v>0.12205000000000001</v>
      </c>
      <c r="AI60">
        <v>0.16014999999999999</v>
      </c>
      <c r="AN60">
        <f t="shared" si="1"/>
        <v>0.79700189368157293</v>
      </c>
      <c r="AO60">
        <f t="shared" si="2"/>
        <v>0.63521201853201326</v>
      </c>
      <c r="AP60">
        <f t="shared" si="3"/>
        <v>168.88412985783367</v>
      </c>
      <c r="AQ60">
        <f t="shared" si="4"/>
        <v>-22.663041355361234</v>
      </c>
      <c r="AR60">
        <f t="shared" si="5"/>
        <v>5.8680011376716676E-2</v>
      </c>
    </row>
    <row r="61" spans="1:44" x14ac:dyDescent="0.2">
      <c r="A61" s="1">
        <v>56</v>
      </c>
      <c r="B61">
        <v>0.17098333333333329</v>
      </c>
      <c r="C61">
        <v>0.13750000000000001</v>
      </c>
      <c r="D61">
        <v>0.1980666666666667</v>
      </c>
      <c r="E61">
        <v>0.14344999999999999</v>
      </c>
      <c r="F61">
        <v>0.19758333333333331</v>
      </c>
      <c r="G61">
        <v>0.20608333333333331</v>
      </c>
      <c r="H61">
        <v>0.1418166666666667</v>
      </c>
      <c r="I61">
        <v>0.21338333333333331</v>
      </c>
      <c r="J61">
        <v>0.19468333333333329</v>
      </c>
      <c r="K61">
        <v>0.1311333333333333</v>
      </c>
      <c r="L61">
        <v>0.17480000000000001</v>
      </c>
      <c r="M61">
        <v>0.13691666666666669</v>
      </c>
      <c r="N61">
        <v>0.19088333333333329</v>
      </c>
      <c r="O61">
        <v>0.20033333333333331</v>
      </c>
      <c r="P61">
        <v>0.19116666666666671</v>
      </c>
      <c r="Q61">
        <v>0.19635</v>
      </c>
      <c r="R61">
        <v>0.19088333333333329</v>
      </c>
      <c r="S61">
        <v>0.183</v>
      </c>
      <c r="T61">
        <v>0.1464333333333333</v>
      </c>
      <c r="U61">
        <v>0.13619999999999999</v>
      </c>
      <c r="V61">
        <v>0.18388333333333329</v>
      </c>
      <c r="W61">
        <v>0.14011666666666669</v>
      </c>
      <c r="X61">
        <v>0.14488333333333331</v>
      </c>
      <c r="Y61">
        <v>0.1938833333333333</v>
      </c>
      <c r="Z61">
        <v>0.19605</v>
      </c>
      <c r="AA61">
        <v>0.15213333333333329</v>
      </c>
      <c r="AB61">
        <v>0.17083333333333331</v>
      </c>
      <c r="AC61">
        <v>0.2035666666666667</v>
      </c>
      <c r="AD61">
        <v>0.15404999999999999</v>
      </c>
      <c r="AE61">
        <v>0.13919999999999999</v>
      </c>
      <c r="AF61">
        <v>0.18865000000000001</v>
      </c>
      <c r="AG61">
        <v>0.18684999999999999</v>
      </c>
      <c r="AH61">
        <v>0.1561666666666667</v>
      </c>
      <c r="AI61">
        <v>0.20106666666666659</v>
      </c>
      <c r="AN61">
        <f t="shared" si="1"/>
        <v>0.79674200638031178</v>
      </c>
      <c r="AO61">
        <f t="shared" si="2"/>
        <v>0.63479782473092483</v>
      </c>
      <c r="AP61">
        <f t="shared" si="3"/>
        <v>149.98786300269779</v>
      </c>
      <c r="AQ61">
        <f t="shared" si="4"/>
        <v>-25.014539213961935</v>
      </c>
      <c r="AR61">
        <f t="shared" si="5"/>
        <v>7.264607717068769E-2</v>
      </c>
    </row>
    <row r="62" spans="1:44" x14ac:dyDescent="0.2">
      <c r="A62" s="1">
        <v>57</v>
      </c>
      <c r="B62">
        <v>0.15884999999999999</v>
      </c>
      <c r="C62">
        <v>0.1285833333333333</v>
      </c>
      <c r="D62">
        <v>0.17465</v>
      </c>
      <c r="E62">
        <v>0.13473333333333329</v>
      </c>
      <c r="F62">
        <v>0.1774333333333333</v>
      </c>
      <c r="G62">
        <v>0.18991666666666671</v>
      </c>
      <c r="H62">
        <v>0.12891666666666671</v>
      </c>
      <c r="I62">
        <v>0.19556666666666669</v>
      </c>
      <c r="J62">
        <v>0.182</v>
      </c>
      <c r="K62">
        <v>0.12305000000000001</v>
      </c>
      <c r="L62">
        <v>0.16116666666666671</v>
      </c>
      <c r="M62">
        <v>0.12686666666666671</v>
      </c>
      <c r="N62">
        <v>0.1771166666666667</v>
      </c>
      <c r="O62">
        <v>0.1753166666666667</v>
      </c>
      <c r="P62">
        <v>0.1764833333333333</v>
      </c>
      <c r="Q62">
        <v>0.17824999999999999</v>
      </c>
      <c r="R62">
        <v>0.1676333333333333</v>
      </c>
      <c r="S62">
        <v>0.1691833333333333</v>
      </c>
      <c r="T62">
        <v>0.13211666666666669</v>
      </c>
      <c r="U62">
        <v>0.13519999999999999</v>
      </c>
      <c r="V62">
        <v>0.15866666666666671</v>
      </c>
      <c r="W62">
        <v>0.1387666666666667</v>
      </c>
      <c r="X62">
        <v>0.13716666666666669</v>
      </c>
      <c r="Y62">
        <v>0.17218333333333341</v>
      </c>
      <c r="Z62">
        <v>0.17986666666666659</v>
      </c>
      <c r="AA62">
        <v>0.14341666666666669</v>
      </c>
      <c r="AB62">
        <v>0.15509999999999999</v>
      </c>
      <c r="AC62">
        <v>0.18763333333333329</v>
      </c>
      <c r="AD62">
        <v>0.1426166666666667</v>
      </c>
      <c r="AE62">
        <v>0.1305</v>
      </c>
      <c r="AF62">
        <v>0.17465</v>
      </c>
      <c r="AG62">
        <v>0.16911666666666669</v>
      </c>
      <c r="AH62">
        <v>0.13965</v>
      </c>
      <c r="AI62">
        <v>0.1807</v>
      </c>
      <c r="AN62">
        <f t="shared" si="1"/>
        <v>0.77419086515665514</v>
      </c>
      <c r="AO62">
        <f t="shared" si="2"/>
        <v>0.5993714956920102</v>
      </c>
      <c r="AP62">
        <f t="shared" si="3"/>
        <v>173.69436362500159</v>
      </c>
      <c r="AQ62">
        <f t="shared" si="4"/>
        <v>-26.620605373166168</v>
      </c>
      <c r="AR62">
        <f t="shared" si="5"/>
        <v>5.7362318323350175E-2</v>
      </c>
    </row>
    <row r="63" spans="1:44" x14ac:dyDescent="0.2">
      <c r="A63" s="1">
        <v>58</v>
      </c>
      <c r="B63">
        <v>0.13014999999999999</v>
      </c>
      <c r="C63">
        <v>0.10440000000000001</v>
      </c>
      <c r="D63">
        <v>0.14806666666666671</v>
      </c>
      <c r="E63">
        <v>0.1103333333333333</v>
      </c>
      <c r="F63">
        <v>0.1483666666666667</v>
      </c>
      <c r="G63">
        <v>0.15526666666666669</v>
      </c>
      <c r="H63">
        <v>0.10243333333333331</v>
      </c>
      <c r="I63">
        <v>0.16191666666666671</v>
      </c>
      <c r="J63">
        <v>0.15013333333333331</v>
      </c>
      <c r="K63">
        <v>0.1013666666666667</v>
      </c>
      <c r="L63">
        <v>0.13250000000000001</v>
      </c>
      <c r="M63">
        <v>0.1023</v>
      </c>
      <c r="N63">
        <v>0.14635000000000001</v>
      </c>
      <c r="O63">
        <v>0.14824999999999999</v>
      </c>
      <c r="P63">
        <v>0.14603333333333329</v>
      </c>
      <c r="Q63">
        <v>0.1502833333333333</v>
      </c>
      <c r="R63">
        <v>0.13761666666666669</v>
      </c>
      <c r="S63">
        <v>0.13828333333333331</v>
      </c>
      <c r="T63">
        <v>0.1058166666666667</v>
      </c>
      <c r="U63">
        <v>0.1185833333333333</v>
      </c>
      <c r="V63">
        <v>0.13525000000000001</v>
      </c>
      <c r="W63">
        <v>0.11305</v>
      </c>
      <c r="X63">
        <v>0.1115333333333333</v>
      </c>
      <c r="Y63">
        <v>0.14008333333333331</v>
      </c>
      <c r="Z63">
        <v>0.15254999999999999</v>
      </c>
      <c r="AA63">
        <v>0.11724999999999999</v>
      </c>
      <c r="AB63">
        <v>0.1288333333333333</v>
      </c>
      <c r="AC63">
        <v>0.1554666666666667</v>
      </c>
      <c r="AD63">
        <v>0.11534999999999999</v>
      </c>
      <c r="AE63">
        <v>0.1061333333333333</v>
      </c>
      <c r="AF63">
        <v>0.14499999999999999</v>
      </c>
      <c r="AG63">
        <v>0.13805000000000001</v>
      </c>
      <c r="AH63">
        <v>0.11465</v>
      </c>
      <c r="AI63">
        <v>0.1501166666666667</v>
      </c>
      <c r="AN63">
        <f t="shared" si="1"/>
        <v>0.76632768497947945</v>
      </c>
      <c r="AO63">
        <f t="shared" si="2"/>
        <v>0.58725812076600825</v>
      </c>
      <c r="AP63">
        <f t="shared" si="3"/>
        <v>197.12140711424706</v>
      </c>
      <c r="AQ63">
        <f t="shared" si="4"/>
        <v>-24.886119998420632</v>
      </c>
      <c r="AR63">
        <f t="shared" si="5"/>
        <v>4.1828764528937877E-2</v>
      </c>
    </row>
    <row r="64" spans="1:44" x14ac:dyDescent="0.2">
      <c r="A64" s="1">
        <v>59</v>
      </c>
      <c r="B64">
        <v>0.13723333333333329</v>
      </c>
      <c r="C64">
        <v>0.1101833333333333</v>
      </c>
      <c r="D64">
        <v>0.1515333333333333</v>
      </c>
      <c r="E64">
        <v>0.11718333333333331</v>
      </c>
      <c r="F64">
        <v>0.14990000000000001</v>
      </c>
      <c r="G64">
        <v>0.16200000000000001</v>
      </c>
      <c r="H64">
        <v>0.10685</v>
      </c>
      <c r="I64">
        <v>0.16455</v>
      </c>
      <c r="J64">
        <v>0.15445</v>
      </c>
      <c r="K64">
        <v>0.10845</v>
      </c>
      <c r="L64">
        <v>0.13685</v>
      </c>
      <c r="M64">
        <v>0.10976666666666671</v>
      </c>
      <c r="N64">
        <v>0.15063333333333331</v>
      </c>
      <c r="O64">
        <v>0.1512333333333333</v>
      </c>
      <c r="P64">
        <v>0.15129999999999999</v>
      </c>
      <c r="Q64">
        <v>0.1502333333333333</v>
      </c>
      <c r="R64">
        <v>0.14344999999999999</v>
      </c>
      <c r="S64">
        <v>0.14558333333333329</v>
      </c>
      <c r="T64">
        <v>0.10904999999999999</v>
      </c>
      <c r="U64">
        <v>0.12105</v>
      </c>
      <c r="V64">
        <v>0.1355666666666667</v>
      </c>
      <c r="W64">
        <v>0.11628333333333329</v>
      </c>
      <c r="X64">
        <v>0.1193666666666667</v>
      </c>
      <c r="Y64">
        <v>0.1469833333333333</v>
      </c>
      <c r="Z64">
        <v>0.16081666666666669</v>
      </c>
      <c r="AA64">
        <v>0.1234666666666667</v>
      </c>
      <c r="AB64">
        <v>0.13186666666666669</v>
      </c>
      <c r="AC64">
        <v>0.15745000000000001</v>
      </c>
      <c r="AD64">
        <v>0.12125</v>
      </c>
      <c r="AE64">
        <v>0.1121833333333333</v>
      </c>
      <c r="AF64">
        <v>0.14868333333333331</v>
      </c>
      <c r="AG64">
        <v>0.14219999999999999</v>
      </c>
      <c r="AH64">
        <v>0.1193</v>
      </c>
      <c r="AI64">
        <v>0.15275</v>
      </c>
      <c r="AN64">
        <f t="shared" si="1"/>
        <v>0.77250471970320678</v>
      </c>
      <c r="AO64">
        <f t="shared" si="2"/>
        <v>0.59676354196373005</v>
      </c>
      <c r="AP64">
        <f t="shared" si="3"/>
        <v>205.96620477163202</v>
      </c>
      <c r="AQ64">
        <f t="shared" si="4"/>
        <v>-27.003239243258658</v>
      </c>
      <c r="AR64">
        <f t="shared" si="5"/>
        <v>4.3599531997524602E-2</v>
      </c>
    </row>
    <row r="65" spans="1:44" x14ac:dyDescent="0.2">
      <c r="A65" s="1">
        <v>60</v>
      </c>
      <c r="B65">
        <v>0.14874999999999999</v>
      </c>
      <c r="C65">
        <v>0.1193166666666667</v>
      </c>
      <c r="D65">
        <v>0.16071666666666659</v>
      </c>
      <c r="E65">
        <v>0.1280166666666667</v>
      </c>
      <c r="F65">
        <v>0.1592166666666667</v>
      </c>
      <c r="G65">
        <v>0.16950000000000001</v>
      </c>
      <c r="H65">
        <v>0.1154166666666667</v>
      </c>
      <c r="I65">
        <v>0.17469999999999999</v>
      </c>
      <c r="J65">
        <v>0.1638</v>
      </c>
      <c r="K65">
        <v>0.1191333333333333</v>
      </c>
      <c r="L65">
        <v>0.14796666666666669</v>
      </c>
      <c r="M65">
        <v>0.1216333333333333</v>
      </c>
      <c r="N65">
        <v>0.16543333333333329</v>
      </c>
      <c r="O65">
        <v>0.16356666666666669</v>
      </c>
      <c r="P65">
        <v>0.15841666666666671</v>
      </c>
      <c r="Q65">
        <v>0.16155</v>
      </c>
      <c r="R65">
        <v>0.15576666666666669</v>
      </c>
      <c r="S65">
        <v>0.1584666666666667</v>
      </c>
      <c r="T65">
        <v>0.1182833333333333</v>
      </c>
      <c r="U65">
        <v>0.13166666666666671</v>
      </c>
      <c r="V65">
        <v>0.14495</v>
      </c>
      <c r="W65">
        <v>0.12663333333333329</v>
      </c>
      <c r="X65">
        <v>0.12809999999999999</v>
      </c>
      <c r="Y65">
        <v>0.15811666666666671</v>
      </c>
      <c r="Z65">
        <v>0.17660000000000001</v>
      </c>
      <c r="AA65">
        <v>0.13243333333333329</v>
      </c>
      <c r="AB65">
        <v>0.1430666666666667</v>
      </c>
      <c r="AC65">
        <v>0.16798333333333329</v>
      </c>
      <c r="AD65">
        <v>0.12884999999999999</v>
      </c>
      <c r="AE65">
        <v>0.12308333333333329</v>
      </c>
      <c r="AF65">
        <v>0.15859999999999999</v>
      </c>
      <c r="AG65">
        <v>0.1534166666666667</v>
      </c>
      <c r="AH65">
        <v>0.13005</v>
      </c>
      <c r="AI65">
        <v>0.16070000000000001</v>
      </c>
      <c r="AN65">
        <f t="shared" si="1"/>
        <v>0.78671641276160942</v>
      </c>
      <c r="AO65">
        <f t="shared" si="2"/>
        <v>0.61892271410849498</v>
      </c>
      <c r="AP65">
        <f t="shared" si="3"/>
        <v>205.20561763181189</v>
      </c>
      <c r="AQ65">
        <f t="shared" si="4"/>
        <v>-29.037958174599819</v>
      </c>
      <c r="AR65">
        <f t="shared" si="5"/>
        <v>4.5165045895815541E-2</v>
      </c>
    </row>
    <row r="66" spans="1:44" x14ac:dyDescent="0.2">
      <c r="A66" s="1">
        <v>61</v>
      </c>
      <c r="B66">
        <v>0.1348833333333333</v>
      </c>
      <c r="C66">
        <v>0.1119666666666667</v>
      </c>
      <c r="D66">
        <v>0.14735000000000001</v>
      </c>
      <c r="E66">
        <v>0.1305833333333333</v>
      </c>
      <c r="F66">
        <v>0.15081666666666671</v>
      </c>
      <c r="G66">
        <v>0.1636</v>
      </c>
      <c r="H66">
        <v>0.11325</v>
      </c>
      <c r="I66">
        <v>0.15861666666666671</v>
      </c>
      <c r="J66">
        <v>0.14946666666666669</v>
      </c>
      <c r="K66">
        <v>0.1124</v>
      </c>
      <c r="L66">
        <v>0.13880000000000001</v>
      </c>
      <c r="M66">
        <v>0.1119666666666667</v>
      </c>
      <c r="N66">
        <v>0.15593333333333331</v>
      </c>
      <c r="O66">
        <v>0.15281666666666671</v>
      </c>
      <c r="P66">
        <v>0.1522333333333333</v>
      </c>
      <c r="Q66">
        <v>0.1473666666666667</v>
      </c>
      <c r="R66">
        <v>0.14360000000000001</v>
      </c>
      <c r="S66">
        <v>0.15213333333333329</v>
      </c>
      <c r="T66">
        <v>0.11291666666666671</v>
      </c>
      <c r="U66">
        <v>0.1223166666666667</v>
      </c>
      <c r="V66">
        <v>0.14000000000000001</v>
      </c>
      <c r="W66">
        <v>0.12175</v>
      </c>
      <c r="X66">
        <v>0.12386666666666669</v>
      </c>
      <c r="Y66">
        <v>0.14174999999999999</v>
      </c>
      <c r="Z66">
        <v>0.16073333333333331</v>
      </c>
      <c r="AA66">
        <v>0.1220166666666667</v>
      </c>
      <c r="AB66">
        <v>0.1331</v>
      </c>
      <c r="AC66">
        <v>0.15720000000000001</v>
      </c>
      <c r="AD66">
        <v>0.12845000000000001</v>
      </c>
      <c r="AE66">
        <v>0.1159333333333333</v>
      </c>
      <c r="AF66">
        <v>0.14971666666666669</v>
      </c>
      <c r="AG66">
        <v>0.14119999999999999</v>
      </c>
      <c r="AH66">
        <v>0.1226333333333333</v>
      </c>
      <c r="AI66">
        <v>0.15956666666666669</v>
      </c>
      <c r="AN66">
        <f t="shared" si="1"/>
        <v>0.75915257762432642</v>
      </c>
      <c r="AO66">
        <f t="shared" si="2"/>
        <v>0.5763126361136589</v>
      </c>
      <c r="AP66">
        <f t="shared" si="3"/>
        <v>223.26191916000977</v>
      </c>
      <c r="AQ66">
        <f t="shared" si="4"/>
        <v>-29.755662231105486</v>
      </c>
      <c r="AR66">
        <f t="shared" si="5"/>
        <v>3.732825386710581E-2</v>
      </c>
    </row>
    <row r="67" spans="1:44" x14ac:dyDescent="0.2">
      <c r="A67" s="1">
        <v>62</v>
      </c>
      <c r="B67">
        <v>0.12670000000000001</v>
      </c>
      <c r="C67">
        <v>9.7733333333333339E-2</v>
      </c>
      <c r="D67">
        <v>0.13363333333333341</v>
      </c>
      <c r="E67">
        <v>0.11113333333333331</v>
      </c>
      <c r="F67">
        <v>0.12870000000000001</v>
      </c>
      <c r="G67">
        <v>0.14030000000000001</v>
      </c>
      <c r="H67">
        <v>9.8449999999999996E-2</v>
      </c>
      <c r="I67">
        <v>0.14985000000000001</v>
      </c>
      <c r="J67">
        <v>0.13461666666666669</v>
      </c>
      <c r="K67">
        <v>0.1040333333333333</v>
      </c>
      <c r="L67">
        <v>0.12454999999999999</v>
      </c>
      <c r="M67">
        <v>0.10475</v>
      </c>
      <c r="N67">
        <v>0.13414999999999999</v>
      </c>
      <c r="O67">
        <v>0.13744999999999999</v>
      </c>
      <c r="P67">
        <v>0.1340833333333333</v>
      </c>
      <c r="Q67">
        <v>0.1341333333333333</v>
      </c>
      <c r="R67">
        <v>0.12698333333333331</v>
      </c>
      <c r="S67">
        <v>0.13335</v>
      </c>
      <c r="T67">
        <v>9.9250000000000005E-2</v>
      </c>
      <c r="U67">
        <v>0.1146833333333333</v>
      </c>
      <c r="V67">
        <v>0.12636666666666671</v>
      </c>
      <c r="W67">
        <v>0.1054833333333333</v>
      </c>
      <c r="X67">
        <v>0.1122166666666667</v>
      </c>
      <c r="Y67">
        <v>0.12966666666666671</v>
      </c>
      <c r="Z67">
        <v>0.14091666666666669</v>
      </c>
      <c r="AA67">
        <v>0.10733333333333329</v>
      </c>
      <c r="AB67">
        <v>0.12545000000000001</v>
      </c>
      <c r="AC67">
        <v>0.13833333333333331</v>
      </c>
      <c r="AD67">
        <v>0.11013333333333331</v>
      </c>
      <c r="AE67">
        <v>0.1076833333333333</v>
      </c>
      <c r="AF67">
        <v>0.14030000000000001</v>
      </c>
      <c r="AG67">
        <v>0.13150000000000001</v>
      </c>
      <c r="AH67">
        <v>0.1177833333333333</v>
      </c>
      <c r="AI67">
        <v>0.13450000000000001</v>
      </c>
      <c r="AN67">
        <f t="shared" si="1"/>
        <v>0.76878733661718079</v>
      </c>
      <c r="AO67">
        <f t="shared" si="2"/>
        <v>0.59103396894293847</v>
      </c>
      <c r="AP67">
        <f t="shared" si="3"/>
        <v>259.76694323654999</v>
      </c>
      <c r="AQ67">
        <f t="shared" si="4"/>
        <v>-31.078011870786334</v>
      </c>
      <c r="AR67">
        <f t="shared" si="5"/>
        <v>1.9485860695035006E-2</v>
      </c>
    </row>
    <row r="68" spans="1:44" x14ac:dyDescent="0.2">
      <c r="A68" s="1">
        <v>63</v>
      </c>
      <c r="B68">
        <v>0.11415</v>
      </c>
      <c r="C68">
        <v>8.3799999999999999E-2</v>
      </c>
      <c r="D68">
        <v>0.1219833333333333</v>
      </c>
      <c r="E68">
        <v>9.8949999999999996E-2</v>
      </c>
      <c r="F68">
        <v>0.12046666666666669</v>
      </c>
      <c r="G68">
        <v>0.12698333333333331</v>
      </c>
      <c r="H68">
        <v>8.9633333333333343E-2</v>
      </c>
      <c r="I68">
        <v>0.12884999999999999</v>
      </c>
      <c r="J68">
        <v>0.1241</v>
      </c>
      <c r="K68">
        <v>9.2666666666666675E-2</v>
      </c>
      <c r="L68">
        <v>0.11631666666666669</v>
      </c>
      <c r="M68">
        <v>9.9199999999999997E-2</v>
      </c>
      <c r="N68">
        <v>0.1263333333333333</v>
      </c>
      <c r="O68">
        <v>0.12615000000000001</v>
      </c>
      <c r="P68">
        <v>0.1215</v>
      </c>
      <c r="Q68">
        <v>0.1219166666666667</v>
      </c>
      <c r="R68">
        <v>0.1199166666666667</v>
      </c>
      <c r="S68">
        <v>0.12404999999999999</v>
      </c>
      <c r="T68">
        <v>9.1149999999999995E-2</v>
      </c>
      <c r="U68">
        <v>9.5033333333333345E-2</v>
      </c>
      <c r="V68">
        <v>0.1097166666666667</v>
      </c>
      <c r="W68">
        <v>9.6600000000000005E-2</v>
      </c>
      <c r="X68">
        <v>9.7516666666666682E-2</v>
      </c>
      <c r="Y68">
        <v>0.1202</v>
      </c>
      <c r="Z68">
        <v>0.13403333333333331</v>
      </c>
      <c r="AA68">
        <v>9.9750000000000005E-2</v>
      </c>
      <c r="AB68">
        <v>0.1112833333333333</v>
      </c>
      <c r="AC68">
        <v>0.12668333333333329</v>
      </c>
      <c r="AD68">
        <v>9.9666666666666667E-2</v>
      </c>
      <c r="AE68">
        <v>9.9150000000000002E-2</v>
      </c>
      <c r="AF68">
        <v>0.1241333333333333</v>
      </c>
      <c r="AG68">
        <v>0.1206</v>
      </c>
      <c r="AH68">
        <v>0.1075666666666667</v>
      </c>
      <c r="AI68">
        <v>0.11845</v>
      </c>
      <c r="AN68">
        <f t="shared" si="1"/>
        <v>0.80773857132519888</v>
      </c>
      <c r="AO68">
        <f t="shared" si="2"/>
        <v>0.65244159960647341</v>
      </c>
      <c r="AP68">
        <f t="shared" si="3"/>
        <v>285.35132196664733</v>
      </c>
      <c r="AQ68">
        <f t="shared" si="4"/>
        <v>-30.981731356102966</v>
      </c>
      <c r="AR68">
        <f t="shared" si="5"/>
        <v>4.2881307367311876E-2</v>
      </c>
    </row>
    <row r="69" spans="1:44" x14ac:dyDescent="0.2">
      <c r="A69" s="1">
        <v>64</v>
      </c>
      <c r="B69">
        <v>9.9466666666666662E-2</v>
      </c>
      <c r="C69">
        <v>7.803333333333333E-2</v>
      </c>
      <c r="D69">
        <v>0.1091166666666667</v>
      </c>
      <c r="E69">
        <v>8.4283333333333335E-2</v>
      </c>
      <c r="F69">
        <v>0.1090666666666667</v>
      </c>
      <c r="G69">
        <v>0.1167166666666667</v>
      </c>
      <c r="H69">
        <v>7.9483333333333336E-2</v>
      </c>
      <c r="I69">
        <v>0.11606666666666671</v>
      </c>
      <c r="J69">
        <v>0.1111</v>
      </c>
      <c r="K69">
        <v>7.8616666666666668E-2</v>
      </c>
      <c r="L69">
        <v>0.10245</v>
      </c>
      <c r="M69">
        <v>8.1866666666666671E-2</v>
      </c>
      <c r="N69">
        <v>0.11315</v>
      </c>
      <c r="O69">
        <v>0.1122666666666667</v>
      </c>
      <c r="P69">
        <v>0.1077166666666667</v>
      </c>
      <c r="Q69">
        <v>0.108</v>
      </c>
      <c r="R69">
        <v>0.10835</v>
      </c>
      <c r="S69">
        <v>0.1088333333333333</v>
      </c>
      <c r="T69">
        <v>8.0566666666666661E-2</v>
      </c>
      <c r="U69">
        <v>8.3249999999999991E-2</v>
      </c>
      <c r="V69">
        <v>9.4983333333333322E-2</v>
      </c>
      <c r="W69">
        <v>8.351666666666667E-2</v>
      </c>
      <c r="X69">
        <v>8.2283333333333333E-2</v>
      </c>
      <c r="Y69">
        <v>0.1054833333333333</v>
      </c>
      <c r="Z69">
        <v>0.1225166666666667</v>
      </c>
      <c r="AA69">
        <v>8.9799999999999991E-2</v>
      </c>
      <c r="AB69">
        <v>9.5649999999999999E-2</v>
      </c>
      <c r="AC69">
        <v>0.11294999999999999</v>
      </c>
      <c r="AD69">
        <v>8.5433333333333347E-2</v>
      </c>
      <c r="AE69">
        <v>8.5116666666666674E-2</v>
      </c>
      <c r="AF69">
        <v>0.1118666666666667</v>
      </c>
      <c r="AG69">
        <v>0.1096166666666667</v>
      </c>
      <c r="AH69">
        <v>9.7033333333333346E-2</v>
      </c>
      <c r="AI69">
        <v>0.1040166666666667</v>
      </c>
      <c r="AN69">
        <f t="shared" si="1"/>
        <v>0.78439265568993355</v>
      </c>
      <c r="AO69">
        <f t="shared" si="2"/>
        <v>0.61527183830030663</v>
      </c>
      <c r="AP69">
        <f t="shared" si="3"/>
        <v>282.14639924550664</v>
      </c>
      <c r="AQ69">
        <f t="shared" si="4"/>
        <v>-26.972809607526127</v>
      </c>
      <c r="AR69">
        <f t="shared" si="5"/>
        <v>4.7230213241059832E-2</v>
      </c>
    </row>
    <row r="70" spans="1:44" x14ac:dyDescent="0.2">
      <c r="A70" s="1">
        <v>65</v>
      </c>
      <c r="B70">
        <v>0.1193833333333333</v>
      </c>
      <c r="C70">
        <v>9.5799999999999996E-2</v>
      </c>
      <c r="D70">
        <v>0.1262166666666667</v>
      </c>
      <c r="E70">
        <v>0.10050000000000001</v>
      </c>
      <c r="F70">
        <v>0.12791666666666671</v>
      </c>
      <c r="G70">
        <v>0.13661666666666669</v>
      </c>
      <c r="H70">
        <v>9.4316666666666674E-2</v>
      </c>
      <c r="I70">
        <v>0.13555</v>
      </c>
      <c r="J70">
        <v>0.1313833333333333</v>
      </c>
      <c r="K70">
        <v>9.4583333333333339E-2</v>
      </c>
      <c r="L70">
        <v>0.12145</v>
      </c>
      <c r="M70">
        <v>9.7333333333333327E-2</v>
      </c>
      <c r="N70">
        <v>0.13228333333333331</v>
      </c>
      <c r="O70">
        <v>0.12884999999999999</v>
      </c>
      <c r="P70">
        <v>0.1247166666666667</v>
      </c>
      <c r="Q70">
        <v>0.12605</v>
      </c>
      <c r="R70">
        <v>0.12709999999999999</v>
      </c>
      <c r="S70">
        <v>0.12903333333333331</v>
      </c>
      <c r="T70">
        <v>9.7083333333333341E-2</v>
      </c>
      <c r="U70">
        <v>9.7066666666666676E-2</v>
      </c>
      <c r="V70">
        <v>0.1143</v>
      </c>
      <c r="W70">
        <v>0.1018666666666667</v>
      </c>
      <c r="X70">
        <v>9.5350000000000004E-2</v>
      </c>
      <c r="Y70">
        <v>0.1267833333333333</v>
      </c>
      <c r="Z70">
        <v>0.1451166666666667</v>
      </c>
      <c r="AA70">
        <v>0.10489999999999999</v>
      </c>
      <c r="AB70">
        <v>0.11353333333333331</v>
      </c>
      <c r="AC70">
        <v>0.13255</v>
      </c>
      <c r="AD70">
        <v>0.10165</v>
      </c>
      <c r="AE70">
        <v>0.10128333333333329</v>
      </c>
      <c r="AF70">
        <v>0.13068333333333329</v>
      </c>
      <c r="AG70">
        <v>0.12975</v>
      </c>
      <c r="AH70">
        <v>0.11456666666666671</v>
      </c>
      <c r="AI70">
        <v>0.12211666666666671</v>
      </c>
      <c r="AN70">
        <f t="shared" si="1"/>
        <v>0.78072285596308588</v>
      </c>
      <c r="AO70">
        <f t="shared" si="2"/>
        <v>0.60952817782315738</v>
      </c>
      <c r="AP70">
        <f t="shared" si="3"/>
        <v>250.37868617824307</v>
      </c>
      <c r="AQ70">
        <f t="shared" si="4"/>
        <v>-28.310161277371151</v>
      </c>
      <c r="AR70">
        <f t="shared" si="5"/>
        <v>4.3703103732674234E-2</v>
      </c>
    </row>
    <row r="71" spans="1:44" x14ac:dyDescent="0.2">
      <c r="A71" s="1">
        <v>66</v>
      </c>
      <c r="B71">
        <v>0.12661666666666671</v>
      </c>
      <c r="C71">
        <v>9.6666666666666665E-2</v>
      </c>
      <c r="D71">
        <v>0.1328333333333333</v>
      </c>
      <c r="E71">
        <v>0.1023</v>
      </c>
      <c r="F71">
        <v>0.13355</v>
      </c>
      <c r="G71">
        <v>0.15133333333333329</v>
      </c>
      <c r="H71">
        <v>0.1048166666666667</v>
      </c>
      <c r="I71">
        <v>0.1492</v>
      </c>
      <c r="J71">
        <v>0.13950000000000001</v>
      </c>
      <c r="K71">
        <v>9.5716666666666672E-2</v>
      </c>
      <c r="L71">
        <v>0.12401666666666671</v>
      </c>
      <c r="M71">
        <v>9.8716666666666675E-2</v>
      </c>
      <c r="N71">
        <v>0.14645</v>
      </c>
      <c r="O71">
        <v>0.13686666666666669</v>
      </c>
      <c r="P71">
        <v>0.1336</v>
      </c>
      <c r="Q71">
        <v>0.1332666666666667</v>
      </c>
      <c r="R71">
        <v>0.13514999999999999</v>
      </c>
      <c r="S71">
        <v>0.13536666666666669</v>
      </c>
      <c r="T71">
        <v>0.1016333333333333</v>
      </c>
      <c r="U71">
        <v>0.1007666666666667</v>
      </c>
      <c r="V71">
        <v>0.11263333333333329</v>
      </c>
      <c r="W71">
        <v>0.1052333333333333</v>
      </c>
      <c r="X71">
        <v>9.5633333333333334E-2</v>
      </c>
      <c r="Y71">
        <v>0.13364999999999999</v>
      </c>
      <c r="Z71">
        <v>0.16256666666666669</v>
      </c>
      <c r="AA71">
        <v>0.1098166666666667</v>
      </c>
      <c r="AB71">
        <v>0.11431666666666671</v>
      </c>
      <c r="AC71">
        <v>0.13815</v>
      </c>
      <c r="AD71">
        <v>0.1046666666666667</v>
      </c>
      <c r="AE71">
        <v>0.1032833333333333</v>
      </c>
      <c r="AF71">
        <v>0.14226666666666671</v>
      </c>
      <c r="AG71">
        <v>0.1343</v>
      </c>
      <c r="AH71">
        <v>0.1207333333333333</v>
      </c>
      <c r="AI71">
        <v>0.1248333333333333</v>
      </c>
      <c r="AN71">
        <f t="shared" ref="AN71:AN134" si="6">CORREL($B$3:$AI$3,B71:AI71)</f>
        <v>0.74588121123424267</v>
      </c>
      <c r="AO71">
        <f t="shared" ref="AO71:AO134" si="7">AN71^2</f>
        <v>0.55633878127226088</v>
      </c>
      <c r="AP71">
        <f t="shared" ref="AP71:AP134" si="8">SLOPE($B$3:$AI$3,B71:AI71)</f>
        <v>195.40622920317207</v>
      </c>
      <c r="AQ71">
        <f t="shared" ref="AQ71:AQ134" si="9">INTERCEPT($B$3:$AI$3,B71:AI71)</f>
        <v>-23.044244919703679</v>
      </c>
      <c r="AR71">
        <f t="shared" ref="AR71:AR134" si="10">RSQ(B71:AI71,$B$2:$AI$2)</f>
        <v>5.7628973711630116E-2</v>
      </c>
    </row>
    <row r="72" spans="1:44" x14ac:dyDescent="0.2">
      <c r="A72" s="1">
        <v>67</v>
      </c>
      <c r="B72">
        <v>0.17663333333333331</v>
      </c>
      <c r="C72">
        <v>0.13305</v>
      </c>
      <c r="D72">
        <v>0.17510000000000001</v>
      </c>
      <c r="E72">
        <v>0.13109999999999999</v>
      </c>
      <c r="F72">
        <v>0.17906666666666671</v>
      </c>
      <c r="G72">
        <v>0.2104166666666667</v>
      </c>
      <c r="H72">
        <v>0.13783333333333331</v>
      </c>
      <c r="I72">
        <v>0.20518333333333341</v>
      </c>
      <c r="J72">
        <v>0.188</v>
      </c>
      <c r="K72">
        <v>0.129</v>
      </c>
      <c r="L72">
        <v>0.1653</v>
      </c>
      <c r="M72">
        <v>0.12515000000000001</v>
      </c>
      <c r="N72">
        <v>0.21143333333333331</v>
      </c>
      <c r="O72">
        <v>0.18579999999999999</v>
      </c>
      <c r="P72">
        <v>0.18533333333333329</v>
      </c>
      <c r="Q72">
        <v>0.1802</v>
      </c>
      <c r="R72">
        <v>0.18240000000000001</v>
      </c>
      <c r="S72">
        <v>0.17998333333333341</v>
      </c>
      <c r="T72">
        <v>0.1341</v>
      </c>
      <c r="U72">
        <v>0.1355166666666667</v>
      </c>
      <c r="V72">
        <v>0.14846666666666669</v>
      </c>
      <c r="W72">
        <v>0.14099999999999999</v>
      </c>
      <c r="X72">
        <v>0.13421666666666671</v>
      </c>
      <c r="Y72">
        <v>0.19056666666666669</v>
      </c>
      <c r="Z72">
        <v>0.21881666666666669</v>
      </c>
      <c r="AA72">
        <v>0.14501666666666671</v>
      </c>
      <c r="AB72">
        <v>0.15334999999999999</v>
      </c>
      <c r="AC72">
        <v>0.18106666666666671</v>
      </c>
      <c r="AD72">
        <v>0.14066666666666669</v>
      </c>
      <c r="AE72">
        <v>0.13851666666666659</v>
      </c>
      <c r="AF72">
        <v>0.1938833333333333</v>
      </c>
      <c r="AG72">
        <v>0.17974999999999999</v>
      </c>
      <c r="AH72">
        <v>0.15523333333333331</v>
      </c>
      <c r="AI72">
        <v>0.1643</v>
      </c>
      <c r="AN72">
        <f t="shared" si="6"/>
        <v>0.7739532777169551</v>
      </c>
      <c r="AO72">
        <f t="shared" si="7"/>
        <v>0.59900367608881822</v>
      </c>
      <c r="AP72">
        <f t="shared" si="8"/>
        <v>138.94954074877995</v>
      </c>
      <c r="AQ72">
        <f t="shared" si="9"/>
        <v>-22.048868994418719</v>
      </c>
      <c r="AR72">
        <f t="shared" si="10"/>
        <v>0.10066553335862732</v>
      </c>
    </row>
    <row r="73" spans="1:44" x14ac:dyDescent="0.2">
      <c r="A73" s="1">
        <v>68</v>
      </c>
      <c r="B73">
        <v>0.1497333333333333</v>
      </c>
      <c r="C73">
        <v>0.11163333333333331</v>
      </c>
      <c r="D73">
        <v>0.1579666666666667</v>
      </c>
      <c r="E73">
        <v>0.11921666666666671</v>
      </c>
      <c r="F73">
        <v>0.15290000000000001</v>
      </c>
      <c r="G73">
        <v>0.1802</v>
      </c>
      <c r="H73">
        <v>0.12681666666666669</v>
      </c>
      <c r="I73">
        <v>0.16666666666666671</v>
      </c>
      <c r="J73">
        <v>0.16139999999999999</v>
      </c>
      <c r="K73">
        <v>0.11313333333333329</v>
      </c>
      <c r="L73">
        <v>0.1386333333333333</v>
      </c>
      <c r="M73">
        <v>0.11113333333333331</v>
      </c>
      <c r="N73">
        <v>0.15841666666666671</v>
      </c>
      <c r="O73">
        <v>0.15648333333333331</v>
      </c>
      <c r="P73">
        <v>0.1620833333333333</v>
      </c>
      <c r="Q73">
        <v>0.15705</v>
      </c>
      <c r="R73">
        <v>0.1585</v>
      </c>
      <c r="S73">
        <v>0.1549666666666667</v>
      </c>
      <c r="T73">
        <v>0.1217833333333333</v>
      </c>
      <c r="U73">
        <v>0.1185166666666667</v>
      </c>
      <c r="V73">
        <v>0.1300166666666667</v>
      </c>
      <c r="W73">
        <v>0.1221666666666667</v>
      </c>
      <c r="X73">
        <v>0.11316666666666669</v>
      </c>
      <c r="Y73">
        <v>0.15304999999999999</v>
      </c>
      <c r="Z73">
        <v>0.19625000000000001</v>
      </c>
      <c r="AA73">
        <v>0.1307166666666667</v>
      </c>
      <c r="AB73">
        <v>0.13368333333333329</v>
      </c>
      <c r="AC73">
        <v>0.15429999999999999</v>
      </c>
      <c r="AD73">
        <v>0.12609999999999999</v>
      </c>
      <c r="AE73">
        <v>0.1188333333333333</v>
      </c>
      <c r="AF73">
        <v>0.17305000000000001</v>
      </c>
      <c r="AG73">
        <v>0.1599666666666667</v>
      </c>
      <c r="AH73">
        <v>0.14105000000000001</v>
      </c>
      <c r="AI73">
        <v>0.1461833333333333</v>
      </c>
      <c r="AN73">
        <f t="shared" si="6"/>
        <v>0.70023177218956345</v>
      </c>
      <c r="AO73">
        <f t="shared" si="7"/>
        <v>0.49032453478373667</v>
      </c>
      <c r="AP73">
        <f t="shared" si="8"/>
        <v>157.47394913952729</v>
      </c>
      <c r="AQ73">
        <f t="shared" si="9"/>
        <v>-21.600723190599815</v>
      </c>
      <c r="AR73">
        <f t="shared" si="10"/>
        <v>4.4575109901450229E-2</v>
      </c>
    </row>
    <row r="74" spans="1:44" x14ac:dyDescent="0.2">
      <c r="A74" s="1">
        <v>69</v>
      </c>
      <c r="B74">
        <v>0.15759999999999999</v>
      </c>
      <c r="C74">
        <v>0.1216333333333333</v>
      </c>
      <c r="D74">
        <v>0.1668166666666667</v>
      </c>
      <c r="E74">
        <v>0.128</v>
      </c>
      <c r="F74">
        <v>0.16153333333333331</v>
      </c>
      <c r="G74">
        <v>0.18436666666666671</v>
      </c>
      <c r="H74">
        <v>0.1311333333333333</v>
      </c>
      <c r="I74">
        <v>0.1688166666666667</v>
      </c>
      <c r="J74">
        <v>0.17121666666666671</v>
      </c>
      <c r="K74">
        <v>0.12836666666666671</v>
      </c>
      <c r="L74">
        <v>0.14963333333333331</v>
      </c>
      <c r="M74">
        <v>0.1240666666666667</v>
      </c>
      <c r="N74">
        <v>0.17016666666666669</v>
      </c>
      <c r="O74">
        <v>0.16425000000000001</v>
      </c>
      <c r="P74">
        <v>0.17328333333333329</v>
      </c>
      <c r="Q74">
        <v>0.1661</v>
      </c>
      <c r="R74">
        <v>0.1721166666666667</v>
      </c>
      <c r="S74">
        <v>0.1577166666666667</v>
      </c>
      <c r="T74">
        <v>0.13173333333333331</v>
      </c>
      <c r="U74">
        <v>0.1287666666666667</v>
      </c>
      <c r="V74">
        <v>0.14294999999999999</v>
      </c>
      <c r="W74">
        <v>0.13956666666666659</v>
      </c>
      <c r="X74">
        <v>0.12398333333333331</v>
      </c>
      <c r="Y74">
        <v>0.16316666666666671</v>
      </c>
      <c r="Z74">
        <v>0.19546666666666671</v>
      </c>
      <c r="AA74">
        <v>0.14103333333333329</v>
      </c>
      <c r="AB74">
        <v>0.15126666666666669</v>
      </c>
      <c r="AC74">
        <v>0.16316666666666671</v>
      </c>
      <c r="AD74">
        <v>0.13669999999999999</v>
      </c>
      <c r="AE74">
        <v>0.12836666666666671</v>
      </c>
      <c r="AF74">
        <v>0.17976666666666671</v>
      </c>
      <c r="AG74">
        <v>0.16758333333333331</v>
      </c>
      <c r="AH74">
        <v>0.15354999999999999</v>
      </c>
      <c r="AI74">
        <v>0.15673333333333331</v>
      </c>
      <c r="AN74">
        <f t="shared" si="6"/>
        <v>0.74806489321464231</v>
      </c>
      <c r="AO74">
        <f t="shared" si="7"/>
        <v>0.55960108446023415</v>
      </c>
      <c r="AP74">
        <f t="shared" si="8"/>
        <v>185.24348674184839</v>
      </c>
      <c r="AQ74">
        <f t="shared" si="9"/>
        <v>-27.352903557018443</v>
      </c>
      <c r="AR74">
        <f t="shared" si="10"/>
        <v>6.5372218259656958E-2</v>
      </c>
    </row>
    <row r="75" spans="1:44" x14ac:dyDescent="0.2">
      <c r="A75" s="1">
        <v>70</v>
      </c>
      <c r="B75">
        <v>0.1549666666666667</v>
      </c>
      <c r="C75">
        <v>0.1301333333333333</v>
      </c>
      <c r="D75">
        <v>0.16131666666666669</v>
      </c>
      <c r="E75">
        <v>0.13468333333333329</v>
      </c>
      <c r="F75">
        <v>0.15640000000000001</v>
      </c>
      <c r="G75">
        <v>0.17626666666666671</v>
      </c>
      <c r="H75">
        <v>0.13636666666666669</v>
      </c>
      <c r="I75">
        <v>0.16911666666666669</v>
      </c>
      <c r="J75">
        <v>0.1666333333333333</v>
      </c>
      <c r="K75">
        <v>0.13278333333333331</v>
      </c>
      <c r="L75">
        <v>0.15026666666666669</v>
      </c>
      <c r="M75">
        <v>0.1302166666666667</v>
      </c>
      <c r="N75">
        <v>0.1662666666666667</v>
      </c>
      <c r="O75">
        <v>0.16089999999999999</v>
      </c>
      <c r="P75">
        <v>0.16485</v>
      </c>
      <c r="Q75">
        <v>0.15818333333333329</v>
      </c>
      <c r="R75">
        <v>0.16571666666666671</v>
      </c>
      <c r="S75">
        <v>0.15483333333333341</v>
      </c>
      <c r="T75">
        <v>0.13441666666666671</v>
      </c>
      <c r="U75">
        <v>0.1338</v>
      </c>
      <c r="V75">
        <v>0.14521666666666669</v>
      </c>
      <c r="W75">
        <v>0.13543333333333329</v>
      </c>
      <c r="X75">
        <v>0.13156666666666669</v>
      </c>
      <c r="Y75">
        <v>0.16300000000000001</v>
      </c>
      <c r="Z75">
        <v>0.182</v>
      </c>
      <c r="AA75">
        <v>0.14299999999999999</v>
      </c>
      <c r="AB75">
        <v>0.1469333333333333</v>
      </c>
      <c r="AC75">
        <v>0.15981666666666669</v>
      </c>
      <c r="AD75">
        <v>0.1383833333333333</v>
      </c>
      <c r="AE75">
        <v>0.1368</v>
      </c>
      <c r="AF75">
        <v>0.16981666666666659</v>
      </c>
      <c r="AG75">
        <v>0.16114999999999999</v>
      </c>
      <c r="AH75">
        <v>0.1466833333333333</v>
      </c>
      <c r="AI75">
        <v>0.1544166666666667</v>
      </c>
      <c r="AN75">
        <f t="shared" si="6"/>
        <v>0.76212402652402178</v>
      </c>
      <c r="AO75">
        <f t="shared" si="7"/>
        <v>0.58083303180518786</v>
      </c>
      <c r="AP75">
        <f t="shared" si="8"/>
        <v>253.26693506969141</v>
      </c>
      <c r="AQ75">
        <f t="shared" si="9"/>
        <v>-37.398059652596018</v>
      </c>
      <c r="AR75">
        <f t="shared" si="10"/>
        <v>7.6095145279556464E-2</v>
      </c>
    </row>
    <row r="76" spans="1:44" x14ac:dyDescent="0.2">
      <c r="A76" s="1">
        <v>71</v>
      </c>
      <c r="B76">
        <v>0.12536666666666671</v>
      </c>
      <c r="C76">
        <v>8.6516666666666672E-2</v>
      </c>
      <c r="D76">
        <v>0.1278</v>
      </c>
      <c r="E76">
        <v>0.10988333333333331</v>
      </c>
      <c r="F76">
        <v>0.12298333333333331</v>
      </c>
      <c r="G76">
        <v>0.13948333333333329</v>
      </c>
      <c r="H76">
        <v>9.4766666666666666E-2</v>
      </c>
      <c r="I76">
        <v>0.13453333333333331</v>
      </c>
      <c r="J76">
        <v>0.1263333333333333</v>
      </c>
      <c r="K76">
        <v>9.11E-2</v>
      </c>
      <c r="L76">
        <v>0.1100666666666667</v>
      </c>
      <c r="M76">
        <v>9.006666666666667E-2</v>
      </c>
      <c r="N76">
        <v>0.14180000000000001</v>
      </c>
      <c r="O76">
        <v>0.11968333333333329</v>
      </c>
      <c r="P76">
        <v>0.12529999999999999</v>
      </c>
      <c r="Q76">
        <v>0.1341</v>
      </c>
      <c r="R76">
        <v>0.12568333333333331</v>
      </c>
      <c r="S76">
        <v>0.1185333333333333</v>
      </c>
      <c r="T76">
        <v>9.2850000000000002E-2</v>
      </c>
      <c r="U76">
        <v>9.605000000000001E-2</v>
      </c>
      <c r="V76">
        <v>0.1104333333333333</v>
      </c>
      <c r="W76">
        <v>9.2283333333333328E-2</v>
      </c>
      <c r="X76">
        <v>8.8083333333333333E-2</v>
      </c>
      <c r="Y76">
        <v>0.12545000000000001</v>
      </c>
      <c r="Z76">
        <v>0.15135000000000001</v>
      </c>
      <c r="AA76">
        <v>0.10165</v>
      </c>
      <c r="AB76">
        <v>0.1086333333333333</v>
      </c>
      <c r="AC76">
        <v>0.12423333333333331</v>
      </c>
      <c r="AD76">
        <v>9.4550000000000009E-2</v>
      </c>
      <c r="AE76">
        <v>9.2166666666666675E-2</v>
      </c>
      <c r="AF76">
        <v>0.13750000000000001</v>
      </c>
      <c r="AG76">
        <v>0.12663333333333329</v>
      </c>
      <c r="AH76">
        <v>0.10915</v>
      </c>
      <c r="AI76">
        <v>0.1237</v>
      </c>
      <c r="AN76">
        <f t="shared" si="6"/>
        <v>0.75337642206925159</v>
      </c>
      <c r="AO76">
        <f t="shared" si="7"/>
        <v>0.56757603332986717</v>
      </c>
      <c r="AP76">
        <f t="shared" si="8"/>
        <v>204.24671175022107</v>
      </c>
      <c r="AQ76">
        <f t="shared" si="9"/>
        <v>-22.43877692970511</v>
      </c>
      <c r="AR76">
        <f t="shared" si="10"/>
        <v>5.9833570636747178E-2</v>
      </c>
    </row>
    <row r="77" spans="1:44" x14ac:dyDescent="0.2">
      <c r="A77" s="1">
        <v>72</v>
      </c>
      <c r="B77">
        <v>0.12258333333333329</v>
      </c>
      <c r="C77">
        <v>9.375E-2</v>
      </c>
      <c r="D77">
        <v>0.12655</v>
      </c>
      <c r="E77">
        <v>0.1091166666666667</v>
      </c>
      <c r="F77">
        <v>0.12245</v>
      </c>
      <c r="G77">
        <v>0.13055</v>
      </c>
      <c r="H77">
        <v>9.7499999999999989E-2</v>
      </c>
      <c r="I77">
        <v>0.12656666666666669</v>
      </c>
      <c r="J77">
        <v>0.12693333333333329</v>
      </c>
      <c r="K77">
        <v>0.1054166666666667</v>
      </c>
      <c r="L77">
        <v>0.1205166666666667</v>
      </c>
      <c r="M77">
        <v>0.1103666666666667</v>
      </c>
      <c r="N77">
        <v>0.1308</v>
      </c>
      <c r="O77">
        <v>0.13011666666666671</v>
      </c>
      <c r="P77">
        <v>0.12770000000000001</v>
      </c>
      <c r="Q77">
        <v>0.1212333333333333</v>
      </c>
      <c r="R77">
        <v>0.12575</v>
      </c>
      <c r="S77">
        <v>0.12601666666666669</v>
      </c>
      <c r="T77">
        <v>9.9566666666666678E-2</v>
      </c>
      <c r="U77">
        <v>0.1036</v>
      </c>
      <c r="V77">
        <v>0.1194166666666667</v>
      </c>
      <c r="W77">
        <v>0.1058166666666667</v>
      </c>
      <c r="X77">
        <v>0.10635</v>
      </c>
      <c r="Y77">
        <v>0.1280166666666667</v>
      </c>
      <c r="Z77">
        <v>0.1367666666666667</v>
      </c>
      <c r="AA77">
        <v>0.1081</v>
      </c>
      <c r="AB77">
        <v>0.1188833333333333</v>
      </c>
      <c r="AC77">
        <v>0.1251666666666667</v>
      </c>
      <c r="AD77">
        <v>0.10783333333333329</v>
      </c>
      <c r="AE77">
        <v>0.1061666666666667</v>
      </c>
      <c r="AF77">
        <v>0.1287666666666667</v>
      </c>
      <c r="AG77">
        <v>0.12675</v>
      </c>
      <c r="AH77">
        <v>0.1148833333333333</v>
      </c>
      <c r="AI77">
        <v>0.12615000000000001</v>
      </c>
      <c r="AN77">
        <f t="shared" si="6"/>
        <v>0.82535507221488369</v>
      </c>
      <c r="AO77">
        <f t="shared" si="7"/>
        <v>0.68121099523083584</v>
      </c>
      <c r="AP77">
        <f t="shared" si="8"/>
        <v>357.54413360603195</v>
      </c>
      <c r="AQ77">
        <f t="shared" si="9"/>
        <v>-41.252036134687941</v>
      </c>
      <c r="AR77">
        <f t="shared" si="10"/>
        <v>5.2968042685934559E-2</v>
      </c>
    </row>
    <row r="78" spans="1:44" x14ac:dyDescent="0.2">
      <c r="A78" s="1">
        <v>73</v>
      </c>
      <c r="B78">
        <v>9.64E-2</v>
      </c>
      <c r="C78">
        <v>7.9183333333333342E-2</v>
      </c>
      <c r="D78">
        <v>0.1009833333333333</v>
      </c>
      <c r="E78">
        <v>8.6283333333333337E-2</v>
      </c>
      <c r="F78">
        <v>0.10031666666666671</v>
      </c>
      <c r="G78">
        <v>0.1019166666666667</v>
      </c>
      <c r="H78">
        <v>7.9899999999999999E-2</v>
      </c>
      <c r="I78">
        <v>0.10125000000000001</v>
      </c>
      <c r="J78">
        <v>9.9866666666666659E-2</v>
      </c>
      <c r="K78">
        <v>8.2199999999999995E-2</v>
      </c>
      <c r="L78">
        <v>9.611666666666667E-2</v>
      </c>
      <c r="M78">
        <v>8.593333333333332E-2</v>
      </c>
      <c r="N78">
        <v>0.1026166666666667</v>
      </c>
      <c r="O78">
        <v>0.1030833333333333</v>
      </c>
      <c r="P78">
        <v>0.1007166666666667</v>
      </c>
      <c r="Q78">
        <v>9.9849999999999994E-2</v>
      </c>
      <c r="R78">
        <v>9.9333333333333329E-2</v>
      </c>
      <c r="S78">
        <v>0.10285</v>
      </c>
      <c r="T78">
        <v>8.1766666666666668E-2</v>
      </c>
      <c r="U78">
        <v>8.3283333333333334E-2</v>
      </c>
      <c r="V78">
        <v>9.555000000000001E-2</v>
      </c>
      <c r="W78">
        <v>8.4450000000000011E-2</v>
      </c>
      <c r="X78">
        <v>8.2599999999999993E-2</v>
      </c>
      <c r="Y78">
        <v>0.1012166666666667</v>
      </c>
      <c r="Z78">
        <v>0.10825</v>
      </c>
      <c r="AA78">
        <v>8.8516666666666674E-2</v>
      </c>
      <c r="AB78">
        <v>9.5233333333333337E-2</v>
      </c>
      <c r="AC78">
        <v>0.1018666666666667</v>
      </c>
      <c r="AD78">
        <v>8.4916666666666654E-2</v>
      </c>
      <c r="AE78">
        <v>8.6683333333333334E-2</v>
      </c>
      <c r="AF78">
        <v>0.1009833333333333</v>
      </c>
      <c r="AG78">
        <v>0.10093333333333331</v>
      </c>
      <c r="AH78">
        <v>8.9749999999999996E-2</v>
      </c>
      <c r="AI78">
        <v>0.10025000000000001</v>
      </c>
      <c r="AN78">
        <f t="shared" si="6"/>
        <v>0.84115092224785337</v>
      </c>
      <c r="AO78">
        <f t="shared" si="7"/>
        <v>0.7075348739984143</v>
      </c>
      <c r="AP78">
        <f t="shared" si="8"/>
        <v>483.49918088047161</v>
      </c>
      <c r="AQ78">
        <f t="shared" si="9"/>
        <v>-44.595806061131761</v>
      </c>
      <c r="AR78">
        <f t="shared" si="10"/>
        <v>5.9962985283247748E-2</v>
      </c>
    </row>
    <row r="79" spans="1:44" x14ac:dyDescent="0.2">
      <c r="A79" s="1">
        <v>74</v>
      </c>
      <c r="B79">
        <v>0.1248166666666667</v>
      </c>
      <c r="C79">
        <v>9.1783333333333328E-2</v>
      </c>
      <c r="D79">
        <v>0.12925</v>
      </c>
      <c r="E79">
        <v>0.10605000000000001</v>
      </c>
      <c r="F79">
        <v>0.12964999999999999</v>
      </c>
      <c r="G79">
        <v>0.13305</v>
      </c>
      <c r="H79">
        <v>8.2483333333333339E-2</v>
      </c>
      <c r="I79">
        <v>0.13191666666666671</v>
      </c>
      <c r="J79">
        <v>0.12740000000000001</v>
      </c>
      <c r="K79">
        <v>0.1075666666666667</v>
      </c>
      <c r="L79">
        <v>0.12563333333333329</v>
      </c>
      <c r="M79">
        <v>0.10299999999999999</v>
      </c>
      <c r="N79">
        <v>0.13134999999999999</v>
      </c>
      <c r="O79">
        <v>0.13543333333333329</v>
      </c>
      <c r="P79">
        <v>0.1280166666666667</v>
      </c>
      <c r="Q79">
        <v>0.12859999999999999</v>
      </c>
      <c r="R79">
        <v>0.12795000000000001</v>
      </c>
      <c r="S79">
        <v>0.12961666666666671</v>
      </c>
      <c r="T79">
        <v>9.64E-2</v>
      </c>
      <c r="U79">
        <v>9.2116666666666666E-2</v>
      </c>
      <c r="V79">
        <v>0.12208333333333329</v>
      </c>
      <c r="W79">
        <v>0.10735</v>
      </c>
      <c r="X79">
        <v>0.10375</v>
      </c>
      <c r="Y79">
        <v>0.13039999999999999</v>
      </c>
      <c r="Z79">
        <v>0.13689999999999999</v>
      </c>
      <c r="AA79">
        <v>0.10346666666666671</v>
      </c>
      <c r="AB79">
        <v>0.12135</v>
      </c>
      <c r="AC79">
        <v>0.13291666666666671</v>
      </c>
      <c r="AD79">
        <v>0.1004166666666667</v>
      </c>
      <c r="AE79">
        <v>0.1085833333333333</v>
      </c>
      <c r="AF79">
        <v>0.12668333333333329</v>
      </c>
      <c r="AG79">
        <v>0.12956666666666669</v>
      </c>
      <c r="AH79">
        <v>0.10748333333333331</v>
      </c>
      <c r="AI79">
        <v>0.12465</v>
      </c>
      <c r="AN79">
        <f t="shared" si="6"/>
        <v>0.8277755035028701</v>
      </c>
      <c r="AO79">
        <f t="shared" si="7"/>
        <v>0.68521228419943014</v>
      </c>
      <c r="AP79">
        <f t="shared" si="8"/>
        <v>270.55637968436417</v>
      </c>
      <c r="AQ79">
        <f t="shared" si="9"/>
        <v>-30.989065111247044</v>
      </c>
      <c r="AR79">
        <f t="shared" si="10"/>
        <v>4.444342949342231E-2</v>
      </c>
    </row>
    <row r="80" spans="1:44" x14ac:dyDescent="0.2">
      <c r="A80" s="1">
        <v>75</v>
      </c>
      <c r="B80">
        <v>0.1035166666666667</v>
      </c>
      <c r="C80">
        <v>8.3049999999999999E-2</v>
      </c>
      <c r="D80">
        <v>0.11113333333333331</v>
      </c>
      <c r="E80">
        <v>9.3483333333333321E-2</v>
      </c>
      <c r="F80">
        <v>0.10765</v>
      </c>
      <c r="G80">
        <v>0.11799999999999999</v>
      </c>
      <c r="H80">
        <v>8.2583333333333328E-2</v>
      </c>
      <c r="I80">
        <v>0.11465</v>
      </c>
      <c r="J80">
        <v>0.1084666666666667</v>
      </c>
      <c r="K80">
        <v>9.1466666666666654E-2</v>
      </c>
      <c r="L80">
        <v>0.1049333333333333</v>
      </c>
      <c r="M80">
        <v>8.5349999999999995E-2</v>
      </c>
      <c r="N80">
        <v>0.1144</v>
      </c>
      <c r="O80">
        <v>0.1119666666666667</v>
      </c>
      <c r="P80">
        <v>0.1118666666666667</v>
      </c>
      <c r="Q80">
        <v>0.11119999999999999</v>
      </c>
      <c r="R80">
        <v>0.10580000000000001</v>
      </c>
      <c r="S80">
        <v>0.11715</v>
      </c>
      <c r="T80">
        <v>8.663333333333334E-2</v>
      </c>
      <c r="U80">
        <v>8.9116666666666663E-2</v>
      </c>
      <c r="V80">
        <v>0.1022</v>
      </c>
      <c r="W80">
        <v>9.1216666666666668E-2</v>
      </c>
      <c r="X80">
        <v>9.0833333333333321E-2</v>
      </c>
      <c r="Y80">
        <v>0.1139333333333333</v>
      </c>
      <c r="Z80">
        <v>0.1197833333333333</v>
      </c>
      <c r="AA80">
        <v>9.5933333333333329E-2</v>
      </c>
      <c r="AB80">
        <v>0.10735</v>
      </c>
      <c r="AC80">
        <v>0.1172666666666667</v>
      </c>
      <c r="AD80">
        <v>9.085E-2</v>
      </c>
      <c r="AE80">
        <v>9.3050000000000008E-2</v>
      </c>
      <c r="AF80">
        <v>0.11045000000000001</v>
      </c>
      <c r="AG80">
        <v>0.11085</v>
      </c>
      <c r="AH80">
        <v>9.3850000000000003E-2</v>
      </c>
      <c r="AI80">
        <v>0.10811666666666669</v>
      </c>
      <c r="AN80">
        <f t="shared" si="6"/>
        <v>0.81950214757502648</v>
      </c>
      <c r="AO80">
        <f t="shared" si="7"/>
        <v>0.67158376988008051</v>
      </c>
      <c r="AP80">
        <f t="shared" si="8"/>
        <v>352.11063136864806</v>
      </c>
      <c r="AQ80">
        <f t="shared" si="9"/>
        <v>-35.24519282318213</v>
      </c>
      <c r="AR80">
        <f t="shared" si="10"/>
        <v>5.8314959010669888E-2</v>
      </c>
    </row>
    <row r="81" spans="1:44" x14ac:dyDescent="0.2">
      <c r="A81" s="1">
        <v>76</v>
      </c>
      <c r="B81">
        <v>0.1298333333333333</v>
      </c>
      <c r="C81">
        <v>9.4583333333333339E-2</v>
      </c>
      <c r="D81">
        <v>0.13111666666666669</v>
      </c>
      <c r="E81">
        <v>0.1091833333333333</v>
      </c>
      <c r="F81">
        <v>0.12798333333333331</v>
      </c>
      <c r="G81">
        <v>0.14158333333333331</v>
      </c>
      <c r="H81">
        <v>0.1009</v>
      </c>
      <c r="I81">
        <v>0.13798333333333329</v>
      </c>
      <c r="J81">
        <v>0.13073333333333331</v>
      </c>
      <c r="K81">
        <v>0.1065166666666667</v>
      </c>
      <c r="L81">
        <v>0.12404999999999999</v>
      </c>
      <c r="M81">
        <v>9.7700000000000009E-2</v>
      </c>
      <c r="N81">
        <v>0.14149999999999999</v>
      </c>
      <c r="O81">
        <v>0.1373833333333333</v>
      </c>
      <c r="P81">
        <v>0.1391333333333333</v>
      </c>
      <c r="Q81">
        <v>0.13994999999999999</v>
      </c>
      <c r="R81">
        <v>0.13025</v>
      </c>
      <c r="S81">
        <v>0.15011666666666659</v>
      </c>
      <c r="T81">
        <v>0.10053333333333329</v>
      </c>
      <c r="U81">
        <v>0.1028</v>
      </c>
      <c r="V81">
        <v>0.1248166666666667</v>
      </c>
      <c r="W81">
        <v>0.1045</v>
      </c>
      <c r="X81">
        <v>0.1084</v>
      </c>
      <c r="Y81">
        <v>0.1350166666666667</v>
      </c>
      <c r="Z81">
        <v>0.14674999999999999</v>
      </c>
      <c r="AA81">
        <v>0.1099333333333333</v>
      </c>
      <c r="AB81">
        <v>0.12916666666666671</v>
      </c>
      <c r="AC81">
        <v>0.14974999999999999</v>
      </c>
      <c r="AD81">
        <v>0.1043166666666667</v>
      </c>
      <c r="AE81">
        <v>0.11534999999999999</v>
      </c>
      <c r="AF81">
        <v>0.13561666666666669</v>
      </c>
      <c r="AG81">
        <v>0.12720000000000001</v>
      </c>
      <c r="AH81">
        <v>0.1066666666666667</v>
      </c>
      <c r="AI81">
        <v>0.1289666666666667</v>
      </c>
      <c r="AN81">
        <f t="shared" si="6"/>
        <v>0.82983842534032604</v>
      </c>
      <c r="AO81">
        <f t="shared" si="7"/>
        <v>0.68863181217131186</v>
      </c>
      <c r="AP81">
        <f t="shared" si="8"/>
        <v>245.76726543300472</v>
      </c>
      <c r="AQ81">
        <f t="shared" si="9"/>
        <v>-29.379720743373049</v>
      </c>
      <c r="AR81">
        <f t="shared" si="10"/>
        <v>7.3408400584667216E-2</v>
      </c>
    </row>
    <row r="82" spans="1:44" x14ac:dyDescent="0.2">
      <c r="A82" s="1">
        <v>77</v>
      </c>
      <c r="B82">
        <v>0.13178333333333331</v>
      </c>
      <c r="C82">
        <v>0.1012333333333333</v>
      </c>
      <c r="D82">
        <v>0.13825000000000001</v>
      </c>
      <c r="E82">
        <v>0.11215</v>
      </c>
      <c r="F82">
        <v>0.13393333333333329</v>
      </c>
      <c r="G82">
        <v>0.14346666666666669</v>
      </c>
      <c r="H82">
        <v>0.1021333333333333</v>
      </c>
      <c r="I82">
        <v>0.14238333333333331</v>
      </c>
      <c r="J82">
        <v>0.13514999999999999</v>
      </c>
      <c r="K82">
        <v>0.1095</v>
      </c>
      <c r="L82">
        <v>0.12775</v>
      </c>
      <c r="M82">
        <v>0.1046333333333333</v>
      </c>
      <c r="N82">
        <v>0.1406</v>
      </c>
      <c r="O82">
        <v>0.1384333333333333</v>
      </c>
      <c r="P82">
        <v>0.14128333333333329</v>
      </c>
      <c r="Q82">
        <v>0.1413666666666667</v>
      </c>
      <c r="R82">
        <v>0.13421666666666671</v>
      </c>
      <c r="S82">
        <v>0.1514833333333333</v>
      </c>
      <c r="T82">
        <v>0.10345</v>
      </c>
      <c r="U82">
        <v>0.1096166666666667</v>
      </c>
      <c r="V82">
        <v>0.12991666666666671</v>
      </c>
      <c r="W82">
        <v>0.1087166666666667</v>
      </c>
      <c r="X82">
        <v>0.1105833333333333</v>
      </c>
      <c r="Y82">
        <v>0.14208333333333331</v>
      </c>
      <c r="Z82">
        <v>0.14758333333333329</v>
      </c>
      <c r="AA82">
        <v>0.11678333333333329</v>
      </c>
      <c r="AB82">
        <v>0.13450000000000001</v>
      </c>
      <c r="AC82">
        <v>0.14733333333333329</v>
      </c>
      <c r="AD82">
        <v>0.10925</v>
      </c>
      <c r="AE82">
        <v>0.11366666666666669</v>
      </c>
      <c r="AF82">
        <v>0.14028333333333329</v>
      </c>
      <c r="AG82">
        <v>0.13420000000000001</v>
      </c>
      <c r="AH82">
        <v>0.10976666666666671</v>
      </c>
      <c r="AI82">
        <v>0.13669999999999999</v>
      </c>
      <c r="AN82">
        <f t="shared" si="6"/>
        <v>0.84757314435020648</v>
      </c>
      <c r="AO82">
        <f t="shared" si="7"/>
        <v>0.71838023502369597</v>
      </c>
      <c r="AP82">
        <f t="shared" si="8"/>
        <v>262.42333714864589</v>
      </c>
      <c r="AQ82">
        <f t="shared" si="9"/>
        <v>-32.39367579921803</v>
      </c>
      <c r="AR82">
        <f t="shared" si="10"/>
        <v>7.1663738070562866E-2</v>
      </c>
    </row>
    <row r="83" spans="1:44" x14ac:dyDescent="0.2">
      <c r="A83" s="1">
        <v>78</v>
      </c>
      <c r="B83">
        <v>0.12825</v>
      </c>
      <c r="C83">
        <v>0.1060666666666667</v>
      </c>
      <c r="D83">
        <v>0.1338833333333333</v>
      </c>
      <c r="E83">
        <v>0.1076333333333333</v>
      </c>
      <c r="F83">
        <v>0.13048333333333331</v>
      </c>
      <c r="G83">
        <v>0.14581666666666671</v>
      </c>
      <c r="H83">
        <v>0.10525</v>
      </c>
      <c r="I83">
        <v>0.1371</v>
      </c>
      <c r="J83">
        <v>0.13311666666666669</v>
      </c>
      <c r="K83">
        <v>0.10446666666666669</v>
      </c>
      <c r="L83">
        <v>0.12606666666666669</v>
      </c>
      <c r="M83">
        <v>0.1040333333333333</v>
      </c>
      <c r="N83">
        <v>0.13750000000000001</v>
      </c>
      <c r="O83">
        <v>0.13873333333333329</v>
      </c>
      <c r="P83">
        <v>0.1373166666666667</v>
      </c>
      <c r="Q83">
        <v>0.14198333333333329</v>
      </c>
      <c r="R83">
        <v>0.1277666666666667</v>
      </c>
      <c r="S83">
        <v>0.14416666666666669</v>
      </c>
      <c r="T83">
        <v>0.1063166666666667</v>
      </c>
      <c r="U83">
        <v>0.1117333333333333</v>
      </c>
      <c r="V83">
        <v>0.13031666666666669</v>
      </c>
      <c r="W83">
        <v>9.9083333333333343E-2</v>
      </c>
      <c r="X83">
        <v>0.10630000000000001</v>
      </c>
      <c r="Y83">
        <v>0.1435666666666667</v>
      </c>
      <c r="Z83">
        <v>0.13805000000000001</v>
      </c>
      <c r="AA83">
        <v>0.11378333333333331</v>
      </c>
      <c r="AB83">
        <v>0.1352666666666667</v>
      </c>
      <c r="AC83">
        <v>0.13969999999999999</v>
      </c>
      <c r="AD83">
        <v>0.1145833333333333</v>
      </c>
      <c r="AE83">
        <v>0.11385000000000001</v>
      </c>
      <c r="AF83">
        <v>0.1384</v>
      </c>
      <c r="AG83">
        <v>0.13086666666666669</v>
      </c>
      <c r="AH83">
        <v>0.1061833333333333</v>
      </c>
      <c r="AI83">
        <v>0.13521666666666671</v>
      </c>
      <c r="AN83">
        <f t="shared" si="6"/>
        <v>0.85586471202293479</v>
      </c>
      <c r="AO83">
        <f t="shared" si="7"/>
        <v>0.73250440528610106</v>
      </c>
      <c r="AP83">
        <f t="shared" si="8"/>
        <v>282.34822586529987</v>
      </c>
      <c r="AQ83">
        <f t="shared" si="9"/>
        <v>-34.335382610846025</v>
      </c>
      <c r="AR83">
        <f t="shared" si="10"/>
        <v>9.3921746796395783E-2</v>
      </c>
    </row>
    <row r="84" spans="1:44" x14ac:dyDescent="0.2">
      <c r="A84" s="1">
        <v>79</v>
      </c>
      <c r="B84">
        <v>0.1640833333333333</v>
      </c>
      <c r="C84">
        <v>0.14935000000000001</v>
      </c>
      <c r="D84">
        <v>0.17474999999999999</v>
      </c>
      <c r="E84">
        <v>0.14531666666666671</v>
      </c>
      <c r="F84">
        <v>0.17583333333333331</v>
      </c>
      <c r="G84">
        <v>0.1908</v>
      </c>
      <c r="H84">
        <v>0.13563333333333341</v>
      </c>
      <c r="I84">
        <v>0.182</v>
      </c>
      <c r="J84">
        <v>0.1734</v>
      </c>
      <c r="K84">
        <v>0.14476666666666671</v>
      </c>
      <c r="L84">
        <v>0.1632666666666667</v>
      </c>
      <c r="M84">
        <v>0.13703333333333331</v>
      </c>
      <c r="N84">
        <v>0.1741</v>
      </c>
      <c r="O84">
        <v>0.17641666666666669</v>
      </c>
      <c r="P84">
        <v>0.18028333333333341</v>
      </c>
      <c r="Q84">
        <v>0.18498333333333339</v>
      </c>
      <c r="R84">
        <v>0.16758333333333331</v>
      </c>
      <c r="S84">
        <v>0.18</v>
      </c>
      <c r="T84">
        <v>0.13059999999999999</v>
      </c>
      <c r="U84">
        <v>0.1469</v>
      </c>
      <c r="V84">
        <v>0.17294999999999999</v>
      </c>
      <c r="W84">
        <v>0.14008333333333331</v>
      </c>
      <c r="X84">
        <v>0.15233333333333329</v>
      </c>
      <c r="Y84">
        <v>0.18308333333333329</v>
      </c>
      <c r="Z84">
        <v>0.17951666666666671</v>
      </c>
      <c r="AA84">
        <v>0.14990000000000001</v>
      </c>
      <c r="AB84">
        <v>0.1789</v>
      </c>
      <c r="AC84">
        <v>0.18090000000000001</v>
      </c>
      <c r="AD84">
        <v>0.17098333333333329</v>
      </c>
      <c r="AE84">
        <v>0.1464</v>
      </c>
      <c r="AF84">
        <v>0.1796666666666667</v>
      </c>
      <c r="AG84">
        <v>0.16811666666666669</v>
      </c>
      <c r="AH84">
        <v>0.14446666666666669</v>
      </c>
      <c r="AI84">
        <v>0.1744</v>
      </c>
      <c r="AN84">
        <f t="shared" si="6"/>
        <v>0.78455792612869335</v>
      </c>
      <c r="AO84">
        <f t="shared" si="7"/>
        <v>0.61553113945135629</v>
      </c>
      <c r="AP84">
        <f t="shared" si="8"/>
        <v>224.38771244835687</v>
      </c>
      <c r="AQ84">
        <f t="shared" si="9"/>
        <v>-35.968243554511325</v>
      </c>
      <c r="AR84">
        <f t="shared" si="10"/>
        <v>3.5171369702950615E-2</v>
      </c>
    </row>
    <row r="85" spans="1:44" x14ac:dyDescent="0.2">
      <c r="A85" s="1">
        <v>80</v>
      </c>
      <c r="B85">
        <v>0.1303</v>
      </c>
      <c r="C85">
        <v>0.11405</v>
      </c>
      <c r="D85">
        <v>0.14703333333333329</v>
      </c>
      <c r="E85">
        <v>0.1095833333333333</v>
      </c>
      <c r="F85">
        <v>0.1328833333333333</v>
      </c>
      <c r="G85">
        <v>0.1693833333333333</v>
      </c>
      <c r="H85">
        <v>0.1119333333333333</v>
      </c>
      <c r="I85">
        <v>0.15626666666666669</v>
      </c>
      <c r="J85">
        <v>0.14551666666666671</v>
      </c>
      <c r="K85">
        <v>0.1104666666666667</v>
      </c>
      <c r="L85">
        <v>0.13078333333333331</v>
      </c>
      <c r="M85">
        <v>0.10005</v>
      </c>
      <c r="N85">
        <v>0.13886666666666669</v>
      </c>
      <c r="O85">
        <v>0.13425000000000001</v>
      </c>
      <c r="P85">
        <v>0.15013333333333331</v>
      </c>
      <c r="Q85">
        <v>0.1477</v>
      </c>
      <c r="R85">
        <v>0.14251666666666671</v>
      </c>
      <c r="S85">
        <v>0.14396666666666669</v>
      </c>
      <c r="T85">
        <v>0.10825</v>
      </c>
      <c r="U85">
        <v>0.1026666666666667</v>
      </c>
      <c r="V85">
        <v>0.12775</v>
      </c>
      <c r="W85">
        <v>0.1147</v>
      </c>
      <c r="X85">
        <v>0.1154</v>
      </c>
      <c r="Y85">
        <v>0.1490333333333333</v>
      </c>
      <c r="Z85">
        <v>0.14701666666666671</v>
      </c>
      <c r="AA85">
        <v>0.13184999999999999</v>
      </c>
      <c r="AB85">
        <v>0.13343333333333329</v>
      </c>
      <c r="AC85">
        <v>0.15176666666666669</v>
      </c>
      <c r="AD85">
        <v>0.1169666666666667</v>
      </c>
      <c r="AE85">
        <v>0.1109</v>
      </c>
      <c r="AF85">
        <v>0.15101666666666669</v>
      </c>
      <c r="AG85">
        <v>0.13644999999999999</v>
      </c>
      <c r="AH85">
        <v>0.1156666666666667</v>
      </c>
      <c r="AI85">
        <v>0.13621666666666671</v>
      </c>
      <c r="AN85">
        <f t="shared" si="6"/>
        <v>0.74605529946125937</v>
      </c>
      <c r="AO85">
        <f t="shared" si="7"/>
        <v>0.55659850985422943</v>
      </c>
      <c r="AP85">
        <f t="shared" si="8"/>
        <v>207.51293111814977</v>
      </c>
      <c r="AQ85">
        <f t="shared" si="9"/>
        <v>-26.268093357533409</v>
      </c>
      <c r="AR85">
        <f t="shared" si="10"/>
        <v>8.2303680379772814E-2</v>
      </c>
    </row>
    <row r="86" spans="1:44" x14ac:dyDescent="0.2">
      <c r="A86" s="1">
        <v>81</v>
      </c>
      <c r="B86">
        <v>0.1754333333333333</v>
      </c>
      <c r="C86">
        <v>0.14968333333333331</v>
      </c>
      <c r="D86">
        <v>0.19201666666666661</v>
      </c>
      <c r="E86">
        <v>0.14369999999999999</v>
      </c>
      <c r="F86">
        <v>0.15983333333333341</v>
      </c>
      <c r="G86">
        <v>0.20246666666666671</v>
      </c>
      <c r="H86">
        <v>0.15793333333333329</v>
      </c>
      <c r="I86">
        <v>0.19006666666666669</v>
      </c>
      <c r="J86">
        <v>0.1779</v>
      </c>
      <c r="K86">
        <v>0.14806666666666671</v>
      </c>
      <c r="L86">
        <v>0.1658333333333333</v>
      </c>
      <c r="M86">
        <v>0.13541666666666671</v>
      </c>
      <c r="N86">
        <v>0.16871666666666671</v>
      </c>
      <c r="O86">
        <v>0.16475000000000001</v>
      </c>
      <c r="P86">
        <v>0.18095</v>
      </c>
      <c r="Q86">
        <v>0.1825333333333333</v>
      </c>
      <c r="R86">
        <v>0.1763166666666667</v>
      </c>
      <c r="S86">
        <v>0.16698333333333329</v>
      </c>
      <c r="T86">
        <v>0.1459333333333333</v>
      </c>
      <c r="U86">
        <v>0.13894999999999999</v>
      </c>
      <c r="V86">
        <v>0.1517833333333333</v>
      </c>
      <c r="W86">
        <v>0.1514166666666667</v>
      </c>
      <c r="X86">
        <v>0.1563333333333333</v>
      </c>
      <c r="Y86">
        <v>0.1895333333333333</v>
      </c>
      <c r="Z86">
        <v>0.18081666666666671</v>
      </c>
      <c r="AA86">
        <v>0.1587166666666667</v>
      </c>
      <c r="AB86">
        <v>0.1572166666666667</v>
      </c>
      <c r="AC86">
        <v>0.18740000000000001</v>
      </c>
      <c r="AD86">
        <v>0.15881666666666669</v>
      </c>
      <c r="AE86">
        <v>0.1450666666666667</v>
      </c>
      <c r="AF86">
        <v>0.18176666666666669</v>
      </c>
      <c r="AG86">
        <v>0.16835</v>
      </c>
      <c r="AH86">
        <v>0.1403666666666667</v>
      </c>
      <c r="AI86">
        <v>0.1706</v>
      </c>
      <c r="AN86">
        <f t="shared" si="6"/>
        <v>0.66011032078532916</v>
      </c>
      <c r="AO86">
        <f t="shared" si="7"/>
        <v>0.43574563560731017</v>
      </c>
      <c r="AP86">
        <f t="shared" si="8"/>
        <v>186.13065073339453</v>
      </c>
      <c r="AQ86">
        <f t="shared" si="9"/>
        <v>-29.793612684424247</v>
      </c>
      <c r="AR86">
        <f t="shared" si="10"/>
        <v>8.0979840562727612E-2</v>
      </c>
    </row>
    <row r="87" spans="1:44" x14ac:dyDescent="0.2">
      <c r="A87" s="1">
        <v>82</v>
      </c>
      <c r="B87">
        <v>0.11993333333333329</v>
      </c>
      <c r="C87">
        <v>0.1067166666666667</v>
      </c>
      <c r="D87">
        <v>0.13498333333333329</v>
      </c>
      <c r="E87">
        <v>0.1180333333333333</v>
      </c>
      <c r="F87">
        <v>0.1205166666666667</v>
      </c>
      <c r="G87">
        <v>0.1509166666666667</v>
      </c>
      <c r="H87">
        <v>0.1094666666666667</v>
      </c>
      <c r="I87">
        <v>0.13711666666666669</v>
      </c>
      <c r="J87">
        <v>0.1338333333333333</v>
      </c>
      <c r="K87">
        <v>0.1085333333333333</v>
      </c>
      <c r="L87">
        <v>0.1225166666666667</v>
      </c>
      <c r="M87">
        <v>9.8983333333333326E-2</v>
      </c>
      <c r="N87">
        <v>0.12561666666666671</v>
      </c>
      <c r="O87">
        <v>0.12625</v>
      </c>
      <c r="P87">
        <v>0.13361666666666669</v>
      </c>
      <c r="Q87">
        <v>0.13068333333333329</v>
      </c>
      <c r="R87">
        <v>0.13373333333333329</v>
      </c>
      <c r="S87">
        <v>0.13046666666666659</v>
      </c>
      <c r="T87">
        <v>0.1053</v>
      </c>
      <c r="U87">
        <v>0.1010166666666667</v>
      </c>
      <c r="V87">
        <v>0.1157333333333333</v>
      </c>
      <c r="W87">
        <v>0.1057666666666667</v>
      </c>
      <c r="X87">
        <v>0.1141166666666667</v>
      </c>
      <c r="Y87">
        <v>0.13296666666666659</v>
      </c>
      <c r="Z87">
        <v>0.12943333333333329</v>
      </c>
      <c r="AA87">
        <v>0.1135166666666667</v>
      </c>
      <c r="AB87">
        <v>0.11584999999999999</v>
      </c>
      <c r="AC87">
        <v>0.1318333333333333</v>
      </c>
      <c r="AD87">
        <v>0.11715</v>
      </c>
      <c r="AE87">
        <v>0.10495</v>
      </c>
      <c r="AF87">
        <v>0.1308</v>
      </c>
      <c r="AG87">
        <v>0.1183666666666667</v>
      </c>
      <c r="AH87">
        <v>0.1043</v>
      </c>
      <c r="AI87">
        <v>0.12308333333333329</v>
      </c>
      <c r="AN87">
        <f t="shared" si="6"/>
        <v>0.72522709414913566</v>
      </c>
      <c r="AO87">
        <f t="shared" si="7"/>
        <v>0.5259543380879993</v>
      </c>
      <c r="AP87">
        <f t="shared" si="8"/>
        <v>286.34171620842301</v>
      </c>
      <c r="AQ87">
        <f t="shared" si="9"/>
        <v>-33.599002274145015</v>
      </c>
      <c r="AR87">
        <f t="shared" si="10"/>
        <v>8.7321514387774107E-2</v>
      </c>
    </row>
    <row r="88" spans="1:44" x14ac:dyDescent="0.2">
      <c r="A88" s="1">
        <v>83</v>
      </c>
      <c r="B88">
        <v>0.14319999999999999</v>
      </c>
      <c r="C88">
        <v>0.12781666666666669</v>
      </c>
      <c r="D88">
        <v>0.15961666666666671</v>
      </c>
      <c r="E88">
        <v>0.13005</v>
      </c>
      <c r="F88">
        <v>0.13946666666666671</v>
      </c>
      <c r="G88">
        <v>0.16443333333333329</v>
      </c>
      <c r="H88">
        <v>0.13911666666666669</v>
      </c>
      <c r="I88">
        <v>0.17401666666666671</v>
      </c>
      <c r="J88">
        <v>0.1511666666666667</v>
      </c>
      <c r="K88">
        <v>0.1239333333333333</v>
      </c>
      <c r="L88">
        <v>0.14138333333333331</v>
      </c>
      <c r="M88">
        <v>0.11101666666666669</v>
      </c>
      <c r="N88">
        <v>0.14128333333333329</v>
      </c>
      <c r="O88">
        <v>0.14338333333333331</v>
      </c>
      <c r="P88">
        <v>0.16018333333333329</v>
      </c>
      <c r="Q88">
        <v>0.15045</v>
      </c>
      <c r="R88">
        <v>0.14246666666666671</v>
      </c>
      <c r="S88">
        <v>0.14610000000000001</v>
      </c>
      <c r="T88">
        <v>0.11655</v>
      </c>
      <c r="U88">
        <v>0.11455</v>
      </c>
      <c r="V88">
        <v>0.13523333333333329</v>
      </c>
      <c r="W88">
        <v>0.12795000000000001</v>
      </c>
      <c r="X88">
        <v>0.13013333333333341</v>
      </c>
      <c r="Y88">
        <v>0.1461833333333333</v>
      </c>
      <c r="Z88">
        <v>0.14701666666666671</v>
      </c>
      <c r="AA88">
        <v>0.15805</v>
      </c>
      <c r="AB88">
        <v>0.1432333333333333</v>
      </c>
      <c r="AC88">
        <v>0.15176666666666669</v>
      </c>
      <c r="AD88">
        <v>0.1215</v>
      </c>
      <c r="AE88">
        <v>0.1360666666666667</v>
      </c>
      <c r="AF88">
        <v>0.1539166666666667</v>
      </c>
      <c r="AG88">
        <v>0.14091666666666669</v>
      </c>
      <c r="AH88">
        <v>0.12665000000000001</v>
      </c>
      <c r="AI88">
        <v>0.13446666666666671</v>
      </c>
      <c r="AN88">
        <f t="shared" si="6"/>
        <v>0.5651491707409203</v>
      </c>
      <c r="AO88">
        <f t="shared" si="7"/>
        <v>0.3193935851891499</v>
      </c>
      <c r="AP88">
        <f t="shared" si="8"/>
        <v>190.45192341285821</v>
      </c>
      <c r="AQ88">
        <f t="shared" si="9"/>
        <v>-25.755769824313923</v>
      </c>
      <c r="AR88">
        <f t="shared" si="10"/>
        <v>4.2458186345029708E-2</v>
      </c>
    </row>
    <row r="89" spans="1:44" x14ac:dyDescent="0.2">
      <c r="A89" s="1">
        <v>84</v>
      </c>
      <c r="B89">
        <v>9.0216666666666667E-2</v>
      </c>
      <c r="C89">
        <v>7.9533333333333331E-2</v>
      </c>
      <c r="D89">
        <v>0.1049333333333333</v>
      </c>
      <c r="E89">
        <v>7.6266666666666663E-2</v>
      </c>
      <c r="F89">
        <v>9.063333333333333E-2</v>
      </c>
      <c r="G89">
        <v>0.10976666666666671</v>
      </c>
      <c r="H89">
        <v>7.8450000000000006E-2</v>
      </c>
      <c r="I89">
        <v>0.10715</v>
      </c>
      <c r="J89">
        <v>0.1013666666666667</v>
      </c>
      <c r="K89">
        <v>7.1199999999999999E-2</v>
      </c>
      <c r="L89">
        <v>8.5266666666666657E-2</v>
      </c>
      <c r="M89">
        <v>6.876666666666667E-2</v>
      </c>
      <c r="N89">
        <v>9.4149999999999998E-2</v>
      </c>
      <c r="O89">
        <v>9.1516666666666677E-2</v>
      </c>
      <c r="P89">
        <v>0.1035166666666667</v>
      </c>
      <c r="Q89">
        <v>9.9133333333333337E-2</v>
      </c>
      <c r="R89">
        <v>9.9250000000000005E-2</v>
      </c>
      <c r="S89">
        <v>0.1002166666666667</v>
      </c>
      <c r="T89">
        <v>7.6866666666666666E-2</v>
      </c>
      <c r="U89">
        <v>7.0099999999999996E-2</v>
      </c>
      <c r="V89">
        <v>8.508333333333333E-2</v>
      </c>
      <c r="W89">
        <v>7.6033333333333328E-2</v>
      </c>
      <c r="X89">
        <v>7.6016666666666663E-2</v>
      </c>
      <c r="Y89">
        <v>0.10215</v>
      </c>
      <c r="Z89">
        <v>9.5333333333333325E-2</v>
      </c>
      <c r="AA89">
        <v>8.5749999999999993E-2</v>
      </c>
      <c r="AB89">
        <v>8.6016666666666672E-2</v>
      </c>
      <c r="AC89">
        <v>0.1022833333333333</v>
      </c>
      <c r="AD89">
        <v>7.7733333333333335E-2</v>
      </c>
      <c r="AE89">
        <v>7.5366666666666665E-2</v>
      </c>
      <c r="AF89">
        <v>9.715E-2</v>
      </c>
      <c r="AG89">
        <v>9.2116666666666666E-2</v>
      </c>
      <c r="AH89">
        <v>7.3433333333333337E-2</v>
      </c>
      <c r="AI89">
        <v>8.9399999999999993E-2</v>
      </c>
      <c r="AN89">
        <f t="shared" si="6"/>
        <v>0.77293564513052404</v>
      </c>
      <c r="AO89">
        <f t="shared" si="7"/>
        <v>0.59742951151333934</v>
      </c>
      <c r="AP89">
        <f t="shared" si="8"/>
        <v>315.89598308850208</v>
      </c>
      <c r="AQ89">
        <f t="shared" si="9"/>
        <v>-27.004403140900223</v>
      </c>
      <c r="AR89">
        <f t="shared" si="10"/>
        <v>0.13772267563888349</v>
      </c>
    </row>
    <row r="90" spans="1:44" x14ac:dyDescent="0.2">
      <c r="A90" s="1">
        <v>85</v>
      </c>
      <c r="B90">
        <v>9.8400000000000001E-2</v>
      </c>
      <c r="C90">
        <v>8.4250000000000005E-2</v>
      </c>
      <c r="D90">
        <v>0.11315</v>
      </c>
      <c r="E90">
        <v>8.2233333333333339E-2</v>
      </c>
      <c r="F90">
        <v>0.1026666666666667</v>
      </c>
      <c r="G90">
        <v>0.11188333333333331</v>
      </c>
      <c r="H90">
        <v>8.4849999999999995E-2</v>
      </c>
      <c r="I90">
        <v>0.11075</v>
      </c>
      <c r="J90">
        <v>0.11101666666666669</v>
      </c>
      <c r="K90">
        <v>7.6183333333333339E-2</v>
      </c>
      <c r="L90">
        <v>9.2299999999999993E-2</v>
      </c>
      <c r="M90">
        <v>8.5800000000000001E-2</v>
      </c>
      <c r="N90">
        <v>0.1079</v>
      </c>
      <c r="O90">
        <v>0.1036</v>
      </c>
      <c r="P90">
        <v>0.1109</v>
      </c>
      <c r="Q90">
        <v>0.10715</v>
      </c>
      <c r="R90">
        <v>0.10195</v>
      </c>
      <c r="S90">
        <v>0.1066</v>
      </c>
      <c r="T90">
        <v>7.9450000000000007E-2</v>
      </c>
      <c r="U90">
        <v>7.8349999999999989E-2</v>
      </c>
      <c r="V90">
        <v>9.4000000000000014E-2</v>
      </c>
      <c r="W90">
        <v>8.4166666666666667E-2</v>
      </c>
      <c r="X90">
        <v>8.3116666666666672E-2</v>
      </c>
      <c r="Y90">
        <v>0.10885</v>
      </c>
      <c r="Z90">
        <v>0.1026166666666667</v>
      </c>
      <c r="AA90">
        <v>9.0383333333333329E-2</v>
      </c>
      <c r="AB90">
        <v>9.4200000000000006E-2</v>
      </c>
      <c r="AC90">
        <v>0.10711666666666669</v>
      </c>
      <c r="AD90">
        <v>8.4199999999999997E-2</v>
      </c>
      <c r="AE90">
        <v>7.7066666666666672E-2</v>
      </c>
      <c r="AF90">
        <v>0.1052833333333333</v>
      </c>
      <c r="AG90">
        <v>0.1059833333333333</v>
      </c>
      <c r="AH90">
        <v>8.3250000000000005E-2</v>
      </c>
      <c r="AI90">
        <v>0.1006166666666667</v>
      </c>
      <c r="AN90">
        <f t="shared" si="6"/>
        <v>0.81924120321732796</v>
      </c>
      <c r="AO90">
        <f t="shared" si="7"/>
        <v>0.67115614904897525</v>
      </c>
      <c r="AP90">
        <f t="shared" si="8"/>
        <v>331.989371385597</v>
      </c>
      <c r="AQ90">
        <f t="shared" si="9"/>
        <v>-30.95003132397304</v>
      </c>
      <c r="AR90">
        <f t="shared" si="10"/>
        <v>0.12622834603294641</v>
      </c>
    </row>
    <row r="91" spans="1:44" x14ac:dyDescent="0.2">
      <c r="A91" s="1">
        <v>86</v>
      </c>
      <c r="B91">
        <v>9.1333333333333336E-2</v>
      </c>
      <c r="C91">
        <v>6.4966666666666673E-2</v>
      </c>
      <c r="D91">
        <v>9.2149999999999996E-2</v>
      </c>
      <c r="E91">
        <v>6.5066666666666675E-2</v>
      </c>
      <c r="F91">
        <v>8.7533333333333338E-2</v>
      </c>
      <c r="G91">
        <v>9.743333333333333E-2</v>
      </c>
      <c r="H91">
        <v>6.3016666666666665E-2</v>
      </c>
      <c r="I91">
        <v>0.10105</v>
      </c>
      <c r="J91">
        <v>8.8599999999999998E-2</v>
      </c>
      <c r="K91">
        <v>6.2933333333333327E-2</v>
      </c>
      <c r="L91">
        <v>8.3650000000000002E-2</v>
      </c>
      <c r="M91">
        <v>6.7900000000000002E-2</v>
      </c>
      <c r="N91">
        <v>9.3533333333333343E-2</v>
      </c>
      <c r="O91">
        <v>8.8166666666666671E-2</v>
      </c>
      <c r="P91">
        <v>9.8033333333333347E-2</v>
      </c>
      <c r="Q91">
        <v>8.4283333333333335E-2</v>
      </c>
      <c r="R91">
        <v>8.4849999999999995E-2</v>
      </c>
      <c r="S91">
        <v>9.4016666666666679E-2</v>
      </c>
      <c r="T91">
        <v>6.196666666666667E-2</v>
      </c>
      <c r="U91">
        <v>6.2866666666666668E-2</v>
      </c>
      <c r="V91">
        <v>8.8249999999999995E-2</v>
      </c>
      <c r="W91">
        <v>6.3549999999999995E-2</v>
      </c>
      <c r="X91">
        <v>6.3616666666666669E-2</v>
      </c>
      <c r="Y91">
        <v>0.1025833333333333</v>
      </c>
      <c r="Z91">
        <v>9.3383333333333332E-2</v>
      </c>
      <c r="AA91">
        <v>7.3083333333333333E-2</v>
      </c>
      <c r="AB91">
        <v>8.4500000000000006E-2</v>
      </c>
      <c r="AC91">
        <v>9.191666666666666E-2</v>
      </c>
      <c r="AD91">
        <v>6.8150000000000002E-2</v>
      </c>
      <c r="AE91">
        <v>6.6116666666666671E-2</v>
      </c>
      <c r="AF91">
        <v>8.5133333333333339E-2</v>
      </c>
      <c r="AG91">
        <v>8.8683333333333336E-2</v>
      </c>
      <c r="AH91">
        <v>6.8150000000000002E-2</v>
      </c>
      <c r="AI91">
        <v>9.2066666666666672E-2</v>
      </c>
      <c r="AN91">
        <f t="shared" si="6"/>
        <v>0.84406495754295752</v>
      </c>
      <c r="AO91">
        <f t="shared" si="7"/>
        <v>0.71244565255199466</v>
      </c>
      <c r="AP91">
        <f t="shared" si="8"/>
        <v>308.04363853380335</v>
      </c>
      <c r="AQ91">
        <f t="shared" si="9"/>
        <v>-24.047034587307085</v>
      </c>
      <c r="AR91">
        <f t="shared" si="10"/>
        <v>0.10999918981606953</v>
      </c>
    </row>
    <row r="92" spans="1:44" x14ac:dyDescent="0.2">
      <c r="A92" s="1">
        <v>87</v>
      </c>
      <c r="B92">
        <v>0.1211</v>
      </c>
      <c r="C92">
        <v>9.0516666666666676E-2</v>
      </c>
      <c r="D92">
        <v>0.1333333333333333</v>
      </c>
      <c r="E92">
        <v>8.0250000000000002E-2</v>
      </c>
      <c r="F92">
        <v>0.13286666666666669</v>
      </c>
      <c r="G92">
        <v>0.1151166666666667</v>
      </c>
      <c r="H92">
        <v>8.3299999999999999E-2</v>
      </c>
      <c r="I92">
        <v>0.11893333333333329</v>
      </c>
      <c r="J92">
        <v>0.1157666666666667</v>
      </c>
      <c r="K92">
        <v>8.09E-2</v>
      </c>
      <c r="L92">
        <v>0.13020000000000001</v>
      </c>
      <c r="M92">
        <v>9.3866666666666654E-2</v>
      </c>
      <c r="N92">
        <v>0.1235833333333333</v>
      </c>
      <c r="O92">
        <v>0.1180333333333333</v>
      </c>
      <c r="P92">
        <v>0.14094999999999999</v>
      </c>
      <c r="Q92">
        <v>0.12586666666666671</v>
      </c>
      <c r="R92">
        <v>0.12039999999999999</v>
      </c>
      <c r="S92">
        <v>0.13350000000000001</v>
      </c>
      <c r="T92">
        <v>6.8166666666666667E-2</v>
      </c>
      <c r="U92">
        <v>9.5916666666666664E-2</v>
      </c>
      <c r="V92">
        <v>9.7549999999999984E-2</v>
      </c>
      <c r="W92">
        <v>9.8633333333333337E-2</v>
      </c>
      <c r="X92">
        <v>9.6650000000000014E-2</v>
      </c>
      <c r="Y92">
        <v>0.12513333333333329</v>
      </c>
      <c r="Z92">
        <v>0.1134666666666667</v>
      </c>
      <c r="AA92">
        <v>0.1033333333333333</v>
      </c>
      <c r="AB92">
        <v>0.13453333333333331</v>
      </c>
      <c r="AC92">
        <v>0.1159666666666667</v>
      </c>
      <c r="AD92">
        <v>8.9966666666666681E-2</v>
      </c>
      <c r="AE92">
        <v>8.1133333333333335E-2</v>
      </c>
      <c r="AF92">
        <v>0.1298833333333333</v>
      </c>
      <c r="AG92">
        <v>0.1201666666666667</v>
      </c>
      <c r="AH92">
        <v>7.9983333333333337E-2</v>
      </c>
      <c r="AI92">
        <v>0.1245</v>
      </c>
      <c r="AN92">
        <f t="shared" si="6"/>
        <v>0.82586488653394929</v>
      </c>
      <c r="AO92">
        <f t="shared" si="7"/>
        <v>0.6820528108097329</v>
      </c>
      <c r="AP92">
        <f t="shared" si="8"/>
        <v>202.95577917198298</v>
      </c>
      <c r="AQ92">
        <f t="shared" si="9"/>
        <v>-21.304323315984821</v>
      </c>
      <c r="AR92">
        <f t="shared" si="10"/>
        <v>0.10098984942558364</v>
      </c>
    </row>
    <row r="93" spans="1:44" x14ac:dyDescent="0.2">
      <c r="A93" s="1">
        <v>88</v>
      </c>
      <c r="B93">
        <v>7.9000000000000001E-2</v>
      </c>
      <c r="C93">
        <v>6.0133333333333337E-2</v>
      </c>
      <c r="D93">
        <v>8.5633333333333339E-2</v>
      </c>
      <c r="E93">
        <v>6.6816666666666663E-2</v>
      </c>
      <c r="F93">
        <v>8.1299999999999997E-2</v>
      </c>
      <c r="G93">
        <v>8.5666666666666669E-2</v>
      </c>
      <c r="H93">
        <v>6.5833333333333341E-2</v>
      </c>
      <c r="I93">
        <v>8.1483333333333338E-2</v>
      </c>
      <c r="J93">
        <v>8.218333333333333E-2</v>
      </c>
      <c r="K93">
        <v>6.5633333333333335E-2</v>
      </c>
      <c r="L93">
        <v>7.796666666666667E-2</v>
      </c>
      <c r="M93">
        <v>6.303333333333333E-2</v>
      </c>
      <c r="N93">
        <v>8.6599999999999996E-2</v>
      </c>
      <c r="O93">
        <v>8.5050000000000001E-2</v>
      </c>
      <c r="P93">
        <v>8.9033333333333339E-2</v>
      </c>
      <c r="Q93">
        <v>8.8749999999999996E-2</v>
      </c>
      <c r="R93">
        <v>8.0416666666666664E-2</v>
      </c>
      <c r="S93">
        <v>8.5500000000000007E-2</v>
      </c>
      <c r="T93">
        <v>6.1783333333333329E-2</v>
      </c>
      <c r="U93">
        <v>6.9849999999999995E-2</v>
      </c>
      <c r="V93">
        <v>7.9250000000000001E-2</v>
      </c>
      <c r="W93">
        <v>6.4416666666666664E-2</v>
      </c>
      <c r="X93">
        <v>6.6416666666666666E-2</v>
      </c>
      <c r="Y93">
        <v>9.0383333333333329E-2</v>
      </c>
      <c r="Z93">
        <v>8.5983333333333342E-2</v>
      </c>
      <c r="AA93">
        <v>7.113333333333334E-2</v>
      </c>
      <c r="AB93">
        <v>8.0216666666666672E-2</v>
      </c>
      <c r="AC93">
        <v>8.2983333333333339E-2</v>
      </c>
      <c r="AD93">
        <v>6.7866666666666672E-2</v>
      </c>
      <c r="AE93">
        <v>6.8183333333333332E-2</v>
      </c>
      <c r="AF93">
        <v>9.3733333333333335E-2</v>
      </c>
      <c r="AG93">
        <v>8.451666666666667E-2</v>
      </c>
      <c r="AH93">
        <v>7.4733333333333332E-2</v>
      </c>
      <c r="AI93">
        <v>9.0266666666666662E-2</v>
      </c>
      <c r="AN93">
        <f t="shared" si="6"/>
        <v>0.86130696675618146</v>
      </c>
      <c r="AO93">
        <f t="shared" si="7"/>
        <v>0.7418496909827339</v>
      </c>
      <c r="AP93">
        <f t="shared" si="8"/>
        <v>432.53320006332245</v>
      </c>
      <c r="AQ93">
        <f t="shared" si="9"/>
        <v>-32.625380519553133</v>
      </c>
      <c r="AR93">
        <f t="shared" si="10"/>
        <v>9.9235727412194621E-2</v>
      </c>
    </row>
    <row r="94" spans="1:44" x14ac:dyDescent="0.2">
      <c r="A94" s="1">
        <v>89</v>
      </c>
      <c r="B94">
        <v>0.1127166666666667</v>
      </c>
      <c r="C94">
        <v>8.0516666666666667E-2</v>
      </c>
      <c r="D94">
        <v>0.12973333333333331</v>
      </c>
      <c r="E94">
        <v>8.1799999999999998E-2</v>
      </c>
      <c r="F94">
        <v>0.1195666666666667</v>
      </c>
      <c r="G94">
        <v>0.1273</v>
      </c>
      <c r="H94">
        <v>8.2483333333333339E-2</v>
      </c>
      <c r="I94">
        <v>0.1185166666666667</v>
      </c>
      <c r="J94">
        <v>0.12161666666666671</v>
      </c>
      <c r="K94">
        <v>8.6816666666666653E-2</v>
      </c>
      <c r="L94">
        <v>0.1125666666666667</v>
      </c>
      <c r="M94">
        <v>8.5716666666666663E-2</v>
      </c>
      <c r="N94">
        <v>0.1213833333333333</v>
      </c>
      <c r="O94">
        <v>0.1231833333333333</v>
      </c>
      <c r="P94">
        <v>0.1280166666666667</v>
      </c>
      <c r="Q94">
        <v>0.13771666666666671</v>
      </c>
      <c r="R94">
        <v>0.12055</v>
      </c>
      <c r="S94">
        <v>0.1166</v>
      </c>
      <c r="T94">
        <v>7.7266666666666664E-2</v>
      </c>
      <c r="U94">
        <v>9.1050000000000006E-2</v>
      </c>
      <c r="V94">
        <v>0.11313333333333329</v>
      </c>
      <c r="W94">
        <v>8.6733333333333329E-2</v>
      </c>
      <c r="X94">
        <v>0.10418333333333329</v>
      </c>
      <c r="Y94">
        <v>0.1211</v>
      </c>
      <c r="Z94">
        <v>0.1188166666666667</v>
      </c>
      <c r="AA94">
        <v>9.5233333333333337E-2</v>
      </c>
      <c r="AB94">
        <v>0.11403333333333331</v>
      </c>
      <c r="AC94">
        <v>0.11755</v>
      </c>
      <c r="AD94">
        <v>9.4149999999999998E-2</v>
      </c>
      <c r="AE94">
        <v>9.9900000000000003E-2</v>
      </c>
      <c r="AF94">
        <v>0.12239999999999999</v>
      </c>
      <c r="AG94">
        <v>0.12183333333333329</v>
      </c>
      <c r="AH94">
        <v>9.9466666666666662E-2</v>
      </c>
      <c r="AI94">
        <v>0.1237166666666667</v>
      </c>
      <c r="AN94">
        <f t="shared" si="6"/>
        <v>0.83049497161169783</v>
      </c>
      <c r="AO94">
        <f t="shared" si="7"/>
        <v>0.68972189787231475</v>
      </c>
      <c r="AP94">
        <f t="shared" si="8"/>
        <v>239.53030074941356</v>
      </c>
      <c r="AQ94">
        <f t="shared" si="9"/>
        <v>-25.136617913310058</v>
      </c>
      <c r="AR94">
        <f t="shared" si="10"/>
        <v>6.6703470611002944E-2</v>
      </c>
    </row>
    <row r="95" spans="1:44" x14ac:dyDescent="0.2">
      <c r="A95" s="1">
        <v>90</v>
      </c>
      <c r="B95">
        <v>0.1375166666666667</v>
      </c>
      <c r="C95">
        <v>8.6883333333333326E-2</v>
      </c>
      <c r="D95">
        <v>0.1473666666666667</v>
      </c>
      <c r="E95">
        <v>0.12839999999999999</v>
      </c>
      <c r="F95">
        <v>0.14046666666666671</v>
      </c>
      <c r="G95">
        <v>0.15975</v>
      </c>
      <c r="H95">
        <v>0.10458333333333331</v>
      </c>
      <c r="I95">
        <v>0.1449333333333333</v>
      </c>
      <c r="J95">
        <v>0.14113333333333331</v>
      </c>
      <c r="K95">
        <v>0.1091</v>
      </c>
      <c r="L95">
        <v>0.11531666666666671</v>
      </c>
      <c r="M95">
        <v>9.0466666666666654E-2</v>
      </c>
      <c r="N95">
        <v>0.15423333333333331</v>
      </c>
      <c r="O95">
        <v>0.14645</v>
      </c>
      <c r="P95">
        <v>0.1613833333333333</v>
      </c>
      <c r="Q95">
        <v>0.189</v>
      </c>
      <c r="R95">
        <v>0.1515</v>
      </c>
      <c r="S95">
        <v>0.1244</v>
      </c>
      <c r="T95">
        <v>0.1166666666666667</v>
      </c>
      <c r="U95">
        <v>0.1302666666666667</v>
      </c>
      <c r="V95">
        <v>0.1152166666666667</v>
      </c>
      <c r="W95">
        <v>9.3766666666666665E-2</v>
      </c>
      <c r="X95">
        <v>0.12351666666666671</v>
      </c>
      <c r="Y95">
        <v>0.14433333333333331</v>
      </c>
      <c r="Z95">
        <v>0.14121666666666671</v>
      </c>
      <c r="AA95">
        <v>0.1192</v>
      </c>
      <c r="AB95">
        <v>0.13725000000000001</v>
      </c>
      <c r="AC95">
        <v>0.1185833333333333</v>
      </c>
      <c r="AD95">
        <v>0.10221666666666671</v>
      </c>
      <c r="AE95">
        <v>9.3299999999999994E-2</v>
      </c>
      <c r="AF95">
        <v>0.12973333333333331</v>
      </c>
      <c r="AG95">
        <v>0.14815</v>
      </c>
      <c r="AH95">
        <v>0.1327666666666667</v>
      </c>
      <c r="AI95">
        <v>0.15623333333333331</v>
      </c>
      <c r="AN95">
        <f t="shared" si="6"/>
        <v>0.70031572516368867</v>
      </c>
      <c r="AO95">
        <f t="shared" si="7"/>
        <v>0.4904421149115431</v>
      </c>
      <c r="AP95">
        <f t="shared" si="8"/>
        <v>147.91696707530159</v>
      </c>
      <c r="AQ95">
        <f t="shared" si="9"/>
        <v>-18.313955307841461</v>
      </c>
      <c r="AR95">
        <f t="shared" si="10"/>
        <v>0.138766700733745</v>
      </c>
    </row>
    <row r="96" spans="1:44" x14ac:dyDescent="0.2">
      <c r="A96" s="1">
        <v>91</v>
      </c>
      <c r="B96">
        <v>0.16766666666666671</v>
      </c>
      <c r="C96">
        <v>0.10589999999999999</v>
      </c>
      <c r="D96">
        <v>0.16705</v>
      </c>
      <c r="E96">
        <v>0.11244999999999999</v>
      </c>
      <c r="F96">
        <v>0.17526666666666671</v>
      </c>
      <c r="G96">
        <v>0.1734</v>
      </c>
      <c r="H96">
        <v>0.1120833333333333</v>
      </c>
      <c r="I96">
        <v>0.1629666666666667</v>
      </c>
      <c r="J96">
        <v>0.16708333333333331</v>
      </c>
      <c r="K96">
        <v>0.1137666666666667</v>
      </c>
      <c r="L96">
        <v>0.16216666666666671</v>
      </c>
      <c r="M96">
        <v>0.10103333333333329</v>
      </c>
      <c r="N96">
        <v>0.16655</v>
      </c>
      <c r="O96">
        <v>0.15515000000000001</v>
      </c>
      <c r="P96">
        <v>0.17833333333333329</v>
      </c>
      <c r="Q96">
        <v>0.19855</v>
      </c>
      <c r="R96">
        <v>0.15381666666666671</v>
      </c>
      <c r="S96">
        <v>0.15393333333333331</v>
      </c>
      <c r="T96">
        <v>0.10068333333333331</v>
      </c>
      <c r="U96">
        <v>0.11685</v>
      </c>
      <c r="V96">
        <v>0.15261666666666671</v>
      </c>
      <c r="W96">
        <v>0.1171666666666667</v>
      </c>
      <c r="X96">
        <v>0.13223333333333331</v>
      </c>
      <c r="Y96">
        <v>0.16385</v>
      </c>
      <c r="Z96">
        <v>0.17541666666666669</v>
      </c>
      <c r="AA96">
        <v>0.14165</v>
      </c>
      <c r="AB96">
        <v>0.1620166666666667</v>
      </c>
      <c r="AC96">
        <v>0.16248333333333331</v>
      </c>
      <c r="AD96">
        <v>0.13311666666666669</v>
      </c>
      <c r="AE96">
        <v>0.1235</v>
      </c>
      <c r="AF96">
        <v>0.17716666666666669</v>
      </c>
      <c r="AG96">
        <v>0.1542166666666667</v>
      </c>
      <c r="AH96">
        <v>0.1401</v>
      </c>
      <c r="AI96">
        <v>0.1574166666666667</v>
      </c>
      <c r="AN96">
        <f t="shared" si="6"/>
        <v>0.77225067014847903</v>
      </c>
      <c r="AO96">
        <f t="shared" si="7"/>
        <v>0.59637109754477502</v>
      </c>
      <c r="AP96">
        <f t="shared" si="8"/>
        <v>145.5232425033123</v>
      </c>
      <c r="AQ96">
        <f t="shared" si="9"/>
        <v>-20.579809382186347</v>
      </c>
      <c r="AR96">
        <f t="shared" si="10"/>
        <v>4.3991697223840741E-2</v>
      </c>
    </row>
    <row r="97" spans="1:44" x14ac:dyDescent="0.2">
      <c r="A97" s="1">
        <v>92</v>
      </c>
      <c r="B97">
        <v>0.19400000000000001</v>
      </c>
      <c r="C97">
        <v>0.13391666666666671</v>
      </c>
      <c r="D97">
        <v>0.2239666666666667</v>
      </c>
      <c r="E97">
        <v>0.1313</v>
      </c>
      <c r="F97">
        <v>0.18185000000000001</v>
      </c>
      <c r="G97">
        <v>0.2107</v>
      </c>
      <c r="H97">
        <v>0.13518333333333329</v>
      </c>
      <c r="I97">
        <v>0.1897833333333333</v>
      </c>
      <c r="J97">
        <v>0.24945000000000001</v>
      </c>
      <c r="K97">
        <v>0.12836666666666671</v>
      </c>
      <c r="L97">
        <v>0.1869666666666667</v>
      </c>
      <c r="M97">
        <v>0.1223833333333333</v>
      </c>
      <c r="N97">
        <v>0.25238333333333329</v>
      </c>
      <c r="O97">
        <v>0.21818333333333331</v>
      </c>
      <c r="P97">
        <v>0.20175000000000001</v>
      </c>
      <c r="Q97">
        <v>0.21820000000000001</v>
      </c>
      <c r="R97">
        <v>0.18659999999999999</v>
      </c>
      <c r="S97">
        <v>0.17763333333333331</v>
      </c>
      <c r="T97">
        <v>0.12886666666666671</v>
      </c>
      <c r="U97">
        <v>0.1479</v>
      </c>
      <c r="V97">
        <v>0.18840000000000001</v>
      </c>
      <c r="W97">
        <v>0.1356333333333333</v>
      </c>
      <c r="X97">
        <v>0.14156666666666659</v>
      </c>
      <c r="Y97">
        <v>0.17763333333333331</v>
      </c>
      <c r="Z97">
        <v>0.19438333333333341</v>
      </c>
      <c r="AA97">
        <v>0.1575333333333333</v>
      </c>
      <c r="AB97">
        <v>0.19471666666666659</v>
      </c>
      <c r="AC97">
        <v>0.16518333333333329</v>
      </c>
      <c r="AD97">
        <v>0.15798333333333331</v>
      </c>
      <c r="AE97">
        <v>0.13353333333333331</v>
      </c>
      <c r="AF97">
        <v>0.1877166666666667</v>
      </c>
      <c r="AG97">
        <v>0.18471666666666661</v>
      </c>
      <c r="AH97">
        <v>0.14858333333333329</v>
      </c>
      <c r="AI97">
        <v>0.22968333333333341</v>
      </c>
      <c r="AN97">
        <f t="shared" si="6"/>
        <v>0.75418959180602596</v>
      </c>
      <c r="AO97">
        <f t="shared" si="7"/>
        <v>0.56880194038854004</v>
      </c>
      <c r="AP97">
        <f t="shared" si="8"/>
        <v>101.90868044764716</v>
      </c>
      <c r="AQ97">
        <f t="shared" si="9"/>
        <v>-17.051977018025315</v>
      </c>
      <c r="AR97">
        <f t="shared" si="10"/>
        <v>8.6658267705964478E-2</v>
      </c>
    </row>
    <row r="98" spans="1:44" x14ac:dyDescent="0.2">
      <c r="A98" s="1">
        <v>93</v>
      </c>
      <c r="B98">
        <v>0.17201666666666671</v>
      </c>
      <c r="C98">
        <v>0.1191333333333333</v>
      </c>
      <c r="D98">
        <v>0.17061666666666669</v>
      </c>
      <c r="E98">
        <v>0.12964999999999999</v>
      </c>
      <c r="F98">
        <v>0.16336666666666669</v>
      </c>
      <c r="G98">
        <v>0.18271666666666669</v>
      </c>
      <c r="H98">
        <v>0.1285</v>
      </c>
      <c r="I98">
        <v>0.1610833333333333</v>
      </c>
      <c r="J98">
        <v>0.16671666666666671</v>
      </c>
      <c r="K98">
        <v>0.12033333333333331</v>
      </c>
      <c r="L98">
        <v>0.15290000000000001</v>
      </c>
      <c r="M98">
        <v>0.12121666666666669</v>
      </c>
      <c r="N98">
        <v>0.19555</v>
      </c>
      <c r="O98">
        <v>0.16381666666666669</v>
      </c>
      <c r="P98">
        <v>0.1801166666666667</v>
      </c>
      <c r="Q98">
        <v>0.1718666666666667</v>
      </c>
      <c r="R98">
        <v>0.15479999999999999</v>
      </c>
      <c r="S98">
        <v>0.1682666666666667</v>
      </c>
      <c r="T98">
        <v>0.1166333333333333</v>
      </c>
      <c r="U98">
        <v>0.1353</v>
      </c>
      <c r="V98">
        <v>0.1691833333333333</v>
      </c>
      <c r="W98">
        <v>0.1261666666666667</v>
      </c>
      <c r="X98">
        <v>0.13378333333333331</v>
      </c>
      <c r="Y98">
        <v>0.1739</v>
      </c>
      <c r="Z98">
        <v>0.18310000000000001</v>
      </c>
      <c r="AA98">
        <v>0.14033333333333331</v>
      </c>
      <c r="AB98">
        <v>0.19866666666666671</v>
      </c>
      <c r="AC98">
        <v>0.15870000000000001</v>
      </c>
      <c r="AD98">
        <v>0.14895</v>
      </c>
      <c r="AE98">
        <v>0.1259166666666667</v>
      </c>
      <c r="AF98">
        <v>0.17674999999999999</v>
      </c>
      <c r="AG98">
        <v>0.17651666666666671</v>
      </c>
      <c r="AH98">
        <v>0.13925000000000001</v>
      </c>
      <c r="AI98">
        <v>0.18086666666666659</v>
      </c>
      <c r="AN98">
        <f t="shared" si="6"/>
        <v>0.7846273813854876</v>
      </c>
      <c r="AO98">
        <f t="shared" si="7"/>
        <v>0.61564012761984743</v>
      </c>
      <c r="AP98">
        <f t="shared" si="8"/>
        <v>161.67844688973386</v>
      </c>
      <c r="AQ98">
        <f t="shared" si="9"/>
        <v>-24.252784584308642</v>
      </c>
      <c r="AR98">
        <f t="shared" si="10"/>
        <v>7.0022499213943004E-2</v>
      </c>
    </row>
    <row r="99" spans="1:44" x14ac:dyDescent="0.2">
      <c r="A99" s="1">
        <v>94</v>
      </c>
      <c r="B99">
        <v>0.1865833333333333</v>
      </c>
      <c r="C99">
        <v>0.1268</v>
      </c>
      <c r="D99">
        <v>0.19303333333333331</v>
      </c>
      <c r="E99">
        <v>0.14685000000000001</v>
      </c>
      <c r="F99">
        <v>0.17369999999999999</v>
      </c>
      <c r="G99">
        <v>0.20165</v>
      </c>
      <c r="H99">
        <v>0.14133333333333331</v>
      </c>
      <c r="I99">
        <v>0.17413333333333331</v>
      </c>
      <c r="J99">
        <v>0.18545</v>
      </c>
      <c r="K99">
        <v>0.1484833333333333</v>
      </c>
      <c r="L99">
        <v>0.1852833333333333</v>
      </c>
      <c r="M99">
        <v>0.1372666666666667</v>
      </c>
      <c r="N99">
        <v>0.21035000000000001</v>
      </c>
      <c r="O99">
        <v>0.18295</v>
      </c>
      <c r="P99">
        <v>0.1879666666666667</v>
      </c>
      <c r="Q99">
        <v>0.19914999999999999</v>
      </c>
      <c r="R99">
        <v>0.16930000000000001</v>
      </c>
      <c r="S99">
        <v>0.18186666666666659</v>
      </c>
      <c r="T99">
        <v>0.12631666666666669</v>
      </c>
      <c r="U99">
        <v>0.15208333333333329</v>
      </c>
      <c r="V99">
        <v>0.17655000000000001</v>
      </c>
      <c r="W99">
        <v>0.14480000000000001</v>
      </c>
      <c r="X99">
        <v>0.13905000000000001</v>
      </c>
      <c r="Y99">
        <v>0.19273333333333331</v>
      </c>
      <c r="Z99">
        <v>0.18905</v>
      </c>
      <c r="AA99">
        <v>0.1484833333333333</v>
      </c>
      <c r="AB99">
        <v>0.19836666666666669</v>
      </c>
      <c r="AC99">
        <v>0.1754833333333333</v>
      </c>
      <c r="AD99">
        <v>0.14858333333333329</v>
      </c>
      <c r="AE99">
        <v>0.15365000000000001</v>
      </c>
      <c r="AF99">
        <v>0.18793333333333331</v>
      </c>
      <c r="AG99">
        <v>0.185</v>
      </c>
      <c r="AH99">
        <v>0.15126666666666669</v>
      </c>
      <c r="AI99">
        <v>0.1938333333333333</v>
      </c>
      <c r="AN99">
        <f t="shared" si="6"/>
        <v>0.82792679543644132</v>
      </c>
      <c r="AO99">
        <f t="shared" si="7"/>
        <v>0.68546277860165494</v>
      </c>
      <c r="AP99">
        <f t="shared" si="8"/>
        <v>171.77309435722003</v>
      </c>
      <c r="AQ99">
        <f t="shared" si="9"/>
        <v>-28.297079291050988</v>
      </c>
      <c r="AR99">
        <f t="shared" si="10"/>
        <v>6.7099922659979383E-2</v>
      </c>
    </row>
    <row r="100" spans="1:44" x14ac:dyDescent="0.2">
      <c r="A100" s="1">
        <v>95</v>
      </c>
      <c r="B100">
        <v>0.14068333333333341</v>
      </c>
      <c r="C100">
        <v>9.5716666666666672E-2</v>
      </c>
      <c r="D100">
        <v>0.15431666666666671</v>
      </c>
      <c r="E100">
        <v>0.11201666666666669</v>
      </c>
      <c r="F100">
        <v>0.13483333333333331</v>
      </c>
      <c r="G100">
        <v>0.15115000000000001</v>
      </c>
      <c r="H100">
        <v>0.1050166666666667</v>
      </c>
      <c r="I100">
        <v>0.126</v>
      </c>
      <c r="J100">
        <v>0.13685</v>
      </c>
      <c r="K100">
        <v>0.1047333333333333</v>
      </c>
      <c r="L100">
        <v>0.12716666666666671</v>
      </c>
      <c r="M100">
        <v>0.10118333333333331</v>
      </c>
      <c r="N100">
        <v>0.16461666666666669</v>
      </c>
      <c r="O100">
        <v>0.13616666666666671</v>
      </c>
      <c r="P100">
        <v>0.14188333333333331</v>
      </c>
      <c r="Q100">
        <v>0.1454833333333333</v>
      </c>
      <c r="R100">
        <v>0.1268</v>
      </c>
      <c r="S100">
        <v>0.1472333333333333</v>
      </c>
      <c r="T100">
        <v>9.7883333333333336E-2</v>
      </c>
      <c r="U100">
        <v>0.1139333333333333</v>
      </c>
      <c r="V100">
        <v>0.13541666666666671</v>
      </c>
      <c r="W100">
        <v>0.10125000000000001</v>
      </c>
      <c r="X100">
        <v>0.10801666666666671</v>
      </c>
      <c r="Y100">
        <v>0.15631666666666669</v>
      </c>
      <c r="Z100">
        <v>0.14471666666666669</v>
      </c>
      <c r="AA100">
        <v>0.1199166666666667</v>
      </c>
      <c r="AB100">
        <v>0.14680000000000001</v>
      </c>
      <c r="AC100">
        <v>0.13443333333333329</v>
      </c>
      <c r="AD100">
        <v>0.1125666666666667</v>
      </c>
      <c r="AE100">
        <v>0.11559999999999999</v>
      </c>
      <c r="AF100">
        <v>0.14446666666666669</v>
      </c>
      <c r="AG100">
        <v>0.1473666666666667</v>
      </c>
      <c r="AH100">
        <v>0.1164833333333333</v>
      </c>
      <c r="AI100">
        <v>0.1529666666666667</v>
      </c>
      <c r="AN100">
        <f t="shared" si="6"/>
        <v>0.82246272546242638</v>
      </c>
      <c r="AO100">
        <f t="shared" si="7"/>
        <v>0.6764449347750825</v>
      </c>
      <c r="AP100">
        <f t="shared" si="8"/>
        <v>207.68198145058136</v>
      </c>
      <c r="AQ100">
        <f t="shared" si="9"/>
        <v>-25.89457686510956</v>
      </c>
      <c r="AR100">
        <f t="shared" si="10"/>
        <v>0.10117294074346456</v>
      </c>
    </row>
    <row r="101" spans="1:44" x14ac:dyDescent="0.2">
      <c r="A101" s="1">
        <v>96</v>
      </c>
      <c r="B101">
        <v>0.13528333333333331</v>
      </c>
      <c r="C101">
        <v>0.10081666666666669</v>
      </c>
      <c r="D101">
        <v>0.16521666666666671</v>
      </c>
      <c r="E101">
        <v>0.11303333333333331</v>
      </c>
      <c r="F101">
        <v>0.13364999999999999</v>
      </c>
      <c r="G101">
        <v>0.14799999999999999</v>
      </c>
      <c r="H101">
        <v>0.1072166666666667</v>
      </c>
      <c r="I101">
        <v>0.1283</v>
      </c>
      <c r="J101">
        <v>0.14101666666666671</v>
      </c>
      <c r="K101">
        <v>0.1136833333333333</v>
      </c>
      <c r="L101">
        <v>0.13266666666666671</v>
      </c>
      <c r="M101">
        <v>0.10979999999999999</v>
      </c>
      <c r="N101">
        <v>0.1595166666666667</v>
      </c>
      <c r="O101">
        <v>0.14451666666666671</v>
      </c>
      <c r="P101">
        <v>0.14471666666666669</v>
      </c>
      <c r="Q101">
        <v>0.14005000000000001</v>
      </c>
      <c r="R101">
        <v>0.12684999999999999</v>
      </c>
      <c r="S101">
        <v>0.13996666666666671</v>
      </c>
      <c r="T101">
        <v>0.10205</v>
      </c>
      <c r="U101">
        <v>0.10886666666666669</v>
      </c>
      <c r="V101">
        <v>0.1290166666666667</v>
      </c>
      <c r="W101">
        <v>0.1084166666666667</v>
      </c>
      <c r="X101">
        <v>0.1110333333333333</v>
      </c>
      <c r="Y101">
        <v>0.1453666666666667</v>
      </c>
      <c r="Z101">
        <v>0.1414</v>
      </c>
      <c r="AA101">
        <v>0.12475</v>
      </c>
      <c r="AB101">
        <v>0.1396</v>
      </c>
      <c r="AC101">
        <v>0.13163333333333341</v>
      </c>
      <c r="AD101">
        <v>0.1144666666666667</v>
      </c>
      <c r="AE101">
        <v>0.1225666666666667</v>
      </c>
      <c r="AF101">
        <v>0.14223333333333341</v>
      </c>
      <c r="AG101">
        <v>0.1391333333333333</v>
      </c>
      <c r="AH101">
        <v>0.12376666666666671</v>
      </c>
      <c r="AI101">
        <v>0.14756666666666671</v>
      </c>
      <c r="AN101">
        <f t="shared" si="6"/>
        <v>0.80345189355693969</v>
      </c>
      <c r="AO101">
        <f t="shared" si="7"/>
        <v>0.64553494526023192</v>
      </c>
      <c r="AP101">
        <f t="shared" si="8"/>
        <v>238.4099422782152</v>
      </c>
      <c r="AQ101">
        <f t="shared" si="9"/>
        <v>-29.98459989672067</v>
      </c>
      <c r="AR101">
        <f t="shared" si="10"/>
        <v>8.4312170706167533E-2</v>
      </c>
    </row>
    <row r="102" spans="1:44" x14ac:dyDescent="0.2">
      <c r="A102" s="1">
        <v>97</v>
      </c>
      <c r="B102">
        <v>0.1207666666666667</v>
      </c>
      <c r="C102">
        <v>8.7599999999999997E-2</v>
      </c>
      <c r="D102">
        <v>0.14710000000000001</v>
      </c>
      <c r="E102">
        <v>9.4050000000000009E-2</v>
      </c>
      <c r="F102">
        <v>0.12105</v>
      </c>
      <c r="G102">
        <v>0.13675000000000001</v>
      </c>
      <c r="H102">
        <v>9.7633333333333336E-2</v>
      </c>
      <c r="I102">
        <v>0.1163666666666667</v>
      </c>
      <c r="J102">
        <v>0.1233166666666667</v>
      </c>
      <c r="K102">
        <v>0.10045</v>
      </c>
      <c r="L102">
        <v>0.11316666666666669</v>
      </c>
      <c r="M102">
        <v>9.0166666666666673E-2</v>
      </c>
      <c r="N102">
        <v>0.15629999999999999</v>
      </c>
      <c r="O102">
        <v>0.12720000000000001</v>
      </c>
      <c r="P102">
        <v>0.13875000000000001</v>
      </c>
      <c r="Q102">
        <v>0.13446666666666671</v>
      </c>
      <c r="R102">
        <v>0.1219166666666667</v>
      </c>
      <c r="S102">
        <v>0.1207833333333333</v>
      </c>
      <c r="T102">
        <v>9.6066666666666675E-2</v>
      </c>
      <c r="U102">
        <v>0.10243333333333331</v>
      </c>
      <c r="V102">
        <v>0.11781666666666669</v>
      </c>
      <c r="W102">
        <v>9.5266666666666666E-2</v>
      </c>
      <c r="X102">
        <v>0.1065166666666667</v>
      </c>
      <c r="Y102">
        <v>0.1441833333333333</v>
      </c>
      <c r="Z102">
        <v>0.13878333333333329</v>
      </c>
      <c r="AA102">
        <v>0.11993333333333329</v>
      </c>
      <c r="AB102">
        <v>0.1195</v>
      </c>
      <c r="AC102">
        <v>0.1187</v>
      </c>
      <c r="AD102">
        <v>0.1060333333333333</v>
      </c>
      <c r="AE102">
        <v>0.1230333333333333</v>
      </c>
      <c r="AF102">
        <v>0.1317166666666667</v>
      </c>
      <c r="AG102">
        <v>0.1320833333333333</v>
      </c>
      <c r="AH102">
        <v>0.1149</v>
      </c>
      <c r="AI102">
        <v>0.1364333333333333</v>
      </c>
      <c r="AN102">
        <f t="shared" si="6"/>
        <v>0.78137415104276198</v>
      </c>
      <c r="AO102">
        <f t="shared" si="7"/>
        <v>0.61054556391779702</v>
      </c>
      <c r="AP102">
        <f t="shared" si="8"/>
        <v>221.0834636492703</v>
      </c>
      <c r="AQ102">
        <f t="shared" si="9"/>
        <v>-25.361148640654026</v>
      </c>
      <c r="AR102">
        <f t="shared" si="10"/>
        <v>0.16293522324737267</v>
      </c>
    </row>
    <row r="103" spans="1:44" x14ac:dyDescent="0.2">
      <c r="A103" s="1">
        <v>98</v>
      </c>
      <c r="B103">
        <v>0.12280000000000001</v>
      </c>
      <c r="C103">
        <v>7.9299999999999995E-2</v>
      </c>
      <c r="D103">
        <v>0.17324999999999999</v>
      </c>
      <c r="E103">
        <v>8.3549999999999999E-2</v>
      </c>
      <c r="F103">
        <v>0.11244999999999999</v>
      </c>
      <c r="G103">
        <v>0.13980000000000001</v>
      </c>
      <c r="H103">
        <v>8.09E-2</v>
      </c>
      <c r="I103">
        <v>0.1110666666666667</v>
      </c>
      <c r="J103">
        <v>0.1622166666666667</v>
      </c>
      <c r="K103">
        <v>8.0450000000000008E-2</v>
      </c>
      <c r="L103">
        <v>0.1107833333333333</v>
      </c>
      <c r="M103">
        <v>8.0049999999999996E-2</v>
      </c>
      <c r="N103">
        <v>0.15466666666666659</v>
      </c>
      <c r="O103">
        <v>0.17108333333333331</v>
      </c>
      <c r="P103">
        <v>0.1514833333333333</v>
      </c>
      <c r="Q103">
        <v>0.1199833333333333</v>
      </c>
      <c r="R103">
        <v>0.1158333333333333</v>
      </c>
      <c r="S103">
        <v>0.14893333333333331</v>
      </c>
      <c r="T103">
        <v>7.4833333333333335E-2</v>
      </c>
      <c r="U103">
        <v>9.4833333333333325E-2</v>
      </c>
      <c r="V103">
        <v>0.1221333333333333</v>
      </c>
      <c r="W103">
        <v>7.6683333333333339E-2</v>
      </c>
      <c r="X103">
        <v>8.3500000000000005E-2</v>
      </c>
      <c r="Y103">
        <v>0.15945000000000001</v>
      </c>
      <c r="Z103">
        <v>0.13266666666666671</v>
      </c>
      <c r="AA103">
        <v>0.10068333333333331</v>
      </c>
      <c r="AB103">
        <v>0.12645000000000001</v>
      </c>
      <c r="AC103">
        <v>0.10655000000000001</v>
      </c>
      <c r="AD103">
        <v>9.3966666666666657E-2</v>
      </c>
      <c r="AE103">
        <v>0.10346666666666671</v>
      </c>
      <c r="AF103">
        <v>0.13331666666666669</v>
      </c>
      <c r="AG103">
        <v>0.13664999999999999</v>
      </c>
      <c r="AH103">
        <v>9.0449999999999989E-2</v>
      </c>
      <c r="AI103">
        <v>0.1372666666666667</v>
      </c>
      <c r="AN103">
        <f t="shared" si="6"/>
        <v>0.81700302786352275</v>
      </c>
      <c r="AO103">
        <f t="shared" si="7"/>
        <v>0.66749394753816416</v>
      </c>
      <c r="AP103">
        <f t="shared" si="8"/>
        <v>135.03934310948731</v>
      </c>
      <c r="AQ103">
        <f t="shared" si="9"/>
        <v>-14.791973751672158</v>
      </c>
      <c r="AR103">
        <f t="shared" si="10"/>
        <v>0.13358034689701637</v>
      </c>
    </row>
    <row r="104" spans="1:44" x14ac:dyDescent="0.2">
      <c r="A104" s="1">
        <v>99</v>
      </c>
      <c r="B104">
        <v>0.10199999999999999</v>
      </c>
      <c r="C104">
        <v>8.4899999999999989E-2</v>
      </c>
      <c r="D104">
        <v>0.14608333333333329</v>
      </c>
      <c r="E104">
        <v>8.2033333333333333E-2</v>
      </c>
      <c r="F104">
        <v>0.11559999999999999</v>
      </c>
      <c r="G104">
        <v>0.13170000000000001</v>
      </c>
      <c r="H104">
        <v>8.6500000000000007E-2</v>
      </c>
      <c r="I104">
        <v>0.1085333333333333</v>
      </c>
      <c r="J104">
        <v>0.13983333333333331</v>
      </c>
      <c r="K104">
        <v>8.8533333333333339E-2</v>
      </c>
      <c r="L104">
        <v>9.7016666666666654E-2</v>
      </c>
      <c r="M104">
        <v>8.4933333333333347E-2</v>
      </c>
      <c r="N104">
        <v>0.13865</v>
      </c>
      <c r="O104">
        <v>0.15831666666666669</v>
      </c>
      <c r="P104">
        <v>0.14713333333333331</v>
      </c>
      <c r="Q104">
        <v>0.1144333333333333</v>
      </c>
      <c r="R104">
        <v>0.13418333333333329</v>
      </c>
      <c r="S104">
        <v>0.12898333333333331</v>
      </c>
      <c r="T104">
        <v>8.7183333333333335E-2</v>
      </c>
      <c r="U104">
        <v>0.1056333333333333</v>
      </c>
      <c r="V104">
        <v>0.11265</v>
      </c>
      <c r="W104">
        <v>9.0233333333333332E-2</v>
      </c>
      <c r="X104">
        <v>8.0033333333333331E-2</v>
      </c>
      <c r="Y104">
        <v>0.13766666666666669</v>
      </c>
      <c r="Z104">
        <v>0.12970000000000001</v>
      </c>
      <c r="AA104">
        <v>0.1046166666666667</v>
      </c>
      <c r="AB104">
        <v>0.1167333333333333</v>
      </c>
      <c r="AC104">
        <v>0.1066333333333333</v>
      </c>
      <c r="AD104">
        <v>9.7383333333333336E-2</v>
      </c>
      <c r="AE104">
        <v>9.0799999999999992E-2</v>
      </c>
      <c r="AF104">
        <v>0.1221</v>
      </c>
      <c r="AG104">
        <v>0.1331333333333333</v>
      </c>
      <c r="AH104">
        <v>9.01E-2</v>
      </c>
      <c r="AI104">
        <v>0.13146666666666659</v>
      </c>
      <c r="AN104">
        <f t="shared" si="6"/>
        <v>0.8358200886810877</v>
      </c>
      <c r="AO104">
        <f t="shared" si="7"/>
        <v>0.69859522064286128</v>
      </c>
      <c r="AP104">
        <f t="shared" si="8"/>
        <v>183.6645295862559</v>
      </c>
      <c r="AQ104">
        <f t="shared" si="9"/>
        <v>-19.682787353758062</v>
      </c>
      <c r="AR104">
        <f t="shared" si="10"/>
        <v>0.20285802196421782</v>
      </c>
    </row>
    <row r="105" spans="1:44" x14ac:dyDescent="0.2">
      <c r="A105" s="1">
        <v>100</v>
      </c>
      <c r="B105">
        <v>0.22628333333333331</v>
      </c>
      <c r="C105">
        <v>0.16023333333333331</v>
      </c>
      <c r="D105">
        <v>0.22786666666666669</v>
      </c>
      <c r="E105">
        <v>0.1635833333333333</v>
      </c>
      <c r="F105">
        <v>0.22618333333333329</v>
      </c>
      <c r="G105">
        <v>0.24856666666666671</v>
      </c>
      <c r="H105">
        <v>0.15540000000000001</v>
      </c>
      <c r="I105">
        <v>0.21113333333333331</v>
      </c>
      <c r="J105">
        <v>0.23544999999999999</v>
      </c>
      <c r="K105">
        <v>0.20085</v>
      </c>
      <c r="L105">
        <v>0.20008333333333331</v>
      </c>
      <c r="M105">
        <v>0.18693333333333331</v>
      </c>
      <c r="N105">
        <v>0.23821666666666669</v>
      </c>
      <c r="O105">
        <v>0.2175833333333333</v>
      </c>
      <c r="P105">
        <v>0.248</v>
      </c>
      <c r="Q105">
        <v>0.2019333333333333</v>
      </c>
      <c r="R105">
        <v>0.23449999999999999</v>
      </c>
      <c r="S105">
        <v>0.22175</v>
      </c>
      <c r="T105">
        <v>0.15684999999999999</v>
      </c>
      <c r="U105">
        <v>0.20073333333333329</v>
      </c>
      <c r="V105">
        <v>0.20705000000000001</v>
      </c>
      <c r="W105">
        <v>0.17891666666666661</v>
      </c>
      <c r="X105">
        <v>0.16284999999999999</v>
      </c>
      <c r="Y105">
        <v>0.2398666666666667</v>
      </c>
      <c r="Z105">
        <v>0.2207166666666667</v>
      </c>
      <c r="AA105">
        <v>0.21101666666666671</v>
      </c>
      <c r="AB105">
        <v>0.22316666666666671</v>
      </c>
      <c r="AC105">
        <v>0.21616666666666659</v>
      </c>
      <c r="AD105">
        <v>0.20096666666666671</v>
      </c>
      <c r="AE105">
        <v>0.20828333333333329</v>
      </c>
      <c r="AF105">
        <v>0.23666666666666669</v>
      </c>
      <c r="AG105">
        <v>0.2414</v>
      </c>
      <c r="AH105">
        <v>0.1590166666666667</v>
      </c>
      <c r="AI105">
        <v>0.21928333333333341</v>
      </c>
      <c r="AN105">
        <f t="shared" si="6"/>
        <v>0.78627556855474434</v>
      </c>
      <c r="AO105">
        <f t="shared" si="7"/>
        <v>0.61822926970608649</v>
      </c>
      <c r="AP105">
        <f t="shared" si="8"/>
        <v>136.92700070904544</v>
      </c>
      <c r="AQ105">
        <f t="shared" si="9"/>
        <v>-27.561425703614237</v>
      </c>
      <c r="AR105">
        <f t="shared" si="10"/>
        <v>0.1044149761487357</v>
      </c>
    </row>
    <row r="106" spans="1:44" s="16" customFormat="1" x14ac:dyDescent="0.2">
      <c r="A106" s="23">
        <v>101</v>
      </c>
      <c r="B106">
        <v>9.5833333333333326E-2</v>
      </c>
      <c r="C106">
        <v>7.9516666666666666E-2</v>
      </c>
      <c r="D106">
        <v>0.11076666666666669</v>
      </c>
      <c r="E106">
        <v>8.2549999999999998E-2</v>
      </c>
      <c r="F106">
        <v>0.10346666666666671</v>
      </c>
      <c r="G106">
        <v>0.1089666666666667</v>
      </c>
      <c r="H106">
        <v>8.3916666666666681E-2</v>
      </c>
      <c r="I106">
        <v>0.10536666666666671</v>
      </c>
      <c r="J106">
        <v>0.1078166666666667</v>
      </c>
      <c r="K106">
        <v>8.3683333333333332E-2</v>
      </c>
      <c r="L106">
        <v>9.2966666666666656E-2</v>
      </c>
      <c r="M106">
        <v>8.3950000000000011E-2</v>
      </c>
      <c r="N106">
        <v>0.1134333333333333</v>
      </c>
      <c r="O106">
        <v>0.1069166666666667</v>
      </c>
      <c r="P106">
        <v>0.11213333333333329</v>
      </c>
      <c r="Q106">
        <v>0.1012666666666667</v>
      </c>
      <c r="R106">
        <v>0.1026166666666667</v>
      </c>
      <c r="S106">
        <v>0.1094666666666667</v>
      </c>
      <c r="T106">
        <v>8.1766666666666668E-2</v>
      </c>
      <c r="U106">
        <v>8.2549999999999998E-2</v>
      </c>
      <c r="V106">
        <v>9.6299999999999997E-2</v>
      </c>
      <c r="W106">
        <v>8.3616666666666672E-2</v>
      </c>
      <c r="X106">
        <v>8.0049999999999996E-2</v>
      </c>
      <c r="Y106">
        <v>0.11528333333333329</v>
      </c>
      <c r="Z106">
        <v>0.1020333333333333</v>
      </c>
      <c r="AA106">
        <v>9.2200000000000004E-2</v>
      </c>
      <c r="AB106">
        <v>9.9050000000000013E-2</v>
      </c>
      <c r="AC106">
        <v>0.1149666666666667</v>
      </c>
      <c r="AD106">
        <v>8.4116666666666673E-2</v>
      </c>
      <c r="AE106">
        <v>8.3066666666666664E-2</v>
      </c>
      <c r="AF106">
        <v>0.1077</v>
      </c>
      <c r="AG106">
        <v>0.1051666666666667</v>
      </c>
      <c r="AH106">
        <v>8.2683333333333331E-2</v>
      </c>
      <c r="AI106">
        <v>0.10851666666666671</v>
      </c>
      <c r="AN106" s="16">
        <f t="shared" si="6"/>
        <v>0.87398115633885232</v>
      </c>
      <c r="AO106" s="16">
        <f t="shared" si="7"/>
        <v>0.76384306163539739</v>
      </c>
      <c r="AP106" s="16">
        <f t="shared" si="8"/>
        <v>351.05944205285124</v>
      </c>
      <c r="AQ106" s="16">
        <f t="shared" si="9"/>
        <v>-33.129806914927329</v>
      </c>
      <c r="AR106" s="16">
        <f t="shared" si="10"/>
        <v>0.18015158179685667</v>
      </c>
    </row>
    <row r="107" spans="1:44" x14ac:dyDescent="0.2">
      <c r="A107" s="1">
        <v>102</v>
      </c>
      <c r="B107">
        <v>8.4066666666666665E-2</v>
      </c>
      <c r="C107">
        <v>7.1783333333333338E-2</v>
      </c>
      <c r="D107">
        <v>9.4683333333333342E-2</v>
      </c>
      <c r="E107">
        <v>7.3550000000000004E-2</v>
      </c>
      <c r="F107">
        <v>8.6966666666666678E-2</v>
      </c>
      <c r="G107">
        <v>9.4600000000000004E-2</v>
      </c>
      <c r="H107">
        <v>7.5649999999999995E-2</v>
      </c>
      <c r="I107">
        <v>9.5166666666666663E-2</v>
      </c>
      <c r="J107">
        <v>9.1666666666666674E-2</v>
      </c>
      <c r="K107">
        <v>7.3083333333333333E-2</v>
      </c>
      <c r="L107">
        <v>8.1716666666666674E-2</v>
      </c>
      <c r="M107">
        <v>7.3816666666666669E-2</v>
      </c>
      <c r="N107">
        <v>9.4616666666666668E-2</v>
      </c>
      <c r="O107">
        <v>8.7216666666666665E-2</v>
      </c>
      <c r="P107">
        <v>9.9833333333333329E-2</v>
      </c>
      <c r="Q107">
        <v>8.8333333333333333E-2</v>
      </c>
      <c r="R107">
        <v>8.8950000000000015E-2</v>
      </c>
      <c r="S107">
        <v>9.6316666666666662E-2</v>
      </c>
      <c r="T107">
        <v>7.2849999999999998E-2</v>
      </c>
      <c r="U107">
        <v>7.1466666666666664E-2</v>
      </c>
      <c r="V107">
        <v>8.3600000000000008E-2</v>
      </c>
      <c r="W107">
        <v>7.3516666666666661E-2</v>
      </c>
      <c r="X107">
        <v>7.088333333333334E-2</v>
      </c>
      <c r="Y107">
        <v>0.10321666666666671</v>
      </c>
      <c r="Z107">
        <v>8.7899999999999992E-2</v>
      </c>
      <c r="AA107">
        <v>8.483333333333333E-2</v>
      </c>
      <c r="AB107">
        <v>8.4650000000000003E-2</v>
      </c>
      <c r="AC107">
        <v>9.611666666666667E-2</v>
      </c>
      <c r="AD107">
        <v>7.3633333333333342E-2</v>
      </c>
      <c r="AE107">
        <v>7.4550000000000005E-2</v>
      </c>
      <c r="AF107">
        <v>9.425E-2</v>
      </c>
      <c r="AG107">
        <v>8.9749999999999996E-2</v>
      </c>
      <c r="AH107">
        <v>7.2466666666666665E-2</v>
      </c>
      <c r="AI107">
        <v>8.7650000000000006E-2</v>
      </c>
      <c r="AN107">
        <f t="shared" si="6"/>
        <v>0.8592676256961187</v>
      </c>
      <c r="AO107">
        <f t="shared" si="7"/>
        <v>0.73834085256944515</v>
      </c>
      <c r="AP107">
        <f t="shared" si="8"/>
        <v>433.55067152935356</v>
      </c>
      <c r="AQ107">
        <f t="shared" si="9"/>
        <v>-35.657681718717434</v>
      </c>
      <c r="AR107">
        <f t="shared" si="10"/>
        <v>0.22277449701246946</v>
      </c>
    </row>
    <row r="108" spans="1:44" x14ac:dyDescent="0.2">
      <c r="A108" s="1">
        <v>103</v>
      </c>
      <c r="B108">
        <v>0.12525</v>
      </c>
      <c r="C108">
        <v>0.11425</v>
      </c>
      <c r="D108">
        <v>0.15135000000000001</v>
      </c>
      <c r="E108">
        <v>0.1061833333333333</v>
      </c>
      <c r="F108">
        <v>0.13225000000000001</v>
      </c>
      <c r="G108">
        <v>0.15208333333333329</v>
      </c>
      <c r="H108">
        <v>0.1210166666666667</v>
      </c>
      <c r="I108">
        <v>0.1501166666666667</v>
      </c>
      <c r="J108">
        <v>0.13865</v>
      </c>
      <c r="K108">
        <v>9.8933333333333331E-2</v>
      </c>
      <c r="L108">
        <v>0.13020000000000001</v>
      </c>
      <c r="M108">
        <v>0.1059166666666667</v>
      </c>
      <c r="N108">
        <v>0.1449833333333333</v>
      </c>
      <c r="O108">
        <v>0.1448666666666667</v>
      </c>
      <c r="P108">
        <v>0.14458333333333331</v>
      </c>
      <c r="Q108">
        <v>0.13163333333333341</v>
      </c>
      <c r="R108">
        <v>0.1380666666666667</v>
      </c>
      <c r="S108">
        <v>0.14576666666666671</v>
      </c>
      <c r="T108">
        <v>0.10496666666666669</v>
      </c>
      <c r="U108">
        <v>0.1086</v>
      </c>
      <c r="V108">
        <v>0.12961666666666671</v>
      </c>
      <c r="W108">
        <v>0.1051333333333333</v>
      </c>
      <c r="X108">
        <v>0.1070333333333333</v>
      </c>
      <c r="Y108">
        <v>0.1530333333333333</v>
      </c>
      <c r="Z108">
        <v>0.1350166666666667</v>
      </c>
      <c r="AA108">
        <v>0.1318333333333333</v>
      </c>
      <c r="AB108">
        <v>0.1224333333333333</v>
      </c>
      <c r="AC108">
        <v>0.1433666666666667</v>
      </c>
      <c r="AD108">
        <v>0.1084166666666667</v>
      </c>
      <c r="AE108">
        <v>0.1065166666666667</v>
      </c>
      <c r="AF108">
        <v>0.14208333333333331</v>
      </c>
      <c r="AG108">
        <v>0.14025000000000001</v>
      </c>
      <c r="AH108">
        <v>0.11269999999999999</v>
      </c>
      <c r="AI108">
        <v>0.12631666666666669</v>
      </c>
      <c r="AN108">
        <f t="shared" si="6"/>
        <v>0.80344967425060465</v>
      </c>
      <c r="AO108">
        <f t="shared" si="7"/>
        <v>0.64553137905340274</v>
      </c>
      <c r="AP108">
        <f t="shared" si="8"/>
        <v>233.96909922760582</v>
      </c>
      <c r="AQ108">
        <f t="shared" si="9"/>
        <v>-28.975980366469738</v>
      </c>
      <c r="AR108">
        <f t="shared" si="10"/>
        <v>0.17461116361332762</v>
      </c>
    </row>
    <row r="109" spans="1:44" x14ac:dyDescent="0.2">
      <c r="A109" s="1">
        <v>104</v>
      </c>
      <c r="B109">
        <v>9.5849999999999991E-2</v>
      </c>
      <c r="C109">
        <v>8.643333333333332E-2</v>
      </c>
      <c r="D109">
        <v>0.1098333333333333</v>
      </c>
      <c r="E109">
        <v>8.5466666666666677E-2</v>
      </c>
      <c r="F109">
        <v>9.6299999999999997E-2</v>
      </c>
      <c r="G109">
        <v>0.11365</v>
      </c>
      <c r="H109">
        <v>8.9283333333333326E-2</v>
      </c>
      <c r="I109">
        <v>0.1045166666666667</v>
      </c>
      <c r="J109">
        <v>0.1031</v>
      </c>
      <c r="K109">
        <v>7.8049999999999994E-2</v>
      </c>
      <c r="L109">
        <v>9.4550000000000009E-2</v>
      </c>
      <c r="M109">
        <v>7.4950000000000003E-2</v>
      </c>
      <c r="N109">
        <v>9.8349999999999993E-2</v>
      </c>
      <c r="O109">
        <v>9.4433333333333327E-2</v>
      </c>
      <c r="P109">
        <v>0.11163333333333331</v>
      </c>
      <c r="Q109">
        <v>9.8849999999999993E-2</v>
      </c>
      <c r="R109">
        <v>9.9066666666666678E-2</v>
      </c>
      <c r="S109">
        <v>0.10848333333333331</v>
      </c>
      <c r="T109">
        <v>8.2783333333333334E-2</v>
      </c>
      <c r="U109">
        <v>8.0683333333333329E-2</v>
      </c>
      <c r="V109">
        <v>9.0666666666666673E-2</v>
      </c>
      <c r="W109">
        <v>8.2666666666666666E-2</v>
      </c>
      <c r="X109">
        <v>7.9733333333333337E-2</v>
      </c>
      <c r="Y109">
        <v>0.10970000000000001</v>
      </c>
      <c r="Z109">
        <v>9.7533333333333319E-2</v>
      </c>
      <c r="AA109">
        <v>9.7449999999999995E-2</v>
      </c>
      <c r="AB109">
        <v>9.4933333333333328E-2</v>
      </c>
      <c r="AC109">
        <v>0.10735</v>
      </c>
      <c r="AD109">
        <v>8.3933333333333346E-2</v>
      </c>
      <c r="AE109">
        <v>8.4366666666666659E-2</v>
      </c>
      <c r="AF109">
        <v>0.1028666666666667</v>
      </c>
      <c r="AG109">
        <v>9.6833333333333327E-2</v>
      </c>
      <c r="AH109">
        <v>7.9616666666666669E-2</v>
      </c>
      <c r="AI109">
        <v>9.5233333333333337E-2</v>
      </c>
      <c r="AN109">
        <f t="shared" si="6"/>
        <v>0.75537608890212715</v>
      </c>
      <c r="AO109">
        <f t="shared" si="7"/>
        <v>0.57059303568507436</v>
      </c>
      <c r="AP109">
        <f t="shared" si="8"/>
        <v>345.90654671600163</v>
      </c>
      <c r="AQ109">
        <f t="shared" si="9"/>
        <v>-31.667186787975915</v>
      </c>
      <c r="AR109">
        <f t="shared" si="10"/>
        <v>0.15980131608142623</v>
      </c>
    </row>
    <row r="110" spans="1:44" x14ac:dyDescent="0.2">
      <c r="A110" s="1">
        <v>105</v>
      </c>
      <c r="B110">
        <v>0.14223333333333341</v>
      </c>
      <c r="C110">
        <v>0.1142</v>
      </c>
      <c r="D110">
        <v>0.1578</v>
      </c>
      <c r="E110">
        <v>0.12881666666666669</v>
      </c>
      <c r="F110">
        <v>0.14460000000000001</v>
      </c>
      <c r="G110">
        <v>0.16225000000000001</v>
      </c>
      <c r="H110">
        <v>0.1278</v>
      </c>
      <c r="I110">
        <v>0.15331666666666671</v>
      </c>
      <c r="J110">
        <v>0.1535333333333333</v>
      </c>
      <c r="K110">
        <v>0.1176166666666667</v>
      </c>
      <c r="L110">
        <v>0.14378333333333329</v>
      </c>
      <c r="M110">
        <v>0.1293333333333333</v>
      </c>
      <c r="N110">
        <v>0.1512</v>
      </c>
      <c r="O110">
        <v>0.14826666666666671</v>
      </c>
      <c r="P110">
        <v>0.16493333333333329</v>
      </c>
      <c r="Q110">
        <v>0.1467333333333333</v>
      </c>
      <c r="R110">
        <v>0.1490333333333333</v>
      </c>
      <c r="S110">
        <v>0.15675</v>
      </c>
      <c r="T110">
        <v>0.1127166666666667</v>
      </c>
      <c r="U110">
        <v>0.12625</v>
      </c>
      <c r="V110">
        <v>0.14910000000000001</v>
      </c>
      <c r="W110">
        <v>0.13523333333333329</v>
      </c>
      <c r="X110">
        <v>0.1169833333333333</v>
      </c>
      <c r="Y110">
        <v>0.16148333333333331</v>
      </c>
      <c r="Z110">
        <v>0.14583333333333329</v>
      </c>
      <c r="AA110">
        <v>0.14958333333333329</v>
      </c>
      <c r="AB110">
        <v>0.1521666666666667</v>
      </c>
      <c r="AC110">
        <v>0.16028333333333331</v>
      </c>
      <c r="AD110">
        <v>0.13214999999999999</v>
      </c>
      <c r="AE110">
        <v>0.13686666666666669</v>
      </c>
      <c r="AF110">
        <v>0.16164999999999999</v>
      </c>
      <c r="AG110">
        <v>0.15095</v>
      </c>
      <c r="AH110">
        <v>0.12035</v>
      </c>
      <c r="AI110">
        <v>0.14726666666666671</v>
      </c>
      <c r="AN110">
        <f t="shared" si="6"/>
        <v>0.79003116072362312</v>
      </c>
      <c r="AO110">
        <f t="shared" si="7"/>
        <v>0.62414923491431518</v>
      </c>
      <c r="AP110">
        <f t="shared" si="8"/>
        <v>255.73928157625639</v>
      </c>
      <c r="AQ110">
        <f t="shared" si="9"/>
        <v>-35.506666488511271</v>
      </c>
      <c r="AR110">
        <f t="shared" si="10"/>
        <v>9.8556620055985963E-2</v>
      </c>
    </row>
    <row r="111" spans="1:44" x14ac:dyDescent="0.2">
      <c r="A111" s="1">
        <v>106</v>
      </c>
      <c r="B111">
        <v>0.1132166666666667</v>
      </c>
      <c r="C111">
        <v>0.1030833333333333</v>
      </c>
      <c r="D111">
        <v>0.13420000000000001</v>
      </c>
      <c r="E111">
        <v>9.5916666666666664E-2</v>
      </c>
      <c r="F111">
        <v>0.1146333333333333</v>
      </c>
      <c r="G111">
        <v>0.14155000000000001</v>
      </c>
      <c r="H111">
        <v>9.7849999999999993E-2</v>
      </c>
      <c r="I111">
        <v>0.12665000000000001</v>
      </c>
      <c r="J111">
        <v>0.1277833333333333</v>
      </c>
      <c r="K111">
        <v>9.5750000000000002E-2</v>
      </c>
      <c r="L111">
        <v>0.1074666666666667</v>
      </c>
      <c r="M111">
        <v>8.9266666666666661E-2</v>
      </c>
      <c r="N111">
        <v>0.12161666666666671</v>
      </c>
      <c r="O111">
        <v>0.1164166666666667</v>
      </c>
      <c r="P111">
        <v>0.13555</v>
      </c>
      <c r="Q111">
        <v>0.12214999999999999</v>
      </c>
      <c r="R111">
        <v>0.1214333333333333</v>
      </c>
      <c r="S111">
        <v>0.12964999999999999</v>
      </c>
      <c r="T111">
        <v>9.0683333333333338E-2</v>
      </c>
      <c r="U111">
        <v>9.198333333333332E-2</v>
      </c>
      <c r="V111">
        <v>0.1121166666666667</v>
      </c>
      <c r="W111">
        <v>0.1045333333333333</v>
      </c>
      <c r="X111">
        <v>9.6033333333333346E-2</v>
      </c>
      <c r="Y111">
        <v>0.1365166666666667</v>
      </c>
      <c r="Z111">
        <v>0.1198</v>
      </c>
      <c r="AA111">
        <v>0.11425</v>
      </c>
      <c r="AB111">
        <v>0.1188</v>
      </c>
      <c r="AC111">
        <v>0.1321333333333333</v>
      </c>
      <c r="AD111">
        <v>0.1020166666666667</v>
      </c>
      <c r="AE111">
        <v>9.9049999999999985E-2</v>
      </c>
      <c r="AF111">
        <v>0.13341666666666671</v>
      </c>
      <c r="AG111">
        <v>0.1211333333333333</v>
      </c>
      <c r="AH111">
        <v>9.7133333333333335E-2</v>
      </c>
      <c r="AI111">
        <v>0.1188333333333333</v>
      </c>
      <c r="AN111">
        <f t="shared" si="6"/>
        <v>0.78335506313476533</v>
      </c>
      <c r="AO111">
        <f t="shared" si="7"/>
        <v>0.61364515493887217</v>
      </c>
      <c r="AP111">
        <f t="shared" si="8"/>
        <v>253.82865903323486</v>
      </c>
      <c r="AQ111">
        <f t="shared" si="9"/>
        <v>-28.004051130518018</v>
      </c>
      <c r="AR111">
        <f t="shared" si="10"/>
        <v>0.12175160466432457</v>
      </c>
    </row>
    <row r="112" spans="1:44" x14ac:dyDescent="0.2">
      <c r="A112" s="1">
        <v>107</v>
      </c>
      <c r="B112">
        <v>0.14491666666666669</v>
      </c>
      <c r="C112">
        <v>0.1236</v>
      </c>
      <c r="D112">
        <v>0.16328333333333331</v>
      </c>
      <c r="E112">
        <v>0.12748333333333331</v>
      </c>
      <c r="F112">
        <v>0.14729999999999999</v>
      </c>
      <c r="G112">
        <v>0.1703166666666667</v>
      </c>
      <c r="H112">
        <v>0.12590000000000001</v>
      </c>
      <c r="I112">
        <v>0.15681666666666669</v>
      </c>
      <c r="J112">
        <v>0.1567833333333333</v>
      </c>
      <c r="K112">
        <v>0.1248666666666667</v>
      </c>
      <c r="L112">
        <v>0.14301666666666671</v>
      </c>
      <c r="M112">
        <v>0.12584999999999999</v>
      </c>
      <c r="N112">
        <v>0.1549666666666667</v>
      </c>
      <c r="O112">
        <v>0.15038333333333331</v>
      </c>
      <c r="P112">
        <v>0.16636666666666669</v>
      </c>
      <c r="Q112">
        <v>0.15356666666666671</v>
      </c>
      <c r="R112">
        <v>0.15325</v>
      </c>
      <c r="S112">
        <v>0.16375000000000001</v>
      </c>
      <c r="T112">
        <v>0.12061666666666671</v>
      </c>
      <c r="U112">
        <v>0.1237166666666667</v>
      </c>
      <c r="V112">
        <v>0.14708333333333329</v>
      </c>
      <c r="W112">
        <v>0.13418333333333329</v>
      </c>
      <c r="X112">
        <v>0.12670000000000001</v>
      </c>
      <c r="Y112">
        <v>0.17078333333333329</v>
      </c>
      <c r="Z112">
        <v>0.15381666666666671</v>
      </c>
      <c r="AA112">
        <v>0.1468666666666667</v>
      </c>
      <c r="AB112">
        <v>0.1499833333333333</v>
      </c>
      <c r="AC112">
        <v>0.16821666666666671</v>
      </c>
      <c r="AD112">
        <v>0.13145000000000001</v>
      </c>
      <c r="AE112">
        <v>0.13016666666666671</v>
      </c>
      <c r="AF112">
        <v>0.16593333333333329</v>
      </c>
      <c r="AG112">
        <v>0.15659999999999999</v>
      </c>
      <c r="AH112">
        <v>0.12155000000000001</v>
      </c>
      <c r="AI112">
        <v>0.1549666666666667</v>
      </c>
      <c r="AN112">
        <f t="shared" si="6"/>
        <v>0.81580826844585907</v>
      </c>
      <c r="AO112">
        <f t="shared" si="7"/>
        <v>0.66554313086463091</v>
      </c>
      <c r="AP112">
        <f t="shared" si="8"/>
        <v>246.70893162498609</v>
      </c>
      <c r="AQ112">
        <f t="shared" si="9"/>
        <v>-34.97274847193858</v>
      </c>
      <c r="AR112">
        <f t="shared" si="10"/>
        <v>0.12349475775505331</v>
      </c>
    </row>
    <row r="113" spans="1:44" x14ac:dyDescent="0.2">
      <c r="A113" s="1">
        <v>108</v>
      </c>
      <c r="B113">
        <v>0.14591666666666669</v>
      </c>
      <c r="C113">
        <v>0.1016</v>
      </c>
      <c r="D113">
        <v>0.16075</v>
      </c>
      <c r="E113">
        <v>9.8849999999999993E-2</v>
      </c>
      <c r="F113">
        <v>0.13746666666666671</v>
      </c>
      <c r="G113">
        <v>0.16518333333333329</v>
      </c>
      <c r="H113">
        <v>0.1091833333333333</v>
      </c>
      <c r="I113">
        <v>0.16835</v>
      </c>
      <c r="J113">
        <v>0.16436666666666669</v>
      </c>
      <c r="K113">
        <v>0.12741666666666671</v>
      </c>
      <c r="L113">
        <v>0.12623333333333331</v>
      </c>
      <c r="M113">
        <v>0.1016333333333333</v>
      </c>
      <c r="N113">
        <v>0.1381833333333333</v>
      </c>
      <c r="O113">
        <v>0.1307666666666667</v>
      </c>
      <c r="P113">
        <v>0.15625</v>
      </c>
      <c r="Q113">
        <v>0.14971666666666669</v>
      </c>
      <c r="R113">
        <v>0.13736666666666669</v>
      </c>
      <c r="S113">
        <v>0.15085000000000001</v>
      </c>
      <c r="T113">
        <v>9.7533333333333319E-2</v>
      </c>
      <c r="U113">
        <v>9.6700000000000008E-2</v>
      </c>
      <c r="V113">
        <v>0.15595000000000001</v>
      </c>
      <c r="W113">
        <v>0.1109333333333333</v>
      </c>
      <c r="X113">
        <v>0.1431</v>
      </c>
      <c r="Y113">
        <v>0.15765000000000001</v>
      </c>
      <c r="Z113">
        <v>0.1545333333333333</v>
      </c>
      <c r="AA113">
        <v>0.1159666666666667</v>
      </c>
      <c r="AB113">
        <v>0.15245</v>
      </c>
      <c r="AC113">
        <v>0.17860000000000001</v>
      </c>
      <c r="AD113">
        <v>0.1103333333333333</v>
      </c>
      <c r="AE113">
        <v>0.10383333333333331</v>
      </c>
      <c r="AF113">
        <v>0.16098333333333331</v>
      </c>
      <c r="AG113">
        <v>0.1352666666666667</v>
      </c>
      <c r="AH113">
        <v>0.13725000000000001</v>
      </c>
      <c r="AI113">
        <v>0.15531666666666669</v>
      </c>
      <c r="AN113">
        <f t="shared" si="6"/>
        <v>0.62989901823000005</v>
      </c>
      <c r="AO113">
        <f t="shared" si="7"/>
        <v>0.39677277316711795</v>
      </c>
      <c r="AP113">
        <f t="shared" si="8"/>
        <v>128.66216543204723</v>
      </c>
      <c r="AQ113">
        <f t="shared" si="9"/>
        <v>-16.563480648640812</v>
      </c>
      <c r="AR113">
        <f t="shared" si="10"/>
        <v>9.489949427275355E-3</v>
      </c>
    </row>
    <row r="114" spans="1:44" x14ac:dyDescent="0.2">
      <c r="A114" s="1">
        <v>109</v>
      </c>
      <c r="B114">
        <v>0.1361</v>
      </c>
      <c r="C114">
        <v>0.1023</v>
      </c>
      <c r="D114">
        <v>0.14296666666666669</v>
      </c>
      <c r="E114">
        <v>0.1092833333333333</v>
      </c>
      <c r="F114">
        <v>0.13564999999999999</v>
      </c>
      <c r="G114">
        <v>0.15383333333333329</v>
      </c>
      <c r="H114">
        <v>0.1096666666666667</v>
      </c>
      <c r="I114">
        <v>0.1421</v>
      </c>
      <c r="J114">
        <v>0.14826666666666671</v>
      </c>
      <c r="K114">
        <v>0.11115</v>
      </c>
      <c r="L114">
        <v>0.12563333333333329</v>
      </c>
      <c r="M114">
        <v>0.1091</v>
      </c>
      <c r="N114">
        <v>0.1423666666666667</v>
      </c>
      <c r="O114">
        <v>0.13453333333333331</v>
      </c>
      <c r="P114">
        <v>0.15010000000000001</v>
      </c>
      <c r="Q114">
        <v>0.13646666666666671</v>
      </c>
      <c r="R114">
        <v>0.13821666666666671</v>
      </c>
      <c r="S114">
        <v>0.1383833333333333</v>
      </c>
      <c r="T114">
        <v>0.1092166666666667</v>
      </c>
      <c r="U114">
        <v>0.1128333333333333</v>
      </c>
      <c r="V114">
        <v>0.13848333333333329</v>
      </c>
      <c r="W114">
        <v>0.1178333333333333</v>
      </c>
      <c r="X114">
        <v>0.11291666666666671</v>
      </c>
      <c r="Y114">
        <v>0.14528333333333329</v>
      </c>
      <c r="Z114">
        <v>0.14294999999999999</v>
      </c>
      <c r="AA114">
        <v>0.11385000000000001</v>
      </c>
      <c r="AB114">
        <v>0.1319666666666667</v>
      </c>
      <c r="AC114">
        <v>0.15179999999999999</v>
      </c>
      <c r="AD114">
        <v>0.1141166666666667</v>
      </c>
      <c r="AE114">
        <v>0.1095833333333333</v>
      </c>
      <c r="AF114">
        <v>0.1494833333333333</v>
      </c>
      <c r="AG114">
        <v>0.1381</v>
      </c>
      <c r="AH114">
        <v>0.11406666666666671</v>
      </c>
      <c r="AI114">
        <v>0.1353</v>
      </c>
      <c r="AN114">
        <f t="shared" si="6"/>
        <v>0.81167018086689369</v>
      </c>
      <c r="AO114">
        <f t="shared" si="7"/>
        <v>0.65880848250849589</v>
      </c>
      <c r="AP114">
        <f t="shared" si="8"/>
        <v>251.80543761744775</v>
      </c>
      <c r="AQ114">
        <f t="shared" si="9"/>
        <v>-31.633656562382434</v>
      </c>
      <c r="AR114">
        <f t="shared" si="10"/>
        <v>8.9494080763042022E-2</v>
      </c>
    </row>
    <row r="115" spans="1:44" x14ac:dyDescent="0.2">
      <c r="A115" s="1">
        <v>110</v>
      </c>
      <c r="B115">
        <v>0.1467</v>
      </c>
      <c r="C115">
        <v>0.10898333333333329</v>
      </c>
      <c r="D115">
        <v>0.1489166666666667</v>
      </c>
      <c r="E115">
        <v>0.1168</v>
      </c>
      <c r="F115">
        <v>0.1474166666666667</v>
      </c>
      <c r="G115">
        <v>0.15918333333333329</v>
      </c>
      <c r="H115">
        <v>0.1166166666666667</v>
      </c>
      <c r="I115">
        <v>0.14799999999999999</v>
      </c>
      <c r="J115">
        <v>0.15963333333333329</v>
      </c>
      <c r="K115">
        <v>0.12315</v>
      </c>
      <c r="L115">
        <v>0.1409333333333333</v>
      </c>
      <c r="M115">
        <v>0.1227833333333333</v>
      </c>
      <c r="N115">
        <v>0.14803333333333329</v>
      </c>
      <c r="O115">
        <v>0.1502833333333333</v>
      </c>
      <c r="P115">
        <v>0.154</v>
      </c>
      <c r="Q115">
        <v>0.1472</v>
      </c>
      <c r="R115">
        <v>0.14516666666666669</v>
      </c>
      <c r="S115">
        <v>0.14465</v>
      </c>
      <c r="T115">
        <v>0.1154833333333333</v>
      </c>
      <c r="U115">
        <v>0.12</v>
      </c>
      <c r="V115">
        <v>0.14879999999999999</v>
      </c>
      <c r="W115">
        <v>0.1212666666666667</v>
      </c>
      <c r="X115">
        <v>0.12111666666666671</v>
      </c>
      <c r="Y115">
        <v>0.1519833333333333</v>
      </c>
      <c r="Z115">
        <v>0.15106666666666671</v>
      </c>
      <c r="AA115">
        <v>0.12584999999999999</v>
      </c>
      <c r="AB115">
        <v>0.14228333333333329</v>
      </c>
      <c r="AC115">
        <v>0.14918333333333331</v>
      </c>
      <c r="AD115">
        <v>0.1225</v>
      </c>
      <c r="AE115">
        <v>0.12071666666666669</v>
      </c>
      <c r="AF115">
        <v>0.15411666666666671</v>
      </c>
      <c r="AG115">
        <v>0.15035000000000001</v>
      </c>
      <c r="AH115">
        <v>0.12465</v>
      </c>
      <c r="AI115">
        <v>0.14761666666666659</v>
      </c>
      <c r="AN115">
        <f t="shared" si="6"/>
        <v>0.82255996357012939</v>
      </c>
      <c r="AO115">
        <f t="shared" si="7"/>
        <v>0.67660489366849264</v>
      </c>
      <c r="AP115">
        <f t="shared" si="8"/>
        <v>265.77459172638015</v>
      </c>
      <c r="AQ115">
        <f t="shared" si="9"/>
        <v>-35.721918633606698</v>
      </c>
      <c r="AR115">
        <f t="shared" si="10"/>
        <v>6.2470174586328538E-2</v>
      </c>
    </row>
    <row r="116" spans="1:44" x14ac:dyDescent="0.2">
      <c r="A116" s="1">
        <v>111</v>
      </c>
      <c r="B116">
        <v>0.11545</v>
      </c>
      <c r="C116">
        <v>8.451666666666667E-2</v>
      </c>
      <c r="D116">
        <v>0.11846666666666671</v>
      </c>
      <c r="E116">
        <v>9.1216666666666668E-2</v>
      </c>
      <c r="F116">
        <v>0.11685</v>
      </c>
      <c r="G116">
        <v>0.1282833333333333</v>
      </c>
      <c r="H116">
        <v>8.9716666666666667E-2</v>
      </c>
      <c r="I116">
        <v>0.11665</v>
      </c>
      <c r="J116">
        <v>0.1265</v>
      </c>
      <c r="K116">
        <v>9.5233333333333337E-2</v>
      </c>
      <c r="L116">
        <v>0.1080333333333333</v>
      </c>
      <c r="M116">
        <v>9.2700000000000005E-2</v>
      </c>
      <c r="N116">
        <v>0.1149333333333333</v>
      </c>
      <c r="O116">
        <v>0.1193833333333333</v>
      </c>
      <c r="P116">
        <v>0.1176333333333333</v>
      </c>
      <c r="Q116">
        <v>0.11743333333333331</v>
      </c>
      <c r="R116">
        <v>0.1148333333333333</v>
      </c>
      <c r="S116">
        <v>0.11555</v>
      </c>
      <c r="T116">
        <v>8.6650000000000005E-2</v>
      </c>
      <c r="U116">
        <v>9.2366666666666666E-2</v>
      </c>
      <c r="V116">
        <v>0.11528333333333329</v>
      </c>
      <c r="W116">
        <v>9.6600000000000005E-2</v>
      </c>
      <c r="X116">
        <v>9.2933333333333326E-2</v>
      </c>
      <c r="Y116">
        <v>0.11693333333333331</v>
      </c>
      <c r="Z116">
        <v>0.11806666666666669</v>
      </c>
      <c r="AA116">
        <v>9.3133333333333332E-2</v>
      </c>
      <c r="AB116">
        <v>0.1082166666666667</v>
      </c>
      <c r="AC116">
        <v>0.11215</v>
      </c>
      <c r="AD116">
        <v>9.2733333333333334E-2</v>
      </c>
      <c r="AE116">
        <v>9.2383333333333331E-2</v>
      </c>
      <c r="AF116">
        <v>0.12551666666666669</v>
      </c>
      <c r="AG116">
        <v>0.1206833333333333</v>
      </c>
      <c r="AH116">
        <v>9.5983333333333323E-2</v>
      </c>
      <c r="AI116">
        <v>0.11425</v>
      </c>
      <c r="AN116">
        <f t="shared" si="6"/>
        <v>0.80415187318330716</v>
      </c>
      <c r="AO116">
        <f t="shared" si="7"/>
        <v>0.64666023514422177</v>
      </c>
      <c r="AP116">
        <f t="shared" si="8"/>
        <v>298.47445805966817</v>
      </c>
      <c r="AQ116">
        <f t="shared" si="9"/>
        <v>-31.124089491486679</v>
      </c>
      <c r="AR116">
        <f t="shared" si="10"/>
        <v>4.4772919869677949E-2</v>
      </c>
    </row>
    <row r="117" spans="1:44" x14ac:dyDescent="0.2">
      <c r="A117" s="1">
        <v>112</v>
      </c>
      <c r="B117">
        <v>0.1116</v>
      </c>
      <c r="C117">
        <v>8.4716666666666662E-2</v>
      </c>
      <c r="D117">
        <v>0.1148333333333333</v>
      </c>
      <c r="E117">
        <v>9.031666666666667E-2</v>
      </c>
      <c r="F117">
        <v>0.11678333333333329</v>
      </c>
      <c r="G117">
        <v>0.12351666666666671</v>
      </c>
      <c r="H117">
        <v>8.8366666666666663E-2</v>
      </c>
      <c r="I117">
        <v>0.1134333333333333</v>
      </c>
      <c r="J117">
        <v>0.12511666666666671</v>
      </c>
      <c r="K117">
        <v>9.4799999999999995E-2</v>
      </c>
      <c r="L117">
        <v>0.1071</v>
      </c>
      <c r="M117">
        <v>9.1783333333333328E-2</v>
      </c>
      <c r="N117">
        <v>0.11355</v>
      </c>
      <c r="O117">
        <v>0.11796666666666671</v>
      </c>
      <c r="P117">
        <v>0.114</v>
      </c>
      <c r="Q117">
        <v>0.11721666666666671</v>
      </c>
      <c r="R117">
        <v>0.1135166666666667</v>
      </c>
      <c r="S117">
        <v>0.11559999999999999</v>
      </c>
      <c r="T117">
        <v>8.3366666666666658E-2</v>
      </c>
      <c r="U117">
        <v>9.325E-2</v>
      </c>
      <c r="V117">
        <v>0.1134333333333333</v>
      </c>
      <c r="W117">
        <v>9.1766666666666663E-2</v>
      </c>
      <c r="X117">
        <v>9.1316666666666671E-2</v>
      </c>
      <c r="Y117">
        <v>0.1162666666666667</v>
      </c>
      <c r="Z117">
        <v>0.1169666666666667</v>
      </c>
      <c r="AA117">
        <v>9.3816666666666659E-2</v>
      </c>
      <c r="AB117">
        <v>0.10508333333333331</v>
      </c>
      <c r="AC117">
        <v>0.10854999999999999</v>
      </c>
      <c r="AD117">
        <v>8.8650000000000007E-2</v>
      </c>
      <c r="AE117">
        <v>9.5383333333333334E-2</v>
      </c>
      <c r="AF117">
        <v>0.1235666666666667</v>
      </c>
      <c r="AG117">
        <v>0.1183666666666667</v>
      </c>
      <c r="AH117">
        <v>9.425E-2</v>
      </c>
      <c r="AI117">
        <v>0.1122666666666667</v>
      </c>
      <c r="AN117">
        <f t="shared" si="6"/>
        <v>0.8141036023971705</v>
      </c>
      <c r="AO117">
        <f t="shared" si="7"/>
        <v>0.66276467543605022</v>
      </c>
      <c r="AP117">
        <f t="shared" si="8"/>
        <v>311.47160116449987</v>
      </c>
      <c r="AQ117">
        <f t="shared" si="9"/>
        <v>-32.002266105401745</v>
      </c>
      <c r="AR117">
        <f t="shared" si="10"/>
        <v>4.4747177535939438E-2</v>
      </c>
    </row>
    <row r="118" spans="1:44" x14ac:dyDescent="0.2">
      <c r="A118" s="1">
        <v>113</v>
      </c>
      <c r="B118">
        <v>0.10343333333333329</v>
      </c>
      <c r="C118">
        <v>7.6916666666666675E-2</v>
      </c>
      <c r="D118">
        <v>0.1080333333333333</v>
      </c>
      <c r="E118">
        <v>8.1666666666666665E-2</v>
      </c>
      <c r="F118">
        <v>0.109</v>
      </c>
      <c r="G118">
        <v>0.1135666666666667</v>
      </c>
      <c r="H118">
        <v>7.8383333333333333E-2</v>
      </c>
      <c r="I118">
        <v>0.10508333333333331</v>
      </c>
      <c r="J118">
        <v>0.1159666666666667</v>
      </c>
      <c r="K118">
        <v>8.2766666666666669E-2</v>
      </c>
      <c r="L118">
        <v>9.9183333333333332E-2</v>
      </c>
      <c r="M118">
        <v>8.5099999999999995E-2</v>
      </c>
      <c r="N118">
        <v>0.1084166666666667</v>
      </c>
      <c r="O118">
        <v>0.1124</v>
      </c>
      <c r="P118">
        <v>0.10433333333333331</v>
      </c>
      <c r="Q118">
        <v>0.1067</v>
      </c>
      <c r="R118">
        <v>0.1060166666666667</v>
      </c>
      <c r="S118">
        <v>0.1074</v>
      </c>
      <c r="T118">
        <v>7.513333333333333E-2</v>
      </c>
      <c r="U118">
        <v>8.7550000000000003E-2</v>
      </c>
      <c r="V118">
        <v>0.1054166666666667</v>
      </c>
      <c r="W118">
        <v>8.2049999999999998E-2</v>
      </c>
      <c r="X118">
        <v>8.4083333333333329E-2</v>
      </c>
      <c r="Y118">
        <v>0.1044166666666667</v>
      </c>
      <c r="Z118">
        <v>0.10988333333333331</v>
      </c>
      <c r="AA118">
        <v>8.6383333333333326E-2</v>
      </c>
      <c r="AB118">
        <v>9.8250000000000004E-2</v>
      </c>
      <c r="AC118">
        <v>0.10285</v>
      </c>
      <c r="AD118">
        <v>8.0683333333333329E-2</v>
      </c>
      <c r="AE118">
        <v>8.7399999999999992E-2</v>
      </c>
      <c r="AF118">
        <v>0.11503333333333331</v>
      </c>
      <c r="AG118">
        <v>0.1109666666666667</v>
      </c>
      <c r="AH118">
        <v>8.6916666666666656E-2</v>
      </c>
      <c r="AI118">
        <v>0.1037833333333333</v>
      </c>
      <c r="AN118">
        <f t="shared" si="6"/>
        <v>0.81249091422090391</v>
      </c>
      <c r="AO118">
        <f t="shared" si="7"/>
        <v>0.6601414856915202</v>
      </c>
      <c r="AP118">
        <f t="shared" si="8"/>
        <v>309.83277454154342</v>
      </c>
      <c r="AQ118">
        <f t="shared" si="9"/>
        <v>-29.319528545409224</v>
      </c>
      <c r="AR118">
        <f t="shared" si="10"/>
        <v>4.0162389945163232E-2</v>
      </c>
    </row>
    <row r="119" spans="1:44" x14ac:dyDescent="0.2">
      <c r="A119" s="1">
        <v>114</v>
      </c>
      <c r="B119">
        <v>0.11655</v>
      </c>
      <c r="C119">
        <v>9.2183333333333339E-2</v>
      </c>
      <c r="D119">
        <v>0.1169166666666667</v>
      </c>
      <c r="E119">
        <v>9.6783333333333332E-2</v>
      </c>
      <c r="F119">
        <v>0.1168833333333333</v>
      </c>
      <c r="G119">
        <v>0.12323333333333331</v>
      </c>
      <c r="H119">
        <v>9.2833333333333323E-2</v>
      </c>
      <c r="I119">
        <v>0.11695</v>
      </c>
      <c r="J119">
        <v>0.12595000000000001</v>
      </c>
      <c r="K119">
        <v>9.7666666666666666E-2</v>
      </c>
      <c r="L119">
        <v>0.1133</v>
      </c>
      <c r="M119">
        <v>9.8600000000000007E-2</v>
      </c>
      <c r="N119">
        <v>0.11893333333333329</v>
      </c>
      <c r="O119">
        <v>0.1185833333333333</v>
      </c>
      <c r="P119">
        <v>0.11799999999999999</v>
      </c>
      <c r="Q119">
        <v>0.1182333333333333</v>
      </c>
      <c r="R119">
        <v>0.12083333333333331</v>
      </c>
      <c r="S119">
        <v>0.11840000000000001</v>
      </c>
      <c r="T119">
        <v>8.950000000000001E-2</v>
      </c>
      <c r="U119">
        <v>0.1022833333333333</v>
      </c>
      <c r="V119">
        <v>0.11565</v>
      </c>
      <c r="W119">
        <v>9.5483333333333323E-2</v>
      </c>
      <c r="X119">
        <v>9.9066666666666678E-2</v>
      </c>
      <c r="Y119">
        <v>0.1188666666666667</v>
      </c>
      <c r="Z119">
        <v>0.12295</v>
      </c>
      <c r="AA119">
        <v>9.9083333333333343E-2</v>
      </c>
      <c r="AB119">
        <v>0.11169999999999999</v>
      </c>
      <c r="AC119">
        <v>0.1176</v>
      </c>
      <c r="AD119">
        <v>9.5299999999999996E-2</v>
      </c>
      <c r="AE119">
        <v>0.1036</v>
      </c>
      <c r="AF119">
        <v>0.12655</v>
      </c>
      <c r="AG119">
        <v>0.12086666666666671</v>
      </c>
      <c r="AH119">
        <v>0.1016333333333333</v>
      </c>
      <c r="AI119">
        <v>0.1127333333333333</v>
      </c>
      <c r="AN119">
        <f t="shared" si="6"/>
        <v>0.8262225432677085</v>
      </c>
      <c r="AO119">
        <f t="shared" si="7"/>
        <v>0.68264369100376043</v>
      </c>
      <c r="AP119">
        <f t="shared" si="8"/>
        <v>360.65362265345823</v>
      </c>
      <c r="AQ119">
        <f t="shared" si="9"/>
        <v>-38.83540763975914</v>
      </c>
      <c r="AR119">
        <f t="shared" si="10"/>
        <v>4.7310760676631487E-2</v>
      </c>
    </row>
    <row r="120" spans="1:44" x14ac:dyDescent="0.2">
      <c r="A120" s="1">
        <v>115</v>
      </c>
      <c r="B120">
        <v>0.1011666666666667</v>
      </c>
      <c r="C120">
        <v>7.6100000000000001E-2</v>
      </c>
      <c r="D120">
        <v>0.1024166666666667</v>
      </c>
      <c r="E120">
        <v>7.9733333333333337E-2</v>
      </c>
      <c r="F120">
        <v>0.10371666666666669</v>
      </c>
      <c r="G120">
        <v>0.1097166666666667</v>
      </c>
      <c r="H120">
        <v>7.5316666666666671E-2</v>
      </c>
      <c r="I120">
        <v>0.10555</v>
      </c>
      <c r="J120">
        <v>0.1075333333333333</v>
      </c>
      <c r="K120">
        <v>8.1166666666666665E-2</v>
      </c>
      <c r="L120">
        <v>9.9966666666666662E-2</v>
      </c>
      <c r="M120">
        <v>7.9950000000000007E-2</v>
      </c>
      <c r="N120">
        <v>0.1062833333333333</v>
      </c>
      <c r="O120">
        <v>0.1096166666666667</v>
      </c>
      <c r="P120">
        <v>0.1050666666666667</v>
      </c>
      <c r="Q120">
        <v>0.10343333333333329</v>
      </c>
      <c r="R120">
        <v>0.10365000000000001</v>
      </c>
      <c r="S120">
        <v>0.1065</v>
      </c>
      <c r="T120">
        <v>7.4499999999999997E-2</v>
      </c>
      <c r="U120">
        <v>8.4416666666666654E-2</v>
      </c>
      <c r="V120">
        <v>0.1052833333333333</v>
      </c>
      <c r="W120">
        <v>7.9983333333333337E-2</v>
      </c>
      <c r="X120">
        <v>8.48E-2</v>
      </c>
      <c r="Y120">
        <v>0.10321666666666671</v>
      </c>
      <c r="Z120">
        <v>0.1089</v>
      </c>
      <c r="AA120">
        <v>8.2516666666666669E-2</v>
      </c>
      <c r="AB120">
        <v>9.8050000000000012E-2</v>
      </c>
      <c r="AC120">
        <v>0.10521666666666669</v>
      </c>
      <c r="AD120">
        <v>7.9816666666666661E-2</v>
      </c>
      <c r="AE120">
        <v>8.8783333333333325E-2</v>
      </c>
      <c r="AF120">
        <v>0.10715</v>
      </c>
      <c r="AG120">
        <v>0.1033666666666667</v>
      </c>
      <c r="AH120">
        <v>8.6199999999999999E-2</v>
      </c>
      <c r="AI120">
        <v>0.1033</v>
      </c>
      <c r="AN120">
        <f t="shared" si="6"/>
        <v>0.84004175085090149</v>
      </c>
      <c r="AO120">
        <f t="shared" si="7"/>
        <v>0.70567014317264809</v>
      </c>
      <c r="AP120">
        <f t="shared" si="8"/>
        <v>337.40943328805866</v>
      </c>
      <c r="AQ120">
        <f t="shared" si="9"/>
        <v>-31.294210992148578</v>
      </c>
      <c r="AR120">
        <f t="shared" si="10"/>
        <v>4.8624669710005716E-2</v>
      </c>
    </row>
    <row r="121" spans="1:44" x14ac:dyDescent="0.2">
      <c r="A121" s="1">
        <v>116</v>
      </c>
      <c r="B121">
        <v>0.18106666666666671</v>
      </c>
      <c r="C121">
        <v>9.2533333333333342E-2</v>
      </c>
      <c r="D121">
        <v>0.17105000000000001</v>
      </c>
      <c r="E121">
        <v>0.1126166666666667</v>
      </c>
      <c r="F121">
        <v>0.16036666666666671</v>
      </c>
      <c r="G121">
        <v>0.17344999999999999</v>
      </c>
      <c r="H121">
        <v>7.6233333333333334E-2</v>
      </c>
      <c r="I121">
        <v>0.16555</v>
      </c>
      <c r="J121">
        <v>0.15656666666666669</v>
      </c>
      <c r="K121">
        <v>0.11695</v>
      </c>
      <c r="L121">
        <v>0.1628333333333333</v>
      </c>
      <c r="M121">
        <v>0.11765</v>
      </c>
      <c r="N121">
        <v>0.1763666666666667</v>
      </c>
      <c r="O121">
        <v>0.15920000000000001</v>
      </c>
      <c r="P121">
        <v>0.16184999999999999</v>
      </c>
      <c r="Q121">
        <v>0.16981666666666659</v>
      </c>
      <c r="R121">
        <v>0.1683166666666667</v>
      </c>
      <c r="S121">
        <v>0.1713166666666667</v>
      </c>
      <c r="T121">
        <v>9.7700000000000009E-2</v>
      </c>
      <c r="U121">
        <v>0.1205666666666667</v>
      </c>
      <c r="V121">
        <v>0.1794166666666667</v>
      </c>
      <c r="W121">
        <v>0.1219666666666667</v>
      </c>
      <c r="X121">
        <v>0.1368833333333333</v>
      </c>
      <c r="Y121">
        <v>0.16034999999999999</v>
      </c>
      <c r="Z121">
        <v>0.16693333333333341</v>
      </c>
      <c r="AA121">
        <v>0.11353333333333331</v>
      </c>
      <c r="AB121">
        <v>0.15279999999999999</v>
      </c>
      <c r="AC121">
        <v>0.1671333333333333</v>
      </c>
      <c r="AD121">
        <v>0.1006666666666667</v>
      </c>
      <c r="AE121">
        <v>0.1298333333333333</v>
      </c>
      <c r="AF121">
        <v>0.16520000000000001</v>
      </c>
      <c r="AG121">
        <v>0.17023333333333329</v>
      </c>
      <c r="AH121">
        <v>0.1085666666666667</v>
      </c>
      <c r="AI121">
        <v>0.16525000000000001</v>
      </c>
      <c r="AN121">
        <f t="shared" si="6"/>
        <v>0.79669313552756316</v>
      </c>
      <c r="AO121">
        <f t="shared" si="7"/>
        <v>0.63471995219674016</v>
      </c>
      <c r="AP121">
        <f t="shared" si="8"/>
        <v>131.40337592328177</v>
      </c>
      <c r="AQ121">
        <f t="shared" si="9"/>
        <v>-18.151935582528743</v>
      </c>
      <c r="AR121">
        <f t="shared" si="10"/>
        <v>4.1437360322683109E-2</v>
      </c>
    </row>
    <row r="122" spans="1:44" x14ac:dyDescent="0.2">
      <c r="A122" s="1">
        <v>117</v>
      </c>
      <c r="B122">
        <v>0.1096333333333333</v>
      </c>
      <c r="C122">
        <v>7.7766666666666664E-2</v>
      </c>
      <c r="D122">
        <v>9.6566666666666676E-2</v>
      </c>
      <c r="E122">
        <v>8.5349999999999995E-2</v>
      </c>
      <c r="F122">
        <v>0.1030833333333333</v>
      </c>
      <c r="G122">
        <v>0.11890000000000001</v>
      </c>
      <c r="H122">
        <v>7.6033333333333328E-2</v>
      </c>
      <c r="I122">
        <v>0.10580000000000001</v>
      </c>
      <c r="J122">
        <v>0.1119666666666667</v>
      </c>
      <c r="K122">
        <v>7.7366666666666667E-2</v>
      </c>
      <c r="L122">
        <v>0.10848333333333331</v>
      </c>
      <c r="M122">
        <v>8.0600000000000005E-2</v>
      </c>
      <c r="N122">
        <v>0.1137333333333333</v>
      </c>
      <c r="O122">
        <v>0.1079666666666667</v>
      </c>
      <c r="P122">
        <v>0.1104666666666667</v>
      </c>
      <c r="Q122">
        <v>0.1227666666666667</v>
      </c>
      <c r="R122">
        <v>0.1091</v>
      </c>
      <c r="S122">
        <v>0.1074</v>
      </c>
      <c r="T122">
        <v>7.5033333333333327E-2</v>
      </c>
      <c r="U122">
        <v>8.5349999999999995E-2</v>
      </c>
      <c r="V122">
        <v>9.4083333333333338E-2</v>
      </c>
      <c r="W122">
        <v>7.8883333333333333E-2</v>
      </c>
      <c r="X122">
        <v>8.533333333333333E-2</v>
      </c>
      <c r="Y122">
        <v>0.11188333333333331</v>
      </c>
      <c r="Z122">
        <v>0.1092833333333333</v>
      </c>
      <c r="AA122">
        <v>8.2349999999999993E-2</v>
      </c>
      <c r="AB122">
        <v>9.3633333333333332E-2</v>
      </c>
      <c r="AC122">
        <v>0.1004166666666667</v>
      </c>
      <c r="AD122">
        <v>8.2816666666666663E-2</v>
      </c>
      <c r="AE122">
        <v>8.613333333333334E-2</v>
      </c>
      <c r="AF122">
        <v>0.1033</v>
      </c>
      <c r="AG122">
        <v>0.1089333333333333</v>
      </c>
      <c r="AH122">
        <v>8.1950000000000009E-2</v>
      </c>
      <c r="AI122">
        <v>9.9966666666666662E-2</v>
      </c>
      <c r="AN122">
        <f t="shared" si="6"/>
        <v>0.84908640311600581</v>
      </c>
      <c r="AO122">
        <f t="shared" si="7"/>
        <v>0.72094771995647633</v>
      </c>
      <c r="AP122">
        <f t="shared" si="8"/>
        <v>293.14703786869643</v>
      </c>
      <c r="AQ122">
        <f t="shared" si="9"/>
        <v>-27.490811503507338</v>
      </c>
      <c r="AR122">
        <f t="shared" si="10"/>
        <v>0.11103253925178759</v>
      </c>
    </row>
    <row r="123" spans="1:44" x14ac:dyDescent="0.2">
      <c r="A123" s="1">
        <v>118</v>
      </c>
      <c r="B123">
        <v>0.1078833333333333</v>
      </c>
      <c r="C123">
        <v>8.5683333333333334E-2</v>
      </c>
      <c r="D123">
        <v>0.1004</v>
      </c>
      <c r="E123">
        <v>8.2816666666666663E-2</v>
      </c>
      <c r="F123">
        <v>9.9833333333333329E-2</v>
      </c>
      <c r="G123">
        <v>0.1176</v>
      </c>
      <c r="H123">
        <v>9.7766666666666668E-2</v>
      </c>
      <c r="I123">
        <v>0.1012166666666667</v>
      </c>
      <c r="J123">
        <v>0.1094333333333333</v>
      </c>
      <c r="K123">
        <v>8.9650000000000007E-2</v>
      </c>
      <c r="L123">
        <v>0.1028166666666667</v>
      </c>
      <c r="M123">
        <v>8.8800000000000004E-2</v>
      </c>
      <c r="N123">
        <v>9.9483333333333326E-2</v>
      </c>
      <c r="O123">
        <v>9.268333333333334E-2</v>
      </c>
      <c r="P123">
        <v>0.1137</v>
      </c>
      <c r="Q123">
        <v>0.10118333333333331</v>
      </c>
      <c r="R123">
        <v>0.11821666666666671</v>
      </c>
      <c r="S123">
        <v>0.10895000000000001</v>
      </c>
      <c r="T123">
        <v>8.8399999999999992E-2</v>
      </c>
      <c r="U123">
        <v>8.3966666666666676E-2</v>
      </c>
      <c r="V123">
        <v>0.1083833333333333</v>
      </c>
      <c r="W123">
        <v>8.4749999999999992E-2</v>
      </c>
      <c r="X123">
        <v>8.9383333333333329E-2</v>
      </c>
      <c r="Y123">
        <v>0.1181666666666667</v>
      </c>
      <c r="Z123">
        <v>0.1067</v>
      </c>
      <c r="AA123">
        <v>9.6733333333333338E-2</v>
      </c>
      <c r="AB123">
        <v>0.1064666666666667</v>
      </c>
      <c r="AC123">
        <v>0.10443333333333329</v>
      </c>
      <c r="AD123">
        <v>8.7500000000000008E-2</v>
      </c>
      <c r="AE123">
        <v>8.900000000000001E-2</v>
      </c>
      <c r="AF123">
        <v>0.10605000000000001</v>
      </c>
      <c r="AG123">
        <v>9.7633333333333336E-2</v>
      </c>
      <c r="AH123">
        <v>9.5149999999999998E-2</v>
      </c>
      <c r="AI123">
        <v>0.10318333333333329</v>
      </c>
      <c r="AN123">
        <f t="shared" si="6"/>
        <v>0.74507739154222163</v>
      </c>
      <c r="AO123">
        <f t="shared" si="7"/>
        <v>0.55514031938736108</v>
      </c>
      <c r="AP123">
        <f t="shared" si="8"/>
        <v>356.38099790113824</v>
      </c>
      <c r="AQ123">
        <f t="shared" si="9"/>
        <v>-34.488752734655137</v>
      </c>
      <c r="AR123">
        <f t="shared" si="10"/>
        <v>0.16870129644573356</v>
      </c>
    </row>
    <row r="124" spans="1:44" x14ac:dyDescent="0.2">
      <c r="A124" s="1">
        <v>119</v>
      </c>
      <c r="B124">
        <v>9.8266666666666669E-2</v>
      </c>
      <c r="C124">
        <v>8.2349999999999993E-2</v>
      </c>
      <c r="D124">
        <v>9.7699999999999995E-2</v>
      </c>
      <c r="E124">
        <v>7.9083333333333339E-2</v>
      </c>
      <c r="F124">
        <v>9.7716666666666674E-2</v>
      </c>
      <c r="G124">
        <v>0.1121166666666667</v>
      </c>
      <c r="H124">
        <v>7.8416666666666676E-2</v>
      </c>
      <c r="I124">
        <v>0.1009166666666667</v>
      </c>
      <c r="J124">
        <v>0.1054333333333333</v>
      </c>
      <c r="K124">
        <v>8.0500000000000002E-2</v>
      </c>
      <c r="L124">
        <v>9.3733333333333335E-2</v>
      </c>
      <c r="M124">
        <v>8.3016666666666669E-2</v>
      </c>
      <c r="N124">
        <v>9.7133333333333335E-2</v>
      </c>
      <c r="O124">
        <v>9.1483333333333347E-2</v>
      </c>
      <c r="P124">
        <v>0.1061</v>
      </c>
      <c r="Q124">
        <v>0.1038666666666667</v>
      </c>
      <c r="R124">
        <v>0.10390000000000001</v>
      </c>
      <c r="S124">
        <v>0.1026666666666667</v>
      </c>
      <c r="T124">
        <v>7.5816666666666657E-2</v>
      </c>
      <c r="U124">
        <v>8.6833333333333332E-2</v>
      </c>
      <c r="V124">
        <v>9.3166666666666662E-2</v>
      </c>
      <c r="W124">
        <v>8.4966666666666676E-2</v>
      </c>
      <c r="X124">
        <v>8.6916666666666656E-2</v>
      </c>
      <c r="Y124">
        <v>0.11045000000000001</v>
      </c>
      <c r="Z124">
        <v>0.1022333333333333</v>
      </c>
      <c r="AA124">
        <v>8.4566666666666665E-2</v>
      </c>
      <c r="AB124">
        <v>9.3683333333333341E-2</v>
      </c>
      <c r="AC124">
        <v>0.1010833333333333</v>
      </c>
      <c r="AD124">
        <v>7.884999999999999E-2</v>
      </c>
      <c r="AE124">
        <v>7.9016666666666666E-2</v>
      </c>
      <c r="AF124">
        <v>0.10118333333333331</v>
      </c>
      <c r="AG124">
        <v>9.6316666666666662E-2</v>
      </c>
      <c r="AH124">
        <v>8.6199999999999999E-2</v>
      </c>
      <c r="AI124">
        <v>9.3499999999999986E-2</v>
      </c>
      <c r="AN124">
        <f t="shared" si="6"/>
        <v>0.805662467806181</v>
      </c>
      <c r="AO124">
        <f t="shared" si="7"/>
        <v>0.64909201203154565</v>
      </c>
      <c r="AP124">
        <f t="shared" si="8"/>
        <v>387.06102732837695</v>
      </c>
      <c r="AQ124">
        <f t="shared" si="9"/>
        <v>-35.096638623220436</v>
      </c>
      <c r="AR124">
        <f t="shared" si="10"/>
        <v>0.10562142312844092</v>
      </c>
    </row>
    <row r="125" spans="1:44" x14ac:dyDescent="0.2">
      <c r="A125" s="1">
        <v>120</v>
      </c>
      <c r="B125">
        <v>0.1115333333333333</v>
      </c>
      <c r="C125">
        <v>8.8666666666666671E-2</v>
      </c>
      <c r="D125">
        <v>0.1036333333333333</v>
      </c>
      <c r="E125">
        <v>9.0266666666666662E-2</v>
      </c>
      <c r="F125">
        <v>0.11285000000000001</v>
      </c>
      <c r="G125">
        <v>0.129</v>
      </c>
      <c r="H125">
        <v>8.3383333333333323E-2</v>
      </c>
      <c r="I125">
        <v>0.12058333333333331</v>
      </c>
      <c r="J125">
        <v>0.11933333333333331</v>
      </c>
      <c r="K125">
        <v>9.0516666666666676E-2</v>
      </c>
      <c r="L125">
        <v>0.10564999999999999</v>
      </c>
      <c r="M125">
        <v>9.2799999999999994E-2</v>
      </c>
      <c r="N125">
        <v>0.1065166666666667</v>
      </c>
      <c r="O125">
        <v>9.8266666666666669E-2</v>
      </c>
      <c r="P125">
        <v>0.12235</v>
      </c>
      <c r="Q125">
        <v>0.12089999999999999</v>
      </c>
      <c r="R125">
        <v>0.11455</v>
      </c>
      <c r="S125">
        <v>0.1198166666666667</v>
      </c>
      <c r="T125">
        <v>7.7233333333333334E-2</v>
      </c>
      <c r="U125">
        <v>9.1816666666666658E-2</v>
      </c>
      <c r="V125">
        <v>0.10156666666666669</v>
      </c>
      <c r="W125">
        <v>8.8816666666666655E-2</v>
      </c>
      <c r="X125">
        <v>9.1766666666666663E-2</v>
      </c>
      <c r="Y125">
        <v>0.13273333333333329</v>
      </c>
      <c r="Z125">
        <v>0.1147166666666667</v>
      </c>
      <c r="AA125">
        <v>8.8466666666666652E-2</v>
      </c>
      <c r="AB125">
        <v>9.853333333333332E-2</v>
      </c>
      <c r="AC125">
        <v>0.1143666666666667</v>
      </c>
      <c r="AD125">
        <v>8.455E-2</v>
      </c>
      <c r="AE125">
        <v>8.2016666666666668E-2</v>
      </c>
      <c r="AF125">
        <v>0.112</v>
      </c>
      <c r="AG125">
        <v>0.11073333333333329</v>
      </c>
      <c r="AH125">
        <v>9.0449999999999989E-2</v>
      </c>
      <c r="AI125">
        <v>0.10290000000000001</v>
      </c>
      <c r="AN125">
        <f t="shared" si="6"/>
        <v>0.78435904856832916</v>
      </c>
      <c r="AO125">
        <f t="shared" si="7"/>
        <v>0.61521911707101451</v>
      </c>
      <c r="AP125">
        <f t="shared" si="8"/>
        <v>260.86391155657435</v>
      </c>
      <c r="AQ125">
        <f t="shared" si="9"/>
        <v>-25.973740856981706</v>
      </c>
      <c r="AR125">
        <f t="shared" si="10"/>
        <v>8.9521078260566489E-2</v>
      </c>
    </row>
    <row r="126" spans="1:44" x14ac:dyDescent="0.2">
      <c r="A126" s="1">
        <v>121</v>
      </c>
      <c r="B126">
        <v>0.15063333333333331</v>
      </c>
      <c r="C126">
        <v>0.10315000000000001</v>
      </c>
      <c r="D126">
        <v>0.12743333333333329</v>
      </c>
      <c r="E126">
        <v>0.1178333333333333</v>
      </c>
      <c r="F126">
        <v>0.15375</v>
      </c>
      <c r="G126">
        <v>0.1675666666666667</v>
      </c>
      <c r="H126">
        <v>9.718333333333333E-2</v>
      </c>
      <c r="I126">
        <v>0.1624666666666667</v>
      </c>
      <c r="J126">
        <v>0.15243333333333331</v>
      </c>
      <c r="K126">
        <v>0.11455</v>
      </c>
      <c r="L126">
        <v>0.14581666666666671</v>
      </c>
      <c r="M126">
        <v>0.10715</v>
      </c>
      <c r="N126">
        <v>0.1279666666666667</v>
      </c>
      <c r="O126">
        <v>0.11946666666666669</v>
      </c>
      <c r="P126">
        <v>0.1572166666666667</v>
      </c>
      <c r="Q126">
        <v>0.1613333333333333</v>
      </c>
      <c r="R126">
        <v>0.13986666666666669</v>
      </c>
      <c r="S126">
        <v>0.14878333333333341</v>
      </c>
      <c r="T126">
        <v>8.8433333333333322E-2</v>
      </c>
      <c r="U126">
        <v>0.1143333333333333</v>
      </c>
      <c r="V126">
        <v>0.1249166666666667</v>
      </c>
      <c r="W126">
        <v>0.1007666666666667</v>
      </c>
      <c r="X126">
        <v>0.1095666666666667</v>
      </c>
      <c r="Y126">
        <v>0.17806666666666671</v>
      </c>
      <c r="Z126">
        <v>0.1513666666666667</v>
      </c>
      <c r="AA126">
        <v>9.2866666666666667E-2</v>
      </c>
      <c r="AB126">
        <v>0.12495000000000001</v>
      </c>
      <c r="AC126">
        <v>0.13439999999999999</v>
      </c>
      <c r="AD126">
        <v>9.0799999999999992E-2</v>
      </c>
      <c r="AE126">
        <v>0.10246666666666671</v>
      </c>
      <c r="AF126">
        <v>0.14680000000000001</v>
      </c>
      <c r="AG126">
        <v>0.13698333333333329</v>
      </c>
      <c r="AH126">
        <v>0.11045000000000001</v>
      </c>
      <c r="AI126">
        <v>0.13998333333333329</v>
      </c>
      <c r="AN126">
        <f t="shared" si="6"/>
        <v>0.74569207056898545</v>
      </c>
      <c r="AO126">
        <f t="shared" si="7"/>
        <v>0.55605666410946075</v>
      </c>
      <c r="AP126">
        <f t="shared" si="8"/>
        <v>149.27974739075486</v>
      </c>
      <c r="AQ126">
        <f t="shared" si="9"/>
        <v>-18.344426013964107</v>
      </c>
      <c r="AR126">
        <f t="shared" si="10"/>
        <v>4.8361749060702536E-2</v>
      </c>
    </row>
    <row r="127" spans="1:44" x14ac:dyDescent="0.2">
      <c r="A127" s="1">
        <v>122</v>
      </c>
      <c r="B127">
        <v>0.18634999999999999</v>
      </c>
      <c r="C127">
        <v>0.1724333333333333</v>
      </c>
      <c r="D127">
        <v>0.18968333333333329</v>
      </c>
      <c r="E127">
        <v>0.1716333333333333</v>
      </c>
      <c r="F127">
        <v>0.18756666666666669</v>
      </c>
      <c r="G127">
        <v>0.2050833333333334</v>
      </c>
      <c r="H127">
        <v>0.15418333333333331</v>
      </c>
      <c r="I127">
        <v>0.21163333333333331</v>
      </c>
      <c r="J127">
        <v>0.21828333333333341</v>
      </c>
      <c r="K127">
        <v>0.1773666666666667</v>
      </c>
      <c r="L127">
        <v>0.19138333333333329</v>
      </c>
      <c r="M127">
        <v>0.17453333333333329</v>
      </c>
      <c r="N127">
        <v>0.183</v>
      </c>
      <c r="O127">
        <v>0.17201666666666671</v>
      </c>
      <c r="P127">
        <v>0.2130333333333333</v>
      </c>
      <c r="Q127">
        <v>0.20265</v>
      </c>
      <c r="R127">
        <v>0.1981</v>
      </c>
      <c r="S127">
        <v>0.2028666666666667</v>
      </c>
      <c r="T127">
        <v>0.14631666666666671</v>
      </c>
      <c r="U127">
        <v>0.16370000000000001</v>
      </c>
      <c r="V127">
        <v>0.1705666666666667</v>
      </c>
      <c r="W127">
        <v>0.1714</v>
      </c>
      <c r="X127">
        <v>0.18313333333333329</v>
      </c>
      <c r="Y127">
        <v>0.22686666666666669</v>
      </c>
      <c r="Z127">
        <v>0.1960833333333333</v>
      </c>
      <c r="AA127">
        <v>0.1507</v>
      </c>
      <c r="AB127">
        <v>0.17026666666666671</v>
      </c>
      <c r="AC127">
        <v>0.20681666666666659</v>
      </c>
      <c r="AD127">
        <v>0.1522333333333333</v>
      </c>
      <c r="AE127">
        <v>0.1531666666666667</v>
      </c>
      <c r="AF127">
        <v>0.19034999999999999</v>
      </c>
      <c r="AG127">
        <v>0.19088333333333329</v>
      </c>
      <c r="AH127">
        <v>0.16975000000000001</v>
      </c>
      <c r="AI127">
        <v>0.19648333333333329</v>
      </c>
      <c r="AN127">
        <f t="shared" si="6"/>
        <v>0.68785054655850064</v>
      </c>
      <c r="AO127">
        <f t="shared" si="7"/>
        <v>0.47313837440082807</v>
      </c>
      <c r="AP127">
        <f t="shared" si="8"/>
        <v>163.23981006248218</v>
      </c>
      <c r="AQ127">
        <f t="shared" si="9"/>
        <v>-29.027985584016761</v>
      </c>
      <c r="AR127">
        <f t="shared" si="10"/>
        <v>5.6265237053939793E-2</v>
      </c>
    </row>
    <row r="128" spans="1:44" x14ac:dyDescent="0.2">
      <c r="A128" s="1">
        <v>123</v>
      </c>
      <c r="B128">
        <v>0.19425000000000001</v>
      </c>
      <c r="C128">
        <v>0.1789166666666667</v>
      </c>
      <c r="D128">
        <v>0.18203333333333341</v>
      </c>
      <c r="E128">
        <v>0.1771833333333333</v>
      </c>
      <c r="F128">
        <v>0.1846666666666667</v>
      </c>
      <c r="G128">
        <v>0.2128666666666667</v>
      </c>
      <c r="H128">
        <v>0.13966666666666669</v>
      </c>
      <c r="I128">
        <v>0.21235000000000001</v>
      </c>
      <c r="J128">
        <v>0.20438333333333331</v>
      </c>
      <c r="K128">
        <v>0.17048333333333329</v>
      </c>
      <c r="L128">
        <v>0.19316666666666671</v>
      </c>
      <c r="M128">
        <v>0.17630000000000001</v>
      </c>
      <c r="N128">
        <v>0.1767</v>
      </c>
      <c r="O128">
        <v>0.1751166666666667</v>
      </c>
      <c r="P128">
        <v>0.21479999999999999</v>
      </c>
      <c r="Q128">
        <v>0.2049833333333333</v>
      </c>
      <c r="R128">
        <v>0.18775</v>
      </c>
      <c r="S128">
        <v>0.20646666666666669</v>
      </c>
      <c r="T128">
        <v>0.13553333333333331</v>
      </c>
      <c r="U128">
        <v>0.17305000000000001</v>
      </c>
      <c r="V128">
        <v>0.17633333333333329</v>
      </c>
      <c r="W128">
        <v>0.15390000000000001</v>
      </c>
      <c r="X128">
        <v>0.17326666666666671</v>
      </c>
      <c r="Y128">
        <v>0.20494999999999999</v>
      </c>
      <c r="Z128">
        <v>0.20173333333333329</v>
      </c>
      <c r="AA128">
        <v>0.15376666666666669</v>
      </c>
      <c r="AB128">
        <v>0.16234999999999999</v>
      </c>
      <c r="AC128">
        <v>0.20075000000000001</v>
      </c>
      <c r="AD128">
        <v>0.14949999999999999</v>
      </c>
      <c r="AE128">
        <v>0.16120000000000001</v>
      </c>
      <c r="AF128">
        <v>0.18770000000000001</v>
      </c>
      <c r="AG128">
        <v>0.19264999999999999</v>
      </c>
      <c r="AH128">
        <v>0.16266666666666671</v>
      </c>
      <c r="AI128">
        <v>0.18484999999999999</v>
      </c>
      <c r="AN128">
        <f t="shared" si="6"/>
        <v>0.64952789319363535</v>
      </c>
      <c r="AO128">
        <f t="shared" si="7"/>
        <v>0.42188648403656259</v>
      </c>
      <c r="AP128">
        <f t="shared" si="8"/>
        <v>151.57219966844298</v>
      </c>
      <c r="AQ128">
        <f t="shared" si="9"/>
        <v>-26.507514264991666</v>
      </c>
      <c r="AR128">
        <f t="shared" si="10"/>
        <v>9.7423785545688469E-3</v>
      </c>
    </row>
    <row r="129" spans="1:44" x14ac:dyDescent="0.2">
      <c r="A129" s="1">
        <v>124</v>
      </c>
      <c r="B129">
        <v>0.16568333333333329</v>
      </c>
      <c r="C129">
        <v>0.1238833333333333</v>
      </c>
      <c r="D129">
        <v>0.1258333333333333</v>
      </c>
      <c r="E129">
        <v>0.1289666666666667</v>
      </c>
      <c r="F129">
        <v>0.15936666666666671</v>
      </c>
      <c r="G129">
        <v>0.18615000000000001</v>
      </c>
      <c r="H129">
        <v>9.3899999999999997E-2</v>
      </c>
      <c r="I129">
        <v>0.1704</v>
      </c>
      <c r="J129">
        <v>0.14606666666666671</v>
      </c>
      <c r="K129">
        <v>0.11840000000000001</v>
      </c>
      <c r="L129">
        <v>0.1532333333333333</v>
      </c>
      <c r="M129">
        <v>0.1240833333333333</v>
      </c>
      <c r="N129">
        <v>0.13703333333333331</v>
      </c>
      <c r="O129">
        <v>0.12868333333333329</v>
      </c>
      <c r="P129">
        <v>0.17396666666666671</v>
      </c>
      <c r="Q129">
        <v>0.16555</v>
      </c>
      <c r="R129">
        <v>0.14610000000000001</v>
      </c>
      <c r="S129">
        <v>0.17553333333333329</v>
      </c>
      <c r="T129">
        <v>9.2466666666666655E-2</v>
      </c>
      <c r="U129">
        <v>0.11731666666666669</v>
      </c>
      <c r="V129">
        <v>0.13483333333333331</v>
      </c>
      <c r="W129">
        <v>9.9349999999999994E-2</v>
      </c>
      <c r="X129">
        <v>0.11515</v>
      </c>
      <c r="Y129">
        <v>0.1861666666666667</v>
      </c>
      <c r="Z129">
        <v>0.16818333333333341</v>
      </c>
      <c r="AA129">
        <v>0.1021666666666667</v>
      </c>
      <c r="AB129">
        <v>0.1217166666666667</v>
      </c>
      <c r="AC129">
        <v>0.14466666666666669</v>
      </c>
      <c r="AD129">
        <v>9.3566666666666673E-2</v>
      </c>
      <c r="AE129">
        <v>0.1135166666666667</v>
      </c>
      <c r="AF129">
        <v>0.14756666666666671</v>
      </c>
      <c r="AG129">
        <v>0.14701666666666671</v>
      </c>
      <c r="AH129">
        <v>0.1150833333333333</v>
      </c>
      <c r="AI129">
        <v>0.13443333333333329</v>
      </c>
      <c r="AN129">
        <f t="shared" si="6"/>
        <v>0.7174571145515487</v>
      </c>
      <c r="AO129">
        <f t="shared" si="7"/>
        <v>0.51474471122063403</v>
      </c>
      <c r="AP129">
        <f t="shared" si="8"/>
        <v>130.21222008940606</v>
      </c>
      <c r="AQ129">
        <f t="shared" si="9"/>
        <v>-16.849729221798103</v>
      </c>
      <c r="AR129">
        <f t="shared" si="10"/>
        <v>4.7320743941459284E-2</v>
      </c>
    </row>
    <row r="130" spans="1:44" x14ac:dyDescent="0.2">
      <c r="A130" s="1">
        <v>125</v>
      </c>
      <c r="B130">
        <v>0.1661</v>
      </c>
      <c r="C130">
        <v>0.13056666666666669</v>
      </c>
      <c r="D130">
        <v>0.1499833333333333</v>
      </c>
      <c r="E130">
        <v>0.14044999999999999</v>
      </c>
      <c r="F130">
        <v>0.1549166666666667</v>
      </c>
      <c r="G130">
        <v>0.17298333333333341</v>
      </c>
      <c r="H130">
        <v>0.12598333333333331</v>
      </c>
      <c r="I130">
        <v>0.17335</v>
      </c>
      <c r="J130">
        <v>0.1824833333333333</v>
      </c>
      <c r="K130">
        <v>0.1389</v>
      </c>
      <c r="L130">
        <v>0.1555833333333333</v>
      </c>
      <c r="M130">
        <v>0.12964999999999999</v>
      </c>
      <c r="N130">
        <v>0.15379999999999999</v>
      </c>
      <c r="O130">
        <v>0.14485000000000001</v>
      </c>
      <c r="P130">
        <v>0.17103333333333329</v>
      </c>
      <c r="Q130">
        <v>0.17519999999999999</v>
      </c>
      <c r="R130">
        <v>0.17123333333333329</v>
      </c>
      <c r="S130">
        <v>0.16234999999999999</v>
      </c>
      <c r="T130">
        <v>0.1099666666666667</v>
      </c>
      <c r="U130">
        <v>0.14046666666666671</v>
      </c>
      <c r="V130">
        <v>0.14935000000000001</v>
      </c>
      <c r="W130">
        <v>0.1489166666666667</v>
      </c>
      <c r="X130">
        <v>0.1513666666666667</v>
      </c>
      <c r="Y130">
        <v>0.1989333333333333</v>
      </c>
      <c r="Z130">
        <v>0.15531666666666669</v>
      </c>
      <c r="AA130">
        <v>0.1235833333333333</v>
      </c>
      <c r="AB130">
        <v>0.14435000000000001</v>
      </c>
      <c r="AC130">
        <v>0.15881666666666669</v>
      </c>
      <c r="AD130">
        <v>0.13539999999999999</v>
      </c>
      <c r="AE130">
        <v>0.1257166666666667</v>
      </c>
      <c r="AF130">
        <v>0.1542833333333333</v>
      </c>
      <c r="AG130">
        <v>0.15843333333333329</v>
      </c>
      <c r="AH130">
        <v>0.1373166666666667</v>
      </c>
      <c r="AI130">
        <v>0.15160000000000001</v>
      </c>
      <c r="AN130">
        <f t="shared" si="6"/>
        <v>0.71775281344179032</v>
      </c>
      <c r="AO130">
        <f t="shared" si="7"/>
        <v>0.51516910120360548</v>
      </c>
      <c r="AP130">
        <f t="shared" si="8"/>
        <v>186.96726744190534</v>
      </c>
      <c r="AQ130">
        <f t="shared" si="9"/>
        <v>-27.301018780793534</v>
      </c>
      <c r="AR130">
        <f t="shared" si="10"/>
        <v>8.1090530830295243E-2</v>
      </c>
    </row>
    <row r="131" spans="1:44" x14ac:dyDescent="0.2">
      <c r="A131" s="1">
        <v>126</v>
      </c>
      <c r="B131">
        <v>0.23956666666666671</v>
      </c>
      <c r="C131">
        <v>0.20269999999999999</v>
      </c>
      <c r="D131">
        <v>0.21440000000000001</v>
      </c>
      <c r="E131">
        <v>0.21923333333333339</v>
      </c>
      <c r="F131">
        <v>0.22070000000000001</v>
      </c>
      <c r="G131">
        <v>0.24811666666666671</v>
      </c>
      <c r="H131">
        <v>0.18295</v>
      </c>
      <c r="I131">
        <v>0.24884999999999999</v>
      </c>
      <c r="J131">
        <v>0.2351833333333333</v>
      </c>
      <c r="K131">
        <v>0.19686666666666669</v>
      </c>
      <c r="L131">
        <v>0.22648333333333329</v>
      </c>
      <c r="M131">
        <v>0.19600000000000001</v>
      </c>
      <c r="N131">
        <v>0.2139166666666667</v>
      </c>
      <c r="O131">
        <v>0.2087</v>
      </c>
      <c r="P131">
        <v>0.25308333333333333</v>
      </c>
      <c r="Q131">
        <v>0.23636666666666661</v>
      </c>
      <c r="R131">
        <v>0.23219999999999999</v>
      </c>
      <c r="S131">
        <v>0.2325166666666667</v>
      </c>
      <c r="T131">
        <v>0.1793666666666667</v>
      </c>
      <c r="U131">
        <v>0.19453333333333331</v>
      </c>
      <c r="V131">
        <v>0.20985000000000001</v>
      </c>
      <c r="W131">
        <v>0.20563333333333331</v>
      </c>
      <c r="X131">
        <v>0.20541666666666669</v>
      </c>
      <c r="Y131">
        <v>0.25958333333333328</v>
      </c>
      <c r="Z131">
        <v>0.23350000000000001</v>
      </c>
      <c r="AA131">
        <v>0.18804999999999999</v>
      </c>
      <c r="AB131">
        <v>0.20121666666666671</v>
      </c>
      <c r="AC131">
        <v>0.23768333333333341</v>
      </c>
      <c r="AD131">
        <v>0.18818333333333331</v>
      </c>
      <c r="AE131">
        <v>0.1908333333333333</v>
      </c>
      <c r="AF131">
        <v>0.22233333333333341</v>
      </c>
      <c r="AG131">
        <v>0.23765</v>
      </c>
      <c r="AH131">
        <v>0.20036666666666669</v>
      </c>
      <c r="AI131">
        <v>0.21688333333333329</v>
      </c>
      <c r="AN131">
        <f t="shared" si="6"/>
        <v>0.70521601473818263</v>
      </c>
      <c r="AO131">
        <f t="shared" si="7"/>
        <v>0.49732962744320464</v>
      </c>
      <c r="AP131">
        <f t="shared" si="8"/>
        <v>159.6540123934644</v>
      </c>
      <c r="AQ131">
        <f t="shared" si="9"/>
        <v>-33.667412039643104</v>
      </c>
      <c r="AR131">
        <f t="shared" si="10"/>
        <v>6.1030255893275931E-2</v>
      </c>
    </row>
    <row r="132" spans="1:44" x14ac:dyDescent="0.2">
      <c r="A132" s="1">
        <v>127</v>
      </c>
      <c r="B132">
        <v>0.23146666666666671</v>
      </c>
      <c r="C132">
        <v>0.16523333333333329</v>
      </c>
      <c r="D132">
        <v>0.18501666666666669</v>
      </c>
      <c r="E132">
        <v>0.18626666666666669</v>
      </c>
      <c r="F132">
        <v>0.19636666666666669</v>
      </c>
      <c r="G132">
        <v>0.22516666666666671</v>
      </c>
      <c r="H132">
        <v>0.1592166666666667</v>
      </c>
      <c r="I132">
        <v>0.2348666666666667</v>
      </c>
      <c r="J132">
        <v>0.2167166666666667</v>
      </c>
      <c r="K132">
        <v>0.18099999999999999</v>
      </c>
      <c r="L132">
        <v>0.2008833333333333</v>
      </c>
      <c r="M132">
        <v>0.17273333333333329</v>
      </c>
      <c r="N132">
        <v>0.18779999999999999</v>
      </c>
      <c r="O132">
        <v>0.18608333333333341</v>
      </c>
      <c r="P132">
        <v>0.22631666666666661</v>
      </c>
      <c r="Q132">
        <v>0.23085</v>
      </c>
      <c r="R132">
        <v>0.20055000000000001</v>
      </c>
      <c r="S132">
        <v>0.2189166666666667</v>
      </c>
      <c r="T132">
        <v>0.14665</v>
      </c>
      <c r="U132">
        <v>0.17888333333333331</v>
      </c>
      <c r="V132">
        <v>0.19436666666666669</v>
      </c>
      <c r="W132">
        <v>0.17263333333333331</v>
      </c>
      <c r="X132">
        <v>0.183</v>
      </c>
      <c r="Y132">
        <v>0.23226666666666659</v>
      </c>
      <c r="Z132">
        <v>0.2074</v>
      </c>
      <c r="AA132">
        <v>0.16241666666666671</v>
      </c>
      <c r="AB132">
        <v>0.17388333333333331</v>
      </c>
      <c r="AC132">
        <v>0.19925000000000001</v>
      </c>
      <c r="AD132">
        <v>0.16714999999999999</v>
      </c>
      <c r="AE132">
        <v>0.15870000000000001</v>
      </c>
      <c r="AF132">
        <v>0.1925166666666667</v>
      </c>
      <c r="AG132">
        <v>0.22420000000000001</v>
      </c>
      <c r="AH132">
        <v>0.17881666666666671</v>
      </c>
      <c r="AI132">
        <v>0.1878333333333333</v>
      </c>
      <c r="AN132">
        <f t="shared" si="6"/>
        <v>0.65741640627333553</v>
      </c>
      <c r="AO132">
        <f t="shared" si="7"/>
        <v>0.43219633123734735</v>
      </c>
      <c r="AP132">
        <f t="shared" si="8"/>
        <v>131.42385368632645</v>
      </c>
      <c r="AQ132">
        <f t="shared" si="9"/>
        <v>-24.396197523155699</v>
      </c>
      <c r="AR132">
        <f t="shared" si="10"/>
        <v>2.6740072083797077E-2</v>
      </c>
    </row>
    <row r="133" spans="1:44" x14ac:dyDescent="0.2">
      <c r="A133" s="1">
        <v>128</v>
      </c>
      <c r="B133">
        <v>0.19443333333333329</v>
      </c>
      <c r="C133">
        <v>0.1416166666666667</v>
      </c>
      <c r="D133">
        <v>0.1661</v>
      </c>
      <c r="E133">
        <v>0.1600833333333333</v>
      </c>
      <c r="F133">
        <v>0.1750666666666667</v>
      </c>
      <c r="G133">
        <v>0.19241666666666671</v>
      </c>
      <c r="H133">
        <v>0.14380000000000001</v>
      </c>
      <c r="I133">
        <v>0.2008166666666667</v>
      </c>
      <c r="J133">
        <v>0.1988166666666667</v>
      </c>
      <c r="K133">
        <v>0.17116666666666669</v>
      </c>
      <c r="L133">
        <v>0.1741</v>
      </c>
      <c r="M133">
        <v>0.14808333333333329</v>
      </c>
      <c r="N133">
        <v>0.17695</v>
      </c>
      <c r="O133">
        <v>0.17125000000000001</v>
      </c>
      <c r="P133">
        <v>0.19916666666666669</v>
      </c>
      <c r="Q133">
        <v>0.2086833333333333</v>
      </c>
      <c r="R133">
        <v>0.1817</v>
      </c>
      <c r="S133">
        <v>0.1882166666666667</v>
      </c>
      <c r="T133">
        <v>0.12889999999999999</v>
      </c>
      <c r="U133">
        <v>0.16025</v>
      </c>
      <c r="V133">
        <v>0.16598333333333329</v>
      </c>
      <c r="W133">
        <v>0.1531666666666667</v>
      </c>
      <c r="X133">
        <v>0.16739999999999999</v>
      </c>
      <c r="Y133">
        <v>0.20753333333333329</v>
      </c>
      <c r="Z133">
        <v>0.1811666666666667</v>
      </c>
      <c r="AA133">
        <v>0.14521666666666669</v>
      </c>
      <c r="AB133">
        <v>0.15195</v>
      </c>
      <c r="AC133">
        <v>0.17183333333333331</v>
      </c>
      <c r="AD133">
        <v>0.14785000000000001</v>
      </c>
      <c r="AE133">
        <v>0.13866666666666669</v>
      </c>
      <c r="AF133">
        <v>0.17075000000000001</v>
      </c>
      <c r="AG133">
        <v>0.19156666666666669</v>
      </c>
      <c r="AH133">
        <v>0.15411666666666671</v>
      </c>
      <c r="AI133">
        <v>0.1623833333333333</v>
      </c>
      <c r="AN133">
        <f t="shared" si="6"/>
        <v>0.70542474044370485</v>
      </c>
      <c r="AO133">
        <f t="shared" si="7"/>
        <v>0.49762406443006835</v>
      </c>
      <c r="AP133">
        <f t="shared" si="8"/>
        <v>163.83999663266334</v>
      </c>
      <c r="AQ133">
        <f t="shared" si="9"/>
        <v>-26.924957202841306</v>
      </c>
      <c r="AR133">
        <f t="shared" si="10"/>
        <v>6.4003122411299934E-2</v>
      </c>
    </row>
    <row r="134" spans="1:44" x14ac:dyDescent="0.2">
      <c r="A134" s="1">
        <v>129</v>
      </c>
      <c r="B134">
        <v>0.16916666666666669</v>
      </c>
      <c r="C134">
        <v>0.13750000000000001</v>
      </c>
      <c r="D134">
        <v>0.1696833333333333</v>
      </c>
      <c r="E134">
        <v>0.14928333333333341</v>
      </c>
      <c r="F134">
        <v>0.17856666666666671</v>
      </c>
      <c r="G134">
        <v>0.18903333333333339</v>
      </c>
      <c r="H134">
        <v>0.15221666666666669</v>
      </c>
      <c r="I134">
        <v>0.18763333333333329</v>
      </c>
      <c r="J134">
        <v>0.17910000000000001</v>
      </c>
      <c r="K134">
        <v>0.1676</v>
      </c>
      <c r="L134">
        <v>0.16664999999999999</v>
      </c>
      <c r="M134">
        <v>0.13915</v>
      </c>
      <c r="N134">
        <v>0.1774833333333333</v>
      </c>
      <c r="O134">
        <v>0.16288333333333341</v>
      </c>
      <c r="P134">
        <v>0.19273333333333331</v>
      </c>
      <c r="Q134">
        <v>0.19170000000000001</v>
      </c>
      <c r="R134">
        <v>0.17526666666666671</v>
      </c>
      <c r="S134">
        <v>0.1761833333333333</v>
      </c>
      <c r="T134">
        <v>0.11625000000000001</v>
      </c>
      <c r="U134">
        <v>0.14205000000000001</v>
      </c>
      <c r="V134">
        <v>0.16173333333333331</v>
      </c>
      <c r="W134">
        <v>0.14445</v>
      </c>
      <c r="X134">
        <v>0.15734999999999999</v>
      </c>
      <c r="Y134">
        <v>0.20683333333333331</v>
      </c>
      <c r="Z134">
        <v>0.16471666666666671</v>
      </c>
      <c r="AA134">
        <v>0.14005000000000001</v>
      </c>
      <c r="AB134">
        <v>0.1512</v>
      </c>
      <c r="AC134">
        <v>0.16295000000000001</v>
      </c>
      <c r="AD134">
        <v>0.13998333333333329</v>
      </c>
      <c r="AE134">
        <v>0.1389333333333333</v>
      </c>
      <c r="AF134">
        <v>0.1696333333333333</v>
      </c>
      <c r="AG134">
        <v>0.18063333333333331</v>
      </c>
      <c r="AH134">
        <v>0.13548333333333329</v>
      </c>
      <c r="AI134">
        <v>0.14524999999999999</v>
      </c>
      <c r="AN134">
        <f t="shared" si="6"/>
        <v>0.75697939650001855</v>
      </c>
      <c r="AO134">
        <f t="shared" si="7"/>
        <v>0.57301780672553226</v>
      </c>
      <c r="AP134">
        <f t="shared" si="8"/>
        <v>181.49558759716936</v>
      </c>
      <c r="AQ134">
        <f t="shared" si="9"/>
        <v>-28.480970672808866</v>
      </c>
      <c r="AR134">
        <f t="shared" si="10"/>
        <v>0.12639111645008005</v>
      </c>
    </row>
    <row r="135" spans="1:44" x14ac:dyDescent="0.2">
      <c r="A135" s="1">
        <v>130</v>
      </c>
      <c r="B135">
        <v>0.12895000000000001</v>
      </c>
      <c r="C135">
        <v>0.10224999999999999</v>
      </c>
      <c r="D135">
        <v>0.1239166666666667</v>
      </c>
      <c r="E135">
        <v>0.1172333333333333</v>
      </c>
      <c r="F135">
        <v>0.13255</v>
      </c>
      <c r="G135">
        <v>0.1434</v>
      </c>
      <c r="H135">
        <v>0.10639999999999999</v>
      </c>
      <c r="I135">
        <v>0.1321333333333333</v>
      </c>
      <c r="J135">
        <v>0.13218333333333329</v>
      </c>
      <c r="K135">
        <v>0.11459999999999999</v>
      </c>
      <c r="L135">
        <v>0.1226333333333333</v>
      </c>
      <c r="M135">
        <v>0.1156166666666667</v>
      </c>
      <c r="N135">
        <v>0.13375000000000001</v>
      </c>
      <c r="O135">
        <v>0.1204333333333333</v>
      </c>
      <c r="P135">
        <v>0.1394</v>
      </c>
      <c r="Q135">
        <v>0.13314999999999999</v>
      </c>
      <c r="R135">
        <v>0.13014999999999999</v>
      </c>
      <c r="S135">
        <v>0.13775000000000001</v>
      </c>
      <c r="T135">
        <v>9.4616666666666668E-2</v>
      </c>
      <c r="U135">
        <v>0.10343333333333329</v>
      </c>
      <c r="V135">
        <v>0.12330000000000001</v>
      </c>
      <c r="W135">
        <v>0.10199999999999999</v>
      </c>
      <c r="X135">
        <v>0.10761666666666669</v>
      </c>
      <c r="Y135">
        <v>0.1439833333333333</v>
      </c>
      <c r="Z135">
        <v>0.1294666666666667</v>
      </c>
      <c r="AA135">
        <v>0.1066</v>
      </c>
      <c r="AB135">
        <v>0.1143666666666667</v>
      </c>
      <c r="AC135">
        <v>0.1234666666666667</v>
      </c>
      <c r="AD135">
        <v>9.7883333333333336E-2</v>
      </c>
      <c r="AE135">
        <v>0.1089</v>
      </c>
      <c r="AF135">
        <v>0.12806666666666669</v>
      </c>
      <c r="AG135">
        <v>0.1241666666666667</v>
      </c>
      <c r="AH135">
        <v>0.10246666666666671</v>
      </c>
      <c r="AI135">
        <v>0.1157333333333333</v>
      </c>
      <c r="AN135">
        <f t="shared" ref="AN135:AN198" si="11">CORREL($B$3:$AI$3,B135:AI135)</f>
        <v>0.81986628586495636</v>
      </c>
      <c r="AO135">
        <f t="shared" ref="AO135:AO198" si="12">AN135^2</f>
        <v>0.67218072669799833</v>
      </c>
      <c r="AP135">
        <f t="shared" ref="AP135:AP198" si="13">SLOPE($B$3:$AI$3,B135:AI135)</f>
        <v>294.8275834279309</v>
      </c>
      <c r="AQ135">
        <f t="shared" ref="AQ135:AQ198" si="14">INTERCEPT($B$3:$AI$3,B135:AI135)</f>
        <v>-34.506467551428244</v>
      </c>
      <c r="AR135">
        <f t="shared" ref="AR135:AR198" si="15">RSQ(B135:AI135,$B$2:$AI$2)</f>
        <v>0.12350179687686388</v>
      </c>
    </row>
    <row r="136" spans="1:44" x14ac:dyDescent="0.2">
      <c r="A136" s="1">
        <v>131</v>
      </c>
      <c r="B136">
        <v>0.11918333333333329</v>
      </c>
      <c r="C136">
        <v>9.4366666666666668E-2</v>
      </c>
      <c r="D136">
        <v>0.10345</v>
      </c>
      <c r="E136">
        <v>0.1024</v>
      </c>
      <c r="F136">
        <v>0.1187666666666667</v>
      </c>
      <c r="G136">
        <v>0.13628333333333331</v>
      </c>
      <c r="H136">
        <v>9.2733333333333334E-2</v>
      </c>
      <c r="I136">
        <v>0.12966666666666671</v>
      </c>
      <c r="J136">
        <v>0.1202833333333333</v>
      </c>
      <c r="K136">
        <v>0.10948333333333329</v>
      </c>
      <c r="L136">
        <v>0.10745</v>
      </c>
      <c r="M136">
        <v>9.6550000000000011E-2</v>
      </c>
      <c r="N136">
        <v>0.11475</v>
      </c>
      <c r="O136">
        <v>0.1052833333333333</v>
      </c>
      <c r="P136">
        <v>0.12305000000000001</v>
      </c>
      <c r="Q136">
        <v>0.1232166666666667</v>
      </c>
      <c r="R136">
        <v>0.1198</v>
      </c>
      <c r="S136">
        <v>0.1213166666666667</v>
      </c>
      <c r="T136">
        <v>8.7599999999999997E-2</v>
      </c>
      <c r="U136">
        <v>9.6133333333333335E-2</v>
      </c>
      <c r="V136">
        <v>0.1113666666666667</v>
      </c>
      <c r="W136">
        <v>9.2499999999999985E-2</v>
      </c>
      <c r="X136">
        <v>0.10245</v>
      </c>
      <c r="Y136">
        <v>0.1297666666666667</v>
      </c>
      <c r="Z136">
        <v>0.12435</v>
      </c>
      <c r="AA136">
        <v>9.7083333333333341E-2</v>
      </c>
      <c r="AB136">
        <v>0.10095</v>
      </c>
      <c r="AC136">
        <v>0.11</v>
      </c>
      <c r="AD136">
        <v>8.6466666666666678E-2</v>
      </c>
      <c r="AE136">
        <v>9.6033333333333346E-2</v>
      </c>
      <c r="AF136">
        <v>0.1178666666666667</v>
      </c>
      <c r="AG136">
        <v>0.1173</v>
      </c>
      <c r="AH136">
        <v>0.1011333333333333</v>
      </c>
      <c r="AI136">
        <v>0.1061333333333333</v>
      </c>
      <c r="AN136">
        <f t="shared" si="11"/>
        <v>0.70871768441713123</v>
      </c>
      <c r="AO136">
        <f t="shared" si="12"/>
        <v>0.50228075620558044</v>
      </c>
      <c r="AP136">
        <f t="shared" si="13"/>
        <v>265.78304923431062</v>
      </c>
      <c r="AQ136">
        <f t="shared" si="14"/>
        <v>-28.060196514054734</v>
      </c>
      <c r="AR136">
        <f t="shared" si="15"/>
        <v>5.8775864548263543E-2</v>
      </c>
    </row>
    <row r="137" spans="1:44" x14ac:dyDescent="0.2">
      <c r="A137" s="1">
        <v>132</v>
      </c>
      <c r="B137">
        <v>0.1101666666666667</v>
      </c>
      <c r="C137">
        <v>9.06E-2</v>
      </c>
      <c r="D137">
        <v>0.1036666666666667</v>
      </c>
      <c r="E137">
        <v>9.0516666666666676E-2</v>
      </c>
      <c r="F137">
        <v>0.10585</v>
      </c>
      <c r="G137">
        <v>0.1279666666666667</v>
      </c>
      <c r="H137">
        <v>8.950000000000001E-2</v>
      </c>
      <c r="I137">
        <v>0.1137166666666667</v>
      </c>
      <c r="J137">
        <v>0.11175</v>
      </c>
      <c r="K137">
        <v>9.8233333333333339E-2</v>
      </c>
      <c r="L137">
        <v>0.1047666666666667</v>
      </c>
      <c r="M137">
        <v>0.10185</v>
      </c>
      <c r="N137">
        <v>0.11360000000000001</v>
      </c>
      <c r="O137">
        <v>0.11085</v>
      </c>
      <c r="P137">
        <v>0.12225</v>
      </c>
      <c r="Q137">
        <v>0.10976666666666671</v>
      </c>
      <c r="R137">
        <v>0.11693333333333331</v>
      </c>
      <c r="S137">
        <v>0.1159</v>
      </c>
      <c r="T137">
        <v>8.4216666666666662E-2</v>
      </c>
      <c r="U137">
        <v>9.5999999999999988E-2</v>
      </c>
      <c r="V137">
        <v>0.10975</v>
      </c>
      <c r="W137">
        <v>8.8166666666666671E-2</v>
      </c>
      <c r="X137">
        <v>0.1027833333333333</v>
      </c>
      <c r="Y137">
        <v>0.1219166666666667</v>
      </c>
      <c r="Z137">
        <v>0.1105333333333333</v>
      </c>
      <c r="AA137">
        <v>9.6983333333333324E-2</v>
      </c>
      <c r="AB137">
        <v>0.1046333333333333</v>
      </c>
      <c r="AC137">
        <v>0.10970000000000001</v>
      </c>
      <c r="AD137">
        <v>9.5050000000000009E-2</v>
      </c>
      <c r="AE137">
        <v>9.2550000000000007E-2</v>
      </c>
      <c r="AF137">
        <v>0.10395</v>
      </c>
      <c r="AG137">
        <v>0.1105833333333333</v>
      </c>
      <c r="AH137">
        <v>8.7366666666666662E-2</v>
      </c>
      <c r="AI137">
        <v>0.1003333333333333</v>
      </c>
      <c r="AN137">
        <f t="shared" si="11"/>
        <v>0.80380617582375413</v>
      </c>
      <c r="AO137">
        <f t="shared" si="12"/>
        <v>0.64610436829240792</v>
      </c>
      <c r="AP137">
        <f t="shared" si="13"/>
        <v>361.45764138771926</v>
      </c>
      <c r="AQ137">
        <f t="shared" si="14"/>
        <v>-36.784131813625258</v>
      </c>
      <c r="AR137">
        <f t="shared" si="15"/>
        <v>0.14689133117753383</v>
      </c>
    </row>
    <row r="138" spans="1:44" x14ac:dyDescent="0.2">
      <c r="A138" s="1">
        <v>133</v>
      </c>
      <c r="B138">
        <v>8.1599999999999992E-2</v>
      </c>
      <c r="C138">
        <v>7.2099999999999997E-2</v>
      </c>
      <c r="D138">
        <v>7.9216666666666671E-2</v>
      </c>
      <c r="E138">
        <v>7.0400000000000004E-2</v>
      </c>
      <c r="F138">
        <v>8.1799999999999998E-2</v>
      </c>
      <c r="G138">
        <v>9.4449999999999992E-2</v>
      </c>
      <c r="H138">
        <v>7.0699999999999999E-2</v>
      </c>
      <c r="I138">
        <v>8.5683333333333334E-2</v>
      </c>
      <c r="J138">
        <v>8.7383333333333327E-2</v>
      </c>
      <c r="K138">
        <v>7.4050000000000005E-2</v>
      </c>
      <c r="L138">
        <v>7.6283333333333328E-2</v>
      </c>
      <c r="M138">
        <v>7.456666666666667E-2</v>
      </c>
      <c r="N138">
        <v>8.4783333333333336E-2</v>
      </c>
      <c r="O138">
        <v>8.2266666666666668E-2</v>
      </c>
      <c r="P138">
        <v>8.7233333333333329E-2</v>
      </c>
      <c r="Q138">
        <v>8.77E-2</v>
      </c>
      <c r="R138">
        <v>9.0399999999999994E-2</v>
      </c>
      <c r="S138">
        <v>8.451666666666667E-2</v>
      </c>
      <c r="T138">
        <v>6.8216666666666662E-2</v>
      </c>
      <c r="U138">
        <v>7.4049999999999991E-2</v>
      </c>
      <c r="V138">
        <v>8.5066666666666665E-2</v>
      </c>
      <c r="W138">
        <v>7.0783333333333337E-2</v>
      </c>
      <c r="X138">
        <v>7.3633333333333328E-2</v>
      </c>
      <c r="Y138">
        <v>8.6683333333333334E-2</v>
      </c>
      <c r="Z138">
        <v>8.5599999999999996E-2</v>
      </c>
      <c r="AA138">
        <v>7.5433333333333338E-2</v>
      </c>
      <c r="AB138">
        <v>7.8700000000000006E-2</v>
      </c>
      <c r="AC138">
        <v>8.0799999999999997E-2</v>
      </c>
      <c r="AD138">
        <v>7.226666666666666E-2</v>
      </c>
      <c r="AE138">
        <v>7.2566666666666668E-2</v>
      </c>
      <c r="AF138">
        <v>8.4233333333333341E-2</v>
      </c>
      <c r="AG138">
        <v>8.3916666666666653E-2</v>
      </c>
      <c r="AH138">
        <v>7.4483333333333332E-2</v>
      </c>
      <c r="AI138">
        <v>7.9166666666666663E-2</v>
      </c>
      <c r="AN138">
        <f t="shared" si="11"/>
        <v>0.80408982112381577</v>
      </c>
      <c r="AO138">
        <f t="shared" si="12"/>
        <v>0.64656044043492999</v>
      </c>
      <c r="AP138">
        <f t="shared" si="13"/>
        <v>586.03328674844488</v>
      </c>
      <c r="AQ138">
        <f t="shared" si="14"/>
        <v>-45.741127094983092</v>
      </c>
      <c r="AR138">
        <f t="shared" si="15"/>
        <v>0.11002527173667698</v>
      </c>
    </row>
    <row r="139" spans="1:44" x14ac:dyDescent="0.2">
      <c r="A139" s="1">
        <v>134</v>
      </c>
      <c r="B139">
        <v>7.6233333333333334E-2</v>
      </c>
      <c r="C139">
        <v>6.8500000000000005E-2</v>
      </c>
      <c r="D139">
        <v>8.2133333333333336E-2</v>
      </c>
      <c r="E139">
        <v>6.536666666666667E-2</v>
      </c>
      <c r="F139">
        <v>8.0683333333333329E-2</v>
      </c>
      <c r="G139">
        <v>8.7600000000000011E-2</v>
      </c>
      <c r="H139">
        <v>6.4816666666666675E-2</v>
      </c>
      <c r="I139">
        <v>8.3433333333333345E-2</v>
      </c>
      <c r="J139">
        <v>8.5849999999999996E-2</v>
      </c>
      <c r="K139">
        <v>6.958333333333333E-2</v>
      </c>
      <c r="L139">
        <v>7.5716666666666668E-2</v>
      </c>
      <c r="M139">
        <v>6.565E-2</v>
      </c>
      <c r="N139">
        <v>8.7650000000000006E-2</v>
      </c>
      <c r="O139">
        <v>8.6416666666666656E-2</v>
      </c>
      <c r="P139">
        <v>8.4433333333333346E-2</v>
      </c>
      <c r="Q139">
        <v>8.1583333333333327E-2</v>
      </c>
      <c r="R139">
        <v>8.2116666666666671E-2</v>
      </c>
      <c r="S139">
        <v>8.323333333333334E-2</v>
      </c>
      <c r="T139">
        <v>6.4116666666666669E-2</v>
      </c>
      <c r="U139">
        <v>6.908333333333333E-2</v>
      </c>
      <c r="V139">
        <v>8.2616666666666658E-2</v>
      </c>
      <c r="W139">
        <v>6.9949999999999998E-2</v>
      </c>
      <c r="X139">
        <v>6.7400000000000002E-2</v>
      </c>
      <c r="Y139">
        <v>8.3749999999999991E-2</v>
      </c>
      <c r="Z139">
        <v>8.3866666666666659E-2</v>
      </c>
      <c r="AA139">
        <v>6.9783333333333336E-2</v>
      </c>
      <c r="AB139">
        <v>7.743333333333334E-2</v>
      </c>
      <c r="AC139">
        <v>8.2916666666666666E-2</v>
      </c>
      <c r="AD139">
        <v>6.6666666666666666E-2</v>
      </c>
      <c r="AE139">
        <v>7.2650000000000006E-2</v>
      </c>
      <c r="AF139">
        <v>8.3099999999999993E-2</v>
      </c>
      <c r="AG139">
        <v>8.1633333333333336E-2</v>
      </c>
      <c r="AH139">
        <v>7.1199999999999999E-2</v>
      </c>
      <c r="AI139">
        <v>7.9450000000000007E-2</v>
      </c>
      <c r="AN139">
        <f t="shared" si="11"/>
        <v>0.8583763947515628</v>
      </c>
      <c r="AO139">
        <f t="shared" si="12"/>
        <v>0.73681003506669074</v>
      </c>
      <c r="AP139">
        <f t="shared" si="13"/>
        <v>545.25751454238912</v>
      </c>
      <c r="AQ139">
        <f t="shared" si="14"/>
        <v>-40.980831075717127</v>
      </c>
      <c r="AR139">
        <f t="shared" si="15"/>
        <v>9.8867800426736971E-2</v>
      </c>
    </row>
    <row r="140" spans="1:44" x14ac:dyDescent="0.2">
      <c r="A140" s="1">
        <v>135</v>
      </c>
      <c r="B140">
        <v>0.11600000000000001</v>
      </c>
      <c r="C140">
        <v>8.3950000000000011E-2</v>
      </c>
      <c r="D140">
        <v>0.1062666666666667</v>
      </c>
      <c r="E140">
        <v>7.9766666666666666E-2</v>
      </c>
      <c r="F140">
        <v>0.1018833333333333</v>
      </c>
      <c r="G140">
        <v>0.1092166666666667</v>
      </c>
      <c r="H140">
        <v>6.9133333333333338E-2</v>
      </c>
      <c r="I140">
        <v>0.10103333333333329</v>
      </c>
      <c r="J140">
        <v>0.1154833333333333</v>
      </c>
      <c r="K140">
        <v>9.5799999999999996E-2</v>
      </c>
      <c r="L140">
        <v>0.1078166666666667</v>
      </c>
      <c r="M140">
        <v>8.9083333333333334E-2</v>
      </c>
      <c r="N140">
        <v>0.1071</v>
      </c>
      <c r="O140">
        <v>0.11315</v>
      </c>
      <c r="P140">
        <v>0.10730000000000001</v>
      </c>
      <c r="Q140">
        <v>0.1061833333333333</v>
      </c>
      <c r="R140">
        <v>0.11403333333333331</v>
      </c>
      <c r="S140">
        <v>0.1069166666666667</v>
      </c>
      <c r="T140">
        <v>8.1083333333333327E-2</v>
      </c>
      <c r="U140">
        <v>0.1028166666666667</v>
      </c>
      <c r="V140">
        <v>0.11015</v>
      </c>
      <c r="W140">
        <v>8.2049999999999998E-2</v>
      </c>
      <c r="X140">
        <v>8.9416666666666658E-2</v>
      </c>
      <c r="Y140">
        <v>0.1058833333333333</v>
      </c>
      <c r="Z140">
        <v>0.1169</v>
      </c>
      <c r="AA140">
        <v>7.903333333333333E-2</v>
      </c>
      <c r="AB140">
        <v>0.1010833333333333</v>
      </c>
      <c r="AC140">
        <v>0.10171666666666671</v>
      </c>
      <c r="AD140">
        <v>7.5983333333333333E-2</v>
      </c>
      <c r="AE140">
        <v>8.1516666666666668E-2</v>
      </c>
      <c r="AF140">
        <v>0.10636666666666671</v>
      </c>
      <c r="AG140">
        <v>0.10495</v>
      </c>
      <c r="AH140">
        <v>8.6833333333333332E-2</v>
      </c>
      <c r="AI140">
        <v>0.11126666666666669</v>
      </c>
      <c r="AN140">
        <f t="shared" si="11"/>
        <v>0.75886389018238198</v>
      </c>
      <c r="AO140">
        <f t="shared" si="12"/>
        <v>0.57587440382273836</v>
      </c>
      <c r="AP140">
        <f t="shared" si="13"/>
        <v>277.59284744484614</v>
      </c>
      <c r="AQ140">
        <f t="shared" si="14"/>
        <v>-26.509404094673403</v>
      </c>
      <c r="AR140">
        <f t="shared" si="15"/>
        <v>3.4892619587996686E-2</v>
      </c>
    </row>
    <row r="141" spans="1:44" x14ac:dyDescent="0.2">
      <c r="A141" s="1">
        <v>136</v>
      </c>
      <c r="B141">
        <v>0.1105</v>
      </c>
      <c r="C141">
        <v>7.248333333333333E-2</v>
      </c>
      <c r="D141">
        <v>0.1057333333333333</v>
      </c>
      <c r="E141">
        <v>7.4533333333333326E-2</v>
      </c>
      <c r="F141">
        <v>0.10053333333333329</v>
      </c>
      <c r="G141">
        <v>0.1130833333333333</v>
      </c>
      <c r="H141">
        <v>7.0266666666666658E-2</v>
      </c>
      <c r="I141">
        <v>0.11478333333333331</v>
      </c>
      <c r="J141">
        <v>0.11705</v>
      </c>
      <c r="K141">
        <v>8.7283333333333338E-2</v>
      </c>
      <c r="L141">
        <v>0.1048</v>
      </c>
      <c r="M141">
        <v>9.1533333333333342E-2</v>
      </c>
      <c r="N141">
        <v>0.10535</v>
      </c>
      <c r="O141">
        <v>0.1204333333333333</v>
      </c>
      <c r="P141">
        <v>0.1066333333333333</v>
      </c>
      <c r="Q141">
        <v>0.1061666666666667</v>
      </c>
      <c r="R141">
        <v>0.10639999999999999</v>
      </c>
      <c r="S141">
        <v>0.1056666666666667</v>
      </c>
      <c r="T141">
        <v>6.9133333333333338E-2</v>
      </c>
      <c r="U141">
        <v>8.1750000000000003E-2</v>
      </c>
      <c r="V141">
        <v>0.11409999999999999</v>
      </c>
      <c r="W141">
        <v>7.9850000000000004E-2</v>
      </c>
      <c r="X141">
        <v>8.1299999999999997E-2</v>
      </c>
      <c r="Y141">
        <v>0.1043833333333333</v>
      </c>
      <c r="Z141">
        <v>0.1130666666666667</v>
      </c>
      <c r="AA141">
        <v>8.058333333333334E-2</v>
      </c>
      <c r="AB141">
        <v>9.484999999999999E-2</v>
      </c>
      <c r="AC141">
        <v>0.1060666666666667</v>
      </c>
      <c r="AD141">
        <v>7.3833333333333334E-2</v>
      </c>
      <c r="AE141">
        <v>7.5749999999999998E-2</v>
      </c>
      <c r="AF141">
        <v>0.1090833333333333</v>
      </c>
      <c r="AG141">
        <v>0.10875</v>
      </c>
      <c r="AH141">
        <v>7.884999999999999E-2</v>
      </c>
      <c r="AI141">
        <v>0.11113333333333331</v>
      </c>
      <c r="AN141">
        <f t="shared" si="11"/>
        <v>0.77648630886256664</v>
      </c>
      <c r="AO141">
        <f t="shared" si="12"/>
        <v>0.60293098785101329</v>
      </c>
      <c r="AP141">
        <f t="shared" si="13"/>
        <v>236.711504526662</v>
      </c>
      <c r="AQ141">
        <f t="shared" si="14"/>
        <v>-21.963306089934903</v>
      </c>
      <c r="AR141">
        <f t="shared" si="15"/>
        <v>2.4533418894421715E-2</v>
      </c>
    </row>
    <row r="142" spans="1:44" x14ac:dyDescent="0.2">
      <c r="A142" s="1">
        <v>137</v>
      </c>
      <c r="B142">
        <v>0.13786666666666669</v>
      </c>
      <c r="C142">
        <v>9.5883333333333334E-2</v>
      </c>
      <c r="D142">
        <v>0.1295833333333333</v>
      </c>
      <c r="E142">
        <v>9.9583333333333315E-2</v>
      </c>
      <c r="F142">
        <v>0.12376666666666671</v>
      </c>
      <c r="G142">
        <v>0.13375000000000001</v>
      </c>
      <c r="H142">
        <v>9.2066666666666672E-2</v>
      </c>
      <c r="I142">
        <v>0.13106666666666669</v>
      </c>
      <c r="J142">
        <v>0.14124999999999999</v>
      </c>
      <c r="K142">
        <v>9.7416666666666665E-2</v>
      </c>
      <c r="L142">
        <v>0.1193666666666667</v>
      </c>
      <c r="M142">
        <v>0.1056</v>
      </c>
      <c r="N142">
        <v>0.1244666666666667</v>
      </c>
      <c r="O142">
        <v>0.13235</v>
      </c>
      <c r="P142">
        <v>0.12836666666666671</v>
      </c>
      <c r="Q142">
        <v>0.12663333333333329</v>
      </c>
      <c r="R142">
        <v>0.13435</v>
      </c>
      <c r="S142">
        <v>0.1251666666666667</v>
      </c>
      <c r="T142">
        <v>9.2433333333333326E-2</v>
      </c>
      <c r="U142">
        <v>0.1022666666666667</v>
      </c>
      <c r="V142">
        <v>0.1318833333333333</v>
      </c>
      <c r="W142">
        <v>9.7266666666666668E-2</v>
      </c>
      <c r="X142">
        <v>9.9083333333333343E-2</v>
      </c>
      <c r="Y142">
        <v>0.12365</v>
      </c>
      <c r="Z142">
        <v>0.1393166666666667</v>
      </c>
      <c r="AA142">
        <v>9.7566666666666677E-2</v>
      </c>
      <c r="AB142">
        <v>0.12361666666666669</v>
      </c>
      <c r="AC142">
        <v>0.1259666666666667</v>
      </c>
      <c r="AD142">
        <v>9.4716666666666671E-2</v>
      </c>
      <c r="AE142">
        <v>0.10065</v>
      </c>
      <c r="AF142">
        <v>0.14098333333333329</v>
      </c>
      <c r="AG142">
        <v>0.13539999999999999</v>
      </c>
      <c r="AH142">
        <v>9.9849999999999994E-2</v>
      </c>
      <c r="AI142">
        <v>0.1232166666666667</v>
      </c>
      <c r="AN142">
        <f t="shared" si="11"/>
        <v>0.77873050145392919</v>
      </c>
      <c r="AO142">
        <f t="shared" si="12"/>
        <v>0.60642119389468796</v>
      </c>
      <c r="AP142">
        <f t="shared" si="13"/>
        <v>227.77655128802047</v>
      </c>
      <c r="AQ142">
        <f t="shared" si="14"/>
        <v>-25.858303866995584</v>
      </c>
      <c r="AR142">
        <f t="shared" si="15"/>
        <v>2.8322770304171976E-2</v>
      </c>
    </row>
    <row r="143" spans="1:44" x14ac:dyDescent="0.2">
      <c r="A143" s="1">
        <v>138</v>
      </c>
      <c r="B143">
        <v>0.15511666666666671</v>
      </c>
      <c r="C143">
        <v>0.1104666666666667</v>
      </c>
      <c r="D143">
        <v>0.15256666666666671</v>
      </c>
      <c r="E143">
        <v>0.1303833333333333</v>
      </c>
      <c r="F143">
        <v>0.14829999999999999</v>
      </c>
      <c r="G143">
        <v>0.16188333333333341</v>
      </c>
      <c r="H143">
        <v>0.1155833333333333</v>
      </c>
      <c r="I143">
        <v>0.15340000000000001</v>
      </c>
      <c r="J143">
        <v>0.16371666666666659</v>
      </c>
      <c r="K143">
        <v>0.1217833333333333</v>
      </c>
      <c r="L143">
        <v>0.14205000000000001</v>
      </c>
      <c r="M143">
        <v>0.13114999999999999</v>
      </c>
      <c r="N143">
        <v>0.15128333333333341</v>
      </c>
      <c r="O143">
        <v>0.15966666666666671</v>
      </c>
      <c r="P143">
        <v>0.1492333333333333</v>
      </c>
      <c r="Q143">
        <v>0.1491166666666667</v>
      </c>
      <c r="R143">
        <v>0.1537</v>
      </c>
      <c r="S143">
        <v>0.15576666666666669</v>
      </c>
      <c r="T143">
        <v>0.11428333333333331</v>
      </c>
      <c r="U143">
        <v>0.12661666666666671</v>
      </c>
      <c r="V143">
        <v>0.15318333333333331</v>
      </c>
      <c r="W143">
        <v>0.13385</v>
      </c>
      <c r="X143">
        <v>0.1158833333333333</v>
      </c>
      <c r="Y143">
        <v>0.1466666666666667</v>
      </c>
      <c r="Z143">
        <v>0.15768333333333329</v>
      </c>
      <c r="AA143">
        <v>0.13056666666666669</v>
      </c>
      <c r="AB143">
        <v>0.14656666666666671</v>
      </c>
      <c r="AC143">
        <v>0.15033333333333329</v>
      </c>
      <c r="AD143">
        <v>0.1167666666666667</v>
      </c>
      <c r="AE143">
        <v>0.12570000000000001</v>
      </c>
      <c r="AF143">
        <v>0.16691666666666671</v>
      </c>
      <c r="AG143">
        <v>0.1587833333333333</v>
      </c>
      <c r="AH143">
        <v>0.12265</v>
      </c>
      <c r="AI143">
        <v>0.14774999999999999</v>
      </c>
      <c r="AN143">
        <f t="shared" si="11"/>
        <v>0.77551117062513364</v>
      </c>
      <c r="AO143">
        <f t="shared" si="12"/>
        <v>0.60141757576436516</v>
      </c>
      <c r="AP143">
        <f t="shared" si="13"/>
        <v>229.09023476578139</v>
      </c>
      <c r="AQ143">
        <f t="shared" si="14"/>
        <v>-31.49082933784036</v>
      </c>
      <c r="AR143">
        <f t="shared" si="15"/>
        <v>2.7685976525381663E-2</v>
      </c>
    </row>
    <row r="144" spans="1:44" x14ac:dyDescent="0.2">
      <c r="A144" s="1">
        <v>139</v>
      </c>
      <c r="B144">
        <v>9.7050000000000011E-2</v>
      </c>
      <c r="C144">
        <v>7.6499999999999999E-2</v>
      </c>
      <c r="D144">
        <v>0.1073833333333333</v>
      </c>
      <c r="E144">
        <v>7.5883333333333344E-2</v>
      </c>
      <c r="F144">
        <v>9.8333333333333328E-2</v>
      </c>
      <c r="G144">
        <v>0.1059166666666667</v>
      </c>
      <c r="H144">
        <v>7.6633333333333331E-2</v>
      </c>
      <c r="I144">
        <v>0.10055</v>
      </c>
      <c r="J144">
        <v>0.10825</v>
      </c>
      <c r="K144">
        <v>7.513333333333333E-2</v>
      </c>
      <c r="L144">
        <v>9.1133333333333344E-2</v>
      </c>
      <c r="M144">
        <v>8.0666666666666664E-2</v>
      </c>
      <c r="N144">
        <v>0.10155</v>
      </c>
      <c r="O144">
        <v>0.1035166666666667</v>
      </c>
      <c r="P144">
        <v>0.1091166666666667</v>
      </c>
      <c r="Q144">
        <v>9.8299999999999998E-2</v>
      </c>
      <c r="R144">
        <v>9.74E-2</v>
      </c>
      <c r="S144">
        <v>0.10143333333333331</v>
      </c>
      <c r="T144">
        <v>7.2299999999999989E-2</v>
      </c>
      <c r="U144">
        <v>8.1266666666666668E-2</v>
      </c>
      <c r="V144">
        <v>9.8633333333333337E-2</v>
      </c>
      <c r="W144">
        <v>8.09E-2</v>
      </c>
      <c r="X144">
        <v>7.5466666666666668E-2</v>
      </c>
      <c r="Y144">
        <v>9.9249999999999991E-2</v>
      </c>
      <c r="Z144">
        <v>0.10005</v>
      </c>
      <c r="AA144">
        <v>8.1349999999999992E-2</v>
      </c>
      <c r="AB144">
        <v>0.10103333333333329</v>
      </c>
      <c r="AC144">
        <v>9.7833333333333328E-2</v>
      </c>
      <c r="AD144">
        <v>7.8633333333333333E-2</v>
      </c>
      <c r="AE144">
        <v>8.2766666666666669E-2</v>
      </c>
      <c r="AF144">
        <v>0.10583333333333329</v>
      </c>
      <c r="AG144">
        <v>0.1037</v>
      </c>
      <c r="AH144">
        <v>7.878333333333333E-2</v>
      </c>
      <c r="AI144">
        <v>0.1026</v>
      </c>
      <c r="AN144">
        <f t="shared" si="11"/>
        <v>0.83761873499145656</v>
      </c>
      <c r="AO144">
        <f t="shared" si="12"/>
        <v>0.70160514520868789</v>
      </c>
      <c r="AP144">
        <f t="shared" si="13"/>
        <v>339.6502574412836</v>
      </c>
      <c r="AQ144">
        <f t="shared" si="14"/>
        <v>-30.437334223205227</v>
      </c>
      <c r="AR144">
        <f t="shared" si="15"/>
        <v>6.9402093846034157E-2</v>
      </c>
    </row>
    <row r="145" spans="1:44" x14ac:dyDescent="0.2">
      <c r="A145" s="1">
        <v>140</v>
      </c>
      <c r="B145">
        <v>0.1089</v>
      </c>
      <c r="C145">
        <v>8.5150000000000003E-2</v>
      </c>
      <c r="D145">
        <v>0.1187333333333333</v>
      </c>
      <c r="E145">
        <v>8.8000000000000009E-2</v>
      </c>
      <c r="F145">
        <v>0.11188333333333331</v>
      </c>
      <c r="G145">
        <v>0.12655</v>
      </c>
      <c r="H145">
        <v>8.6050000000000001E-2</v>
      </c>
      <c r="I145">
        <v>0.1137</v>
      </c>
      <c r="J145">
        <v>0.11835</v>
      </c>
      <c r="K145">
        <v>8.3833333333333329E-2</v>
      </c>
      <c r="L145">
        <v>0.1024833333333333</v>
      </c>
      <c r="M145">
        <v>8.451666666666667E-2</v>
      </c>
      <c r="N145">
        <v>0.1138333333333333</v>
      </c>
      <c r="O145">
        <v>0.11353333333333331</v>
      </c>
      <c r="P145">
        <v>0.11905</v>
      </c>
      <c r="Q145">
        <v>0.11141666666666671</v>
      </c>
      <c r="R145">
        <v>0.1123</v>
      </c>
      <c r="S145">
        <v>0.1119833333333333</v>
      </c>
      <c r="T145">
        <v>8.2616666666666672E-2</v>
      </c>
      <c r="U145">
        <v>8.7349999999999997E-2</v>
      </c>
      <c r="V145">
        <v>0.1108</v>
      </c>
      <c r="W145">
        <v>9.6316666666666662E-2</v>
      </c>
      <c r="X145">
        <v>8.7349999999999997E-2</v>
      </c>
      <c r="Y145">
        <v>0.1138666666666667</v>
      </c>
      <c r="Z145">
        <v>0.1118166666666667</v>
      </c>
      <c r="AA145">
        <v>9.636666666666667E-2</v>
      </c>
      <c r="AB145">
        <v>0.108</v>
      </c>
      <c r="AC145">
        <v>0.1153333333333333</v>
      </c>
      <c r="AD145">
        <v>9.2216666666666669E-2</v>
      </c>
      <c r="AE145">
        <v>8.8833333333333334E-2</v>
      </c>
      <c r="AF145">
        <v>0.1206</v>
      </c>
      <c r="AG145">
        <v>0.11328333333333331</v>
      </c>
      <c r="AH145">
        <v>8.9783333333333326E-2</v>
      </c>
      <c r="AI145">
        <v>0.11313333333333329</v>
      </c>
      <c r="AN145">
        <f t="shared" si="11"/>
        <v>0.82016075182004833</v>
      </c>
      <c r="AO145">
        <f t="shared" si="12"/>
        <v>0.67266365882602686</v>
      </c>
      <c r="AP145">
        <f t="shared" si="13"/>
        <v>299.79070091164704</v>
      </c>
      <c r="AQ145">
        <f t="shared" si="14"/>
        <v>-30.21346676988836</v>
      </c>
      <c r="AR145">
        <f t="shared" si="15"/>
        <v>7.8584290440587526E-2</v>
      </c>
    </row>
    <row r="146" spans="1:44" x14ac:dyDescent="0.2">
      <c r="A146" s="1">
        <v>141</v>
      </c>
      <c r="B146">
        <v>0.11255</v>
      </c>
      <c r="C146">
        <v>8.5150000000000003E-2</v>
      </c>
      <c r="D146">
        <v>0.12164999999999999</v>
      </c>
      <c r="E146">
        <v>8.9566666666666669E-2</v>
      </c>
      <c r="F146">
        <v>0.1167333333333333</v>
      </c>
      <c r="G146">
        <v>0.1298333333333333</v>
      </c>
      <c r="H146">
        <v>9.1899999999999996E-2</v>
      </c>
      <c r="I146">
        <v>0.1176166666666667</v>
      </c>
      <c r="J146">
        <v>0.12139999999999999</v>
      </c>
      <c r="K146">
        <v>8.72E-2</v>
      </c>
      <c r="L146">
        <v>0.1073166666666667</v>
      </c>
      <c r="M146">
        <v>8.8833333333333334E-2</v>
      </c>
      <c r="N146">
        <v>0.1193666666666667</v>
      </c>
      <c r="O146">
        <v>0.12133333333333329</v>
      </c>
      <c r="P146">
        <v>0.1208166666666667</v>
      </c>
      <c r="Q146">
        <v>0.11385000000000001</v>
      </c>
      <c r="R146">
        <v>0.11678333333333329</v>
      </c>
      <c r="S146">
        <v>0.1152166666666667</v>
      </c>
      <c r="T146">
        <v>8.4650000000000003E-2</v>
      </c>
      <c r="U146">
        <v>9.2749999999999999E-2</v>
      </c>
      <c r="V146">
        <v>0.11756666666666669</v>
      </c>
      <c r="W146">
        <v>9.9216666666666661E-2</v>
      </c>
      <c r="X146">
        <v>9.11E-2</v>
      </c>
      <c r="Y146">
        <v>0.1198</v>
      </c>
      <c r="Z146">
        <v>0.1166166666666667</v>
      </c>
      <c r="AA146">
        <v>0.1014</v>
      </c>
      <c r="AB146">
        <v>0.11215</v>
      </c>
      <c r="AC146">
        <v>0.1195333333333333</v>
      </c>
      <c r="AD146">
        <v>9.5849999999999991E-2</v>
      </c>
      <c r="AE146">
        <v>9.4899999999999998E-2</v>
      </c>
      <c r="AF146">
        <v>0.12435</v>
      </c>
      <c r="AG146">
        <v>0.1190166666666667</v>
      </c>
      <c r="AH146">
        <v>9.1466666666666654E-2</v>
      </c>
      <c r="AI146">
        <v>0.11795</v>
      </c>
      <c r="AN146">
        <f t="shared" si="11"/>
        <v>0.82348589414286788</v>
      </c>
      <c r="AO146">
        <f t="shared" si="12"/>
        <v>0.67812901785227864</v>
      </c>
      <c r="AP146">
        <f t="shared" si="13"/>
        <v>291.85109489447223</v>
      </c>
      <c r="AQ146">
        <f t="shared" si="14"/>
        <v>-30.567576439485229</v>
      </c>
      <c r="AR146">
        <f t="shared" si="15"/>
        <v>8.0581167621101318E-2</v>
      </c>
    </row>
    <row r="147" spans="1:44" x14ac:dyDescent="0.2">
      <c r="A147" s="1">
        <v>142</v>
      </c>
      <c r="B147">
        <v>0.18951666666666669</v>
      </c>
      <c r="C147">
        <v>0.15015000000000001</v>
      </c>
      <c r="D147">
        <v>0.19486666666666669</v>
      </c>
      <c r="E147">
        <v>0.16518333333333329</v>
      </c>
      <c r="F147">
        <v>0.17723333333333341</v>
      </c>
      <c r="G147">
        <v>0.19750000000000001</v>
      </c>
      <c r="H147">
        <v>0.16423333333333329</v>
      </c>
      <c r="I147">
        <v>0.19088333333333329</v>
      </c>
      <c r="J147">
        <v>0.1852</v>
      </c>
      <c r="K147">
        <v>0.15425</v>
      </c>
      <c r="L147">
        <v>0.17985000000000001</v>
      </c>
      <c r="M147">
        <v>0.16036666666666671</v>
      </c>
      <c r="N147">
        <v>0.19570000000000001</v>
      </c>
      <c r="O147">
        <v>0.18955</v>
      </c>
      <c r="P147">
        <v>0.1996833333333333</v>
      </c>
      <c r="Q147">
        <v>0.1868333333333333</v>
      </c>
      <c r="R147">
        <v>0.19618333333333329</v>
      </c>
      <c r="S147">
        <v>0.19089999999999999</v>
      </c>
      <c r="T147">
        <v>0.17233333333333331</v>
      </c>
      <c r="U147">
        <v>0.17996666666666669</v>
      </c>
      <c r="V147">
        <v>0.192</v>
      </c>
      <c r="W147">
        <v>0.16048333333333331</v>
      </c>
      <c r="X147">
        <v>0.1535</v>
      </c>
      <c r="Y147">
        <v>0.18718333333333331</v>
      </c>
      <c r="Z147">
        <v>0.18133333333333329</v>
      </c>
      <c r="AA147">
        <v>0.17441666666666669</v>
      </c>
      <c r="AB147">
        <v>0.1905833333333333</v>
      </c>
      <c r="AC147">
        <v>0.20108333333333331</v>
      </c>
      <c r="AD147">
        <v>0.16116666666666671</v>
      </c>
      <c r="AE147">
        <v>0.1766166666666667</v>
      </c>
      <c r="AF147">
        <v>0.2008833333333333</v>
      </c>
      <c r="AG147">
        <v>0.20161666666666669</v>
      </c>
      <c r="AH147">
        <v>0.1542</v>
      </c>
      <c r="AI147">
        <v>0.18781666666666669</v>
      </c>
      <c r="AN147">
        <f t="shared" si="11"/>
        <v>0.79673307697147733</v>
      </c>
      <c r="AO147">
        <f t="shared" si="12"/>
        <v>0.63478359594043798</v>
      </c>
      <c r="AP147">
        <f t="shared" si="13"/>
        <v>247.07250720380574</v>
      </c>
      <c r="AQ147">
        <f t="shared" si="14"/>
        <v>-43.660313357424236</v>
      </c>
      <c r="AR147">
        <f t="shared" si="15"/>
        <v>0.1521762536979194</v>
      </c>
    </row>
    <row r="148" spans="1:44" x14ac:dyDescent="0.2">
      <c r="A148" s="1">
        <v>143</v>
      </c>
      <c r="B148">
        <v>0.1794833333333333</v>
      </c>
      <c r="C148">
        <v>0.1531666666666667</v>
      </c>
      <c r="D148">
        <v>0.19898333333333329</v>
      </c>
      <c r="E148">
        <v>0.1624666666666667</v>
      </c>
      <c r="F148">
        <v>0.18181666666666671</v>
      </c>
      <c r="G148">
        <v>0.1922666666666667</v>
      </c>
      <c r="H148">
        <v>0.15225</v>
      </c>
      <c r="I148">
        <v>0.18429999999999999</v>
      </c>
      <c r="J148">
        <v>0.18693333333333331</v>
      </c>
      <c r="K148">
        <v>0.15870000000000001</v>
      </c>
      <c r="L148">
        <v>0.17488333333333339</v>
      </c>
      <c r="M148">
        <v>0.15825</v>
      </c>
      <c r="N148">
        <v>0.1978833333333333</v>
      </c>
      <c r="O148">
        <v>0.18986666666666671</v>
      </c>
      <c r="P148">
        <v>0.18781666666666669</v>
      </c>
      <c r="Q148">
        <v>0.1781666666666667</v>
      </c>
      <c r="R148">
        <v>0.18426666666666669</v>
      </c>
      <c r="S148">
        <v>0.1951</v>
      </c>
      <c r="T148">
        <v>0.14019999999999999</v>
      </c>
      <c r="U148">
        <v>0.16431666666666669</v>
      </c>
      <c r="V148">
        <v>0.18418333333333331</v>
      </c>
      <c r="W148">
        <v>0.1565833333333333</v>
      </c>
      <c r="X148">
        <v>0.1524166666666667</v>
      </c>
      <c r="Y148">
        <v>0.19555</v>
      </c>
      <c r="Z148">
        <v>0.18168333333333331</v>
      </c>
      <c r="AA148">
        <v>0.1678</v>
      </c>
      <c r="AB148">
        <v>0.17588333333333331</v>
      </c>
      <c r="AC148">
        <v>0.18751666666666669</v>
      </c>
      <c r="AD148">
        <v>0.15376666666666669</v>
      </c>
      <c r="AE148">
        <v>0.16506666666666669</v>
      </c>
      <c r="AF148">
        <v>0.1933333333333333</v>
      </c>
      <c r="AG148">
        <v>0.19105</v>
      </c>
      <c r="AH148">
        <v>0.15101666666666669</v>
      </c>
      <c r="AI148">
        <v>0.1883333333333333</v>
      </c>
      <c r="AN148">
        <f t="shared" si="11"/>
        <v>0.85536367591994722</v>
      </c>
      <c r="AO148">
        <f t="shared" si="12"/>
        <v>0.73164701808328447</v>
      </c>
      <c r="AP148">
        <f t="shared" si="13"/>
        <v>252.39368169522413</v>
      </c>
      <c r="AQ148">
        <f t="shared" si="14"/>
        <v>-43.300658406295433</v>
      </c>
      <c r="AR148">
        <f t="shared" si="15"/>
        <v>9.6620144189164939E-2</v>
      </c>
    </row>
    <row r="149" spans="1:44" x14ac:dyDescent="0.2">
      <c r="A149" s="1">
        <v>144</v>
      </c>
      <c r="B149">
        <v>0.1227166666666667</v>
      </c>
      <c r="C149">
        <v>0.10421666666666669</v>
      </c>
      <c r="D149">
        <v>0.1509166666666667</v>
      </c>
      <c r="E149">
        <v>0.12534999999999999</v>
      </c>
      <c r="F149">
        <v>0.13059999999999999</v>
      </c>
      <c r="G149">
        <v>0.13435</v>
      </c>
      <c r="H149">
        <v>0.10861666666666669</v>
      </c>
      <c r="I149">
        <v>0.13405</v>
      </c>
      <c r="J149">
        <v>0.13571666666666671</v>
      </c>
      <c r="K149">
        <v>0.1221333333333333</v>
      </c>
      <c r="L149">
        <v>0.1222</v>
      </c>
      <c r="M149">
        <v>0.1169</v>
      </c>
      <c r="N149">
        <v>0.13478333333333331</v>
      </c>
      <c r="O149">
        <v>0.13614999999999999</v>
      </c>
      <c r="P149">
        <v>0.13655</v>
      </c>
      <c r="Q149">
        <v>0.13068333333333329</v>
      </c>
      <c r="R149">
        <v>0.12993333333333329</v>
      </c>
      <c r="S149">
        <v>0.12963333333333341</v>
      </c>
      <c r="T149">
        <v>9.7250000000000003E-2</v>
      </c>
      <c r="U149">
        <v>0.1125666666666667</v>
      </c>
      <c r="V149">
        <v>0.13341666666666671</v>
      </c>
      <c r="W149">
        <v>0.1208166666666667</v>
      </c>
      <c r="X149">
        <v>0.10458333333333331</v>
      </c>
      <c r="Y149">
        <v>0.13691666666666669</v>
      </c>
      <c r="Z149">
        <v>0.12906666666666669</v>
      </c>
      <c r="AA149">
        <v>0.11559999999999999</v>
      </c>
      <c r="AB149">
        <v>0.12573333333333331</v>
      </c>
      <c r="AC149">
        <v>0.13289999999999999</v>
      </c>
      <c r="AD149">
        <v>0.1076833333333333</v>
      </c>
      <c r="AE149">
        <v>0.11721666666666671</v>
      </c>
      <c r="AF149">
        <v>0.1360666666666667</v>
      </c>
      <c r="AG149">
        <v>0.1303</v>
      </c>
      <c r="AH149">
        <v>0.1064666666666667</v>
      </c>
      <c r="AI149">
        <v>0.1338</v>
      </c>
      <c r="AN149">
        <f t="shared" si="11"/>
        <v>0.76715521862471903</v>
      </c>
      <c r="AO149">
        <f t="shared" si="12"/>
        <v>0.58852712946314045</v>
      </c>
      <c r="AP149">
        <f t="shared" si="13"/>
        <v>309.19576882336423</v>
      </c>
      <c r="AQ149">
        <f t="shared" si="14"/>
        <v>-37.63022111711274</v>
      </c>
      <c r="AR149">
        <f t="shared" si="15"/>
        <v>4.007177648326387E-2</v>
      </c>
    </row>
    <row r="150" spans="1:44" x14ac:dyDescent="0.2">
      <c r="A150" s="1">
        <v>145</v>
      </c>
      <c r="B150">
        <v>0.22464999999999999</v>
      </c>
      <c r="C150">
        <v>0.19373333333333331</v>
      </c>
      <c r="D150">
        <v>0.2355666666666667</v>
      </c>
      <c r="E150">
        <v>0.22016666666666659</v>
      </c>
      <c r="F150">
        <v>0.23494999999999999</v>
      </c>
      <c r="G150">
        <v>0.23685</v>
      </c>
      <c r="H150">
        <v>0.20175000000000001</v>
      </c>
      <c r="I150">
        <v>0.2383666666666667</v>
      </c>
      <c r="J150">
        <v>0.23938333333333339</v>
      </c>
      <c r="K150">
        <v>0.22421666666666659</v>
      </c>
      <c r="L150">
        <v>0.22596666666666659</v>
      </c>
      <c r="M150">
        <v>0.22459999999999999</v>
      </c>
      <c r="N150">
        <v>0.23699999999999999</v>
      </c>
      <c r="O150">
        <v>0.23899999999999999</v>
      </c>
      <c r="P150">
        <v>0.23966666666666669</v>
      </c>
      <c r="Q150">
        <v>0.23655000000000001</v>
      </c>
      <c r="R150">
        <v>0.2305666666666667</v>
      </c>
      <c r="S150">
        <v>0.24118333333333331</v>
      </c>
      <c r="T150">
        <v>0.1777</v>
      </c>
      <c r="U150">
        <v>0.20330000000000001</v>
      </c>
      <c r="V150">
        <v>0.23688333333333331</v>
      </c>
      <c r="W150">
        <v>0.21606666666666671</v>
      </c>
      <c r="X150">
        <v>0.19705</v>
      </c>
      <c r="Y150">
        <v>0.24399999999999999</v>
      </c>
      <c r="Z150">
        <v>0.23685</v>
      </c>
      <c r="AA150">
        <v>0.21458333333333329</v>
      </c>
      <c r="AB150">
        <v>0.22373333333333331</v>
      </c>
      <c r="AC150">
        <v>0.23465</v>
      </c>
      <c r="AD150">
        <v>0.20555000000000001</v>
      </c>
      <c r="AE150">
        <v>0.21295</v>
      </c>
      <c r="AF150">
        <v>0.2376166666666667</v>
      </c>
      <c r="AG150">
        <v>0.24076666666666671</v>
      </c>
      <c r="AH150">
        <v>0.20728333333333329</v>
      </c>
      <c r="AI150">
        <v>0.23631666666666659</v>
      </c>
      <c r="AN150">
        <f t="shared" si="11"/>
        <v>0.7813528778591966</v>
      </c>
      <c r="AO150">
        <f t="shared" si="12"/>
        <v>0.61051231973884856</v>
      </c>
      <c r="AP150">
        <f t="shared" si="13"/>
        <v>231.18954419195981</v>
      </c>
      <c r="AQ150">
        <f t="shared" si="14"/>
        <v>-51.032207893405328</v>
      </c>
      <c r="AR150">
        <f t="shared" si="15"/>
        <v>2.0544896998976849E-2</v>
      </c>
    </row>
    <row r="151" spans="1:44" x14ac:dyDescent="0.2">
      <c r="A151" s="1">
        <v>146</v>
      </c>
      <c r="B151">
        <v>0.12713333333333329</v>
      </c>
      <c r="C151">
        <v>0.113</v>
      </c>
      <c r="D151">
        <v>0.13700000000000001</v>
      </c>
      <c r="E151">
        <v>0.12146666666666669</v>
      </c>
      <c r="F151">
        <v>0.13956666666666659</v>
      </c>
      <c r="G151">
        <v>0.1439</v>
      </c>
      <c r="H151">
        <v>0.1169</v>
      </c>
      <c r="I151">
        <v>0.14096666666666671</v>
      </c>
      <c r="J151">
        <v>0.1396</v>
      </c>
      <c r="K151">
        <v>0.11735</v>
      </c>
      <c r="L151">
        <v>0.1241333333333333</v>
      </c>
      <c r="M151">
        <v>0.11255</v>
      </c>
      <c r="N151">
        <v>0.14524999999999999</v>
      </c>
      <c r="O151">
        <v>0.13908333333333331</v>
      </c>
      <c r="P151">
        <v>0.14030000000000001</v>
      </c>
      <c r="Q151">
        <v>0.13648333333333329</v>
      </c>
      <c r="R151">
        <v>0.1393166666666667</v>
      </c>
      <c r="S151">
        <v>0.13771666666666671</v>
      </c>
      <c r="T151">
        <v>9.693333333333333E-2</v>
      </c>
      <c r="U151">
        <v>0.1147666666666667</v>
      </c>
      <c r="V151">
        <v>0.13466666666666671</v>
      </c>
      <c r="W151">
        <v>0.1182666666666667</v>
      </c>
      <c r="X151">
        <v>0.1070666666666667</v>
      </c>
      <c r="Y151">
        <v>0.1489833333333333</v>
      </c>
      <c r="Z151">
        <v>0.13363333333333341</v>
      </c>
      <c r="AA151">
        <v>0.12361666666666669</v>
      </c>
      <c r="AB151">
        <v>0.1284666666666667</v>
      </c>
      <c r="AC151">
        <v>0.13700000000000001</v>
      </c>
      <c r="AD151">
        <v>0.1103166666666667</v>
      </c>
      <c r="AE151">
        <v>0.12465</v>
      </c>
      <c r="AF151">
        <v>0.14328333333333329</v>
      </c>
      <c r="AG151">
        <v>0.13305</v>
      </c>
      <c r="AH151">
        <v>0.11094999999999999</v>
      </c>
      <c r="AI151">
        <v>0.13623333333333329</v>
      </c>
      <c r="AN151">
        <f t="shared" si="11"/>
        <v>0.85404983315696525</v>
      </c>
      <c r="AO151">
        <f t="shared" si="12"/>
        <v>0.72940111751544023</v>
      </c>
      <c r="AP151">
        <f t="shared" si="13"/>
        <v>320.86414793273707</v>
      </c>
      <c r="AQ151">
        <f t="shared" si="14"/>
        <v>-40.292640994004209</v>
      </c>
      <c r="AR151">
        <f t="shared" si="15"/>
        <v>0.11831844142795107</v>
      </c>
    </row>
    <row r="152" spans="1:44" x14ac:dyDescent="0.2">
      <c r="A152" s="1">
        <v>147</v>
      </c>
      <c r="B152">
        <v>0.19823333333333329</v>
      </c>
      <c r="C152">
        <v>0.17491666666666669</v>
      </c>
      <c r="D152">
        <v>0.1963333333333333</v>
      </c>
      <c r="E152">
        <v>0.18801666666666661</v>
      </c>
      <c r="F152">
        <v>0.20703333333333329</v>
      </c>
      <c r="G152">
        <v>0.21231666666666671</v>
      </c>
      <c r="H152">
        <v>0.1686333333333333</v>
      </c>
      <c r="I152">
        <v>0.2061833333333333</v>
      </c>
      <c r="J152">
        <v>0.20205000000000001</v>
      </c>
      <c r="K152">
        <v>0.1794</v>
      </c>
      <c r="L152">
        <v>0.18759999999999999</v>
      </c>
      <c r="M152">
        <v>0.1804166666666667</v>
      </c>
      <c r="N152">
        <v>0.20205000000000001</v>
      </c>
      <c r="O152">
        <v>0.20321666666666671</v>
      </c>
      <c r="P152">
        <v>0.20688333333333331</v>
      </c>
      <c r="Q152">
        <v>0.20758333333333329</v>
      </c>
      <c r="R152">
        <v>0.2063166666666667</v>
      </c>
      <c r="S152">
        <v>0.20233333333333331</v>
      </c>
      <c r="T152">
        <v>0.1521666666666667</v>
      </c>
      <c r="U152">
        <v>0.17945</v>
      </c>
      <c r="V152">
        <v>0.19821666666666671</v>
      </c>
      <c r="W152">
        <v>0.18108333333333329</v>
      </c>
      <c r="X152">
        <v>0.16776666666666659</v>
      </c>
      <c r="Y152">
        <v>0.21854999999999999</v>
      </c>
      <c r="Z152">
        <v>0.20416666666666669</v>
      </c>
      <c r="AA152">
        <v>0.18675</v>
      </c>
      <c r="AB152">
        <v>0.19495000000000001</v>
      </c>
      <c r="AC152">
        <v>0.20388333333333331</v>
      </c>
      <c r="AD152">
        <v>0.17829999999999999</v>
      </c>
      <c r="AE152">
        <v>0.1811666666666667</v>
      </c>
      <c r="AF152">
        <v>0.21104999999999999</v>
      </c>
      <c r="AG152">
        <v>0.19964999999999999</v>
      </c>
      <c r="AH152">
        <v>0.17335</v>
      </c>
      <c r="AI152">
        <v>0.21008333333333329</v>
      </c>
      <c r="AN152">
        <f t="shared" si="11"/>
        <v>0.82816909103329828</v>
      </c>
      <c r="AO152">
        <f t="shared" si="12"/>
        <v>0.6858640433429195</v>
      </c>
      <c r="AP152">
        <f t="shared" si="13"/>
        <v>260.03200626329181</v>
      </c>
      <c r="AQ152">
        <f t="shared" si="14"/>
        <v>-49.266312963175835</v>
      </c>
      <c r="AR152">
        <f t="shared" si="15"/>
        <v>5.9220123006081919E-2</v>
      </c>
    </row>
    <row r="153" spans="1:44" x14ac:dyDescent="0.2">
      <c r="A153" s="1">
        <v>148</v>
      </c>
      <c r="B153">
        <v>0.1047666666666667</v>
      </c>
      <c r="C153">
        <v>9.8516666666666655E-2</v>
      </c>
      <c r="D153">
        <v>0.1161333333333333</v>
      </c>
      <c r="E153">
        <v>0.1064166666666667</v>
      </c>
      <c r="F153">
        <v>0.11815000000000001</v>
      </c>
      <c r="G153">
        <v>0.12609999999999999</v>
      </c>
      <c r="H153">
        <v>9.6250000000000002E-2</v>
      </c>
      <c r="I153">
        <v>0.12255000000000001</v>
      </c>
      <c r="J153">
        <v>0.1192</v>
      </c>
      <c r="K153">
        <v>9.8333333333333328E-2</v>
      </c>
      <c r="L153">
        <v>0.1032333333333333</v>
      </c>
      <c r="M153">
        <v>9.5299999999999996E-2</v>
      </c>
      <c r="N153">
        <v>0.1238333333333333</v>
      </c>
      <c r="O153">
        <v>0.1209833333333333</v>
      </c>
      <c r="P153">
        <v>0.1204333333333333</v>
      </c>
      <c r="Q153">
        <v>0.1193666666666667</v>
      </c>
      <c r="R153">
        <v>0.12189999999999999</v>
      </c>
      <c r="S153">
        <v>0.1183666666666667</v>
      </c>
      <c r="T153">
        <v>8.8000000000000009E-2</v>
      </c>
      <c r="U153">
        <v>9.5616666666666669E-2</v>
      </c>
      <c r="V153">
        <v>0.1219833333333333</v>
      </c>
      <c r="W153">
        <v>9.425E-2</v>
      </c>
      <c r="X153">
        <v>9.2749999999999999E-2</v>
      </c>
      <c r="Y153">
        <v>0.12836666666666671</v>
      </c>
      <c r="Z153">
        <v>0.1169166666666667</v>
      </c>
      <c r="AA153">
        <v>0.1046333333333333</v>
      </c>
      <c r="AB153">
        <v>0.11188333333333331</v>
      </c>
      <c r="AC153">
        <v>0.11756666666666669</v>
      </c>
      <c r="AD153">
        <v>9.0083333333333335E-2</v>
      </c>
      <c r="AE153">
        <v>0.10335</v>
      </c>
      <c r="AF153">
        <v>0.11924999999999999</v>
      </c>
      <c r="AG153">
        <v>0.11459999999999999</v>
      </c>
      <c r="AH153">
        <v>9.5250000000000001E-2</v>
      </c>
      <c r="AI153">
        <v>0.1133</v>
      </c>
      <c r="AN153">
        <f t="shared" si="11"/>
        <v>0.85068440959501157</v>
      </c>
      <c r="AO153">
        <f t="shared" si="12"/>
        <v>0.72366396472801342</v>
      </c>
      <c r="AP153">
        <f t="shared" si="13"/>
        <v>348.69085818308309</v>
      </c>
      <c r="AQ153">
        <f t="shared" si="14"/>
        <v>-37.349909734447699</v>
      </c>
      <c r="AR153">
        <f t="shared" si="15"/>
        <v>0.1375556464573498</v>
      </c>
    </row>
    <row r="154" spans="1:44" x14ac:dyDescent="0.2">
      <c r="A154" s="1">
        <v>149</v>
      </c>
      <c r="B154">
        <v>0.16718333333333329</v>
      </c>
      <c r="C154">
        <v>0.15065000000000001</v>
      </c>
      <c r="D154">
        <v>0.1774</v>
      </c>
      <c r="E154">
        <v>0.1481166666666667</v>
      </c>
      <c r="F154">
        <v>0.17369999999999999</v>
      </c>
      <c r="G154">
        <v>0.18876666666666669</v>
      </c>
      <c r="H154">
        <v>0.1313333333333333</v>
      </c>
      <c r="I154">
        <v>0.18013333333333331</v>
      </c>
      <c r="J154">
        <v>0.17560000000000001</v>
      </c>
      <c r="K154">
        <v>0.1476666666666667</v>
      </c>
      <c r="L154">
        <v>0.1714333333333333</v>
      </c>
      <c r="M154">
        <v>0.14649999999999999</v>
      </c>
      <c r="N154">
        <v>0.1845333333333333</v>
      </c>
      <c r="O154">
        <v>0.17724999999999999</v>
      </c>
      <c r="P154">
        <v>0.1759</v>
      </c>
      <c r="Q154">
        <v>0.18856666666666669</v>
      </c>
      <c r="R154">
        <v>0.17918333333333331</v>
      </c>
      <c r="S154">
        <v>0.1784333333333333</v>
      </c>
      <c r="T154">
        <v>0.1208833333333333</v>
      </c>
      <c r="U154">
        <v>0.13425000000000001</v>
      </c>
      <c r="V154">
        <v>0.16685</v>
      </c>
      <c r="W154">
        <v>0.14678333333333329</v>
      </c>
      <c r="X154">
        <v>0.13471666666666671</v>
      </c>
      <c r="Y154">
        <v>0.20385</v>
      </c>
      <c r="Z154">
        <v>0.17349999999999999</v>
      </c>
      <c r="AA154">
        <v>0.14726666666666671</v>
      </c>
      <c r="AB154">
        <v>0.16435</v>
      </c>
      <c r="AC154">
        <v>0.17656666666666671</v>
      </c>
      <c r="AD154">
        <v>0.14176666666666671</v>
      </c>
      <c r="AE154">
        <v>0.15498333333333331</v>
      </c>
      <c r="AF154">
        <v>0.18315000000000001</v>
      </c>
      <c r="AG154">
        <v>0.17326666666666671</v>
      </c>
      <c r="AH154">
        <v>0.14596666666666669</v>
      </c>
      <c r="AI154">
        <v>0.17415</v>
      </c>
      <c r="AN154">
        <f t="shared" si="11"/>
        <v>0.87755351490417988</v>
      </c>
      <c r="AO154">
        <f t="shared" si="12"/>
        <v>0.77010017152068067</v>
      </c>
      <c r="AP154">
        <f t="shared" si="13"/>
        <v>219.3931266460022</v>
      </c>
      <c r="AQ154">
        <f t="shared" si="14"/>
        <v>-35.054475915327082</v>
      </c>
      <c r="AR154">
        <f t="shared" si="15"/>
        <v>0.10324684201439592</v>
      </c>
    </row>
    <row r="155" spans="1:44" x14ac:dyDescent="0.2">
      <c r="A155" s="1">
        <v>150</v>
      </c>
      <c r="B155">
        <v>0.19601666666666659</v>
      </c>
      <c r="C155">
        <v>0.1647666666666667</v>
      </c>
      <c r="D155">
        <v>0.20244999999999999</v>
      </c>
      <c r="E155">
        <v>0.1595166666666667</v>
      </c>
      <c r="F155">
        <v>0.1895</v>
      </c>
      <c r="G155">
        <v>0.20895</v>
      </c>
      <c r="H155">
        <v>0.14653333333333329</v>
      </c>
      <c r="I155">
        <v>0.18809999999999999</v>
      </c>
      <c r="J155">
        <v>0.1862</v>
      </c>
      <c r="K155">
        <v>0.16453333333333331</v>
      </c>
      <c r="L155">
        <v>0.1950166666666667</v>
      </c>
      <c r="M155">
        <v>0.1600166666666667</v>
      </c>
      <c r="N155">
        <v>0.1993833333333333</v>
      </c>
      <c r="O155">
        <v>0.21508333333333329</v>
      </c>
      <c r="P155">
        <v>0.19953333333333331</v>
      </c>
      <c r="Q155">
        <v>0.21101666666666671</v>
      </c>
      <c r="R155">
        <v>0.20899999999999999</v>
      </c>
      <c r="S155">
        <v>0.1918</v>
      </c>
      <c r="T155">
        <v>0.1476666666666667</v>
      </c>
      <c r="U155">
        <v>0.1760666666666667</v>
      </c>
      <c r="V155">
        <v>0.2077</v>
      </c>
      <c r="W155">
        <v>0.17413333333333331</v>
      </c>
      <c r="X155">
        <v>0.1554166666666667</v>
      </c>
      <c r="Y155">
        <v>0.2270166666666667</v>
      </c>
      <c r="Z155">
        <v>0.18603333333333341</v>
      </c>
      <c r="AA155">
        <v>0.16523333333333329</v>
      </c>
      <c r="AB155">
        <v>0.2033833333333333</v>
      </c>
      <c r="AC155">
        <v>0.21786666666666671</v>
      </c>
      <c r="AD155">
        <v>0.1615</v>
      </c>
      <c r="AE155">
        <v>0.17715</v>
      </c>
      <c r="AF155">
        <v>0.20115</v>
      </c>
      <c r="AG155">
        <v>0.19836666666666669</v>
      </c>
      <c r="AH155">
        <v>0.15884999999999999</v>
      </c>
      <c r="AI155">
        <v>0.1993</v>
      </c>
      <c r="AN155">
        <f t="shared" si="11"/>
        <v>0.85556756399048139</v>
      </c>
      <c r="AO155">
        <f t="shared" si="12"/>
        <v>0.73199585655260646</v>
      </c>
      <c r="AP155">
        <f t="shared" si="13"/>
        <v>191.90502693229209</v>
      </c>
      <c r="AQ155">
        <f t="shared" si="14"/>
        <v>-34.826818338609371</v>
      </c>
      <c r="AR155">
        <f t="shared" si="15"/>
        <v>0.11183072372809444</v>
      </c>
    </row>
    <row r="156" spans="1:44" x14ac:dyDescent="0.2">
      <c r="A156" s="1">
        <v>151</v>
      </c>
      <c r="B156">
        <v>0.29413333333333341</v>
      </c>
      <c r="C156">
        <v>0.27593333333333342</v>
      </c>
      <c r="D156">
        <v>0.29499999999999998</v>
      </c>
      <c r="E156">
        <v>0.24488333333333329</v>
      </c>
      <c r="F156">
        <v>0.2814166666666667</v>
      </c>
      <c r="G156">
        <v>0.29971666666666669</v>
      </c>
      <c r="H156">
        <v>0.21621666666666661</v>
      </c>
      <c r="I156">
        <v>0.25696666666666668</v>
      </c>
      <c r="J156">
        <v>0.28138333333333332</v>
      </c>
      <c r="K156">
        <v>0.27191666666666658</v>
      </c>
      <c r="L156">
        <v>0.29328333333333328</v>
      </c>
      <c r="M156">
        <v>0.2593166666666667</v>
      </c>
      <c r="N156">
        <v>0.28906666666666658</v>
      </c>
      <c r="O156">
        <v>0.29036666666666672</v>
      </c>
      <c r="P156">
        <v>0.27565000000000001</v>
      </c>
      <c r="Q156">
        <v>0.3056666666666667</v>
      </c>
      <c r="R156">
        <v>0.31606666666666672</v>
      </c>
      <c r="S156">
        <v>0.29158333333333342</v>
      </c>
      <c r="T156">
        <v>0.23455000000000001</v>
      </c>
      <c r="U156">
        <v>0.26956666666666668</v>
      </c>
      <c r="V156">
        <v>0.27710000000000001</v>
      </c>
      <c r="W156">
        <v>0.29351666666666659</v>
      </c>
      <c r="X156">
        <v>0.23246666666666671</v>
      </c>
      <c r="Y156">
        <v>0.32440000000000002</v>
      </c>
      <c r="Z156">
        <v>0.26058333333333328</v>
      </c>
      <c r="AA156">
        <v>0.25164999999999998</v>
      </c>
      <c r="AB156">
        <v>0.2971333333333333</v>
      </c>
      <c r="AC156">
        <v>0.30326666666666657</v>
      </c>
      <c r="AD156">
        <v>0.2329</v>
      </c>
      <c r="AE156">
        <v>0.25736666666666669</v>
      </c>
      <c r="AF156">
        <v>0.29266666666666669</v>
      </c>
      <c r="AG156">
        <v>0.28538333333333332</v>
      </c>
      <c r="AH156">
        <v>0.2444833333333333</v>
      </c>
      <c r="AI156">
        <v>0.27345000000000003</v>
      </c>
      <c r="AN156">
        <f t="shared" si="11"/>
        <v>0.74189722340498676</v>
      </c>
      <c r="AO156">
        <f t="shared" si="12"/>
        <v>0.55041149009602885</v>
      </c>
      <c r="AP156">
        <f t="shared" si="13"/>
        <v>141.41978786846249</v>
      </c>
      <c r="AQ156">
        <f t="shared" si="14"/>
        <v>-37.987865291957149</v>
      </c>
      <c r="AR156">
        <f t="shared" si="15"/>
        <v>0.10716284331585403</v>
      </c>
    </row>
    <row r="157" spans="1:44" x14ac:dyDescent="0.2">
      <c r="A157" s="1">
        <v>152</v>
      </c>
      <c r="B157">
        <v>0.34198333333333331</v>
      </c>
      <c r="C157">
        <v>0.26779999999999998</v>
      </c>
      <c r="D157">
        <v>0.34029999999999999</v>
      </c>
      <c r="E157">
        <v>0.26573333333333332</v>
      </c>
      <c r="F157">
        <v>0.32938333333333342</v>
      </c>
      <c r="G157">
        <v>0.35754999999999998</v>
      </c>
      <c r="H157">
        <v>0.25046666666666673</v>
      </c>
      <c r="I157">
        <v>0.31883333333333341</v>
      </c>
      <c r="J157">
        <v>0.37590000000000001</v>
      </c>
      <c r="K157">
        <v>0.3379833333333333</v>
      </c>
      <c r="L157">
        <v>0.30531666666666668</v>
      </c>
      <c r="M157">
        <v>0.28631666666666672</v>
      </c>
      <c r="N157">
        <v>0.35858333333333331</v>
      </c>
      <c r="O157">
        <v>0.32990000000000003</v>
      </c>
      <c r="P157">
        <v>0.29501666666666659</v>
      </c>
      <c r="Q157">
        <v>0.36843333333333328</v>
      </c>
      <c r="R157">
        <v>0.34239999999999998</v>
      </c>
      <c r="S157">
        <v>0.30795</v>
      </c>
      <c r="T157">
        <v>0.2475666666666666</v>
      </c>
      <c r="U157">
        <v>0.26156666666666673</v>
      </c>
      <c r="V157">
        <v>0.32533333333333331</v>
      </c>
      <c r="W157">
        <v>0.26578333333333332</v>
      </c>
      <c r="X157">
        <v>0.24679999999999999</v>
      </c>
      <c r="Y157">
        <v>0.39145000000000002</v>
      </c>
      <c r="Z157">
        <v>0.34625</v>
      </c>
      <c r="AA157">
        <v>0.26281666666666659</v>
      </c>
      <c r="AB157">
        <v>0.3688833333333334</v>
      </c>
      <c r="AC157">
        <v>0.36751666666666671</v>
      </c>
      <c r="AD157">
        <v>0.29035</v>
      </c>
      <c r="AE157">
        <v>0.28996666666666671</v>
      </c>
      <c r="AF157">
        <v>0.37185000000000001</v>
      </c>
      <c r="AG157">
        <v>0.36846666666666672</v>
      </c>
      <c r="AH157">
        <v>0.28983333333333328</v>
      </c>
      <c r="AI157">
        <v>0.31218333333333331</v>
      </c>
      <c r="AN157">
        <f t="shared" si="11"/>
        <v>0.71281517569458608</v>
      </c>
      <c r="AO157">
        <f t="shared" si="12"/>
        <v>0.5081054747005036</v>
      </c>
      <c r="AP157">
        <f t="shared" si="13"/>
        <v>81.148070546483524</v>
      </c>
      <c r="AQ157">
        <f t="shared" si="14"/>
        <v>-24.762332776808364</v>
      </c>
      <c r="AR157">
        <f t="shared" si="15"/>
        <v>2.5534577685146696E-2</v>
      </c>
    </row>
    <row r="158" spans="1:44" x14ac:dyDescent="0.2">
      <c r="A158" s="1">
        <v>153</v>
      </c>
      <c r="B158">
        <v>0.22986666666666669</v>
      </c>
      <c r="C158">
        <v>0.18563333333333329</v>
      </c>
      <c r="D158">
        <v>0.2301333333333333</v>
      </c>
      <c r="E158">
        <v>0.19198333333333331</v>
      </c>
      <c r="F158">
        <v>0.24693333333333331</v>
      </c>
      <c r="G158">
        <v>0.2406666666666667</v>
      </c>
      <c r="H158">
        <v>0.1733666666666667</v>
      </c>
      <c r="I158">
        <v>0.23765</v>
      </c>
      <c r="J158">
        <v>0.24893333333333331</v>
      </c>
      <c r="K158">
        <v>0.2278333333333333</v>
      </c>
      <c r="L158">
        <v>0.21358333333333329</v>
      </c>
      <c r="M158">
        <v>0.18275</v>
      </c>
      <c r="N158">
        <v>0.2489666666666667</v>
      </c>
      <c r="O158">
        <v>0.2386166666666667</v>
      </c>
      <c r="P158">
        <v>0.21443333333333331</v>
      </c>
      <c r="Q158">
        <v>0.24005000000000001</v>
      </c>
      <c r="R158">
        <v>0.23966666666666669</v>
      </c>
      <c r="S158">
        <v>0.21636666666666671</v>
      </c>
      <c r="T158">
        <v>0.16375000000000001</v>
      </c>
      <c r="U158">
        <v>0.18031666666666671</v>
      </c>
      <c r="V158">
        <v>0.23676666666666671</v>
      </c>
      <c r="W158">
        <v>0.19794999999999999</v>
      </c>
      <c r="X158">
        <v>0.1763666666666667</v>
      </c>
      <c r="Y158">
        <v>0.28193333333333331</v>
      </c>
      <c r="Z158">
        <v>0.22375</v>
      </c>
      <c r="AA158">
        <v>0.1779</v>
      </c>
      <c r="AB158">
        <v>0.26663333333333328</v>
      </c>
      <c r="AC158">
        <v>0.26076666666666659</v>
      </c>
      <c r="AD158">
        <v>0.18031666666666671</v>
      </c>
      <c r="AE158">
        <v>0.19491666666666671</v>
      </c>
      <c r="AF158">
        <v>0.2608833333333333</v>
      </c>
      <c r="AG158">
        <v>0.26181666666666659</v>
      </c>
      <c r="AH158">
        <v>0.18916666666666671</v>
      </c>
      <c r="AI158">
        <v>0.21773333333333331</v>
      </c>
      <c r="AN158">
        <f t="shared" si="11"/>
        <v>0.76045641905068939</v>
      </c>
      <c r="AO158">
        <f t="shared" si="12"/>
        <v>0.57829396527539767</v>
      </c>
      <c r="AP158">
        <f t="shared" si="13"/>
        <v>116.77420787933593</v>
      </c>
      <c r="AQ158">
        <f t="shared" si="14"/>
        <v>-24.703017429480891</v>
      </c>
      <c r="AR158">
        <f t="shared" si="15"/>
        <v>5.1891633967312896E-2</v>
      </c>
    </row>
    <row r="159" spans="1:44" x14ac:dyDescent="0.2">
      <c r="A159" s="1">
        <v>154</v>
      </c>
      <c r="B159">
        <v>0.24533333333333329</v>
      </c>
      <c r="C159">
        <v>0.19750000000000001</v>
      </c>
      <c r="D159">
        <v>0.22944999999999999</v>
      </c>
      <c r="E159">
        <v>0.20353333333333329</v>
      </c>
      <c r="F159">
        <v>0.24695</v>
      </c>
      <c r="G159">
        <v>0.25676666666666659</v>
      </c>
      <c r="H159">
        <v>0.21579999999999999</v>
      </c>
      <c r="I159">
        <v>0.26563333333333328</v>
      </c>
      <c r="J159">
        <v>0.26888333333333331</v>
      </c>
      <c r="K159">
        <v>0.25209999999999999</v>
      </c>
      <c r="L159">
        <v>0.22973333333333329</v>
      </c>
      <c r="M159">
        <v>0.2057333333333333</v>
      </c>
      <c r="N159">
        <v>0.27786666666666671</v>
      </c>
      <c r="O159">
        <v>0.26655000000000001</v>
      </c>
      <c r="P159">
        <v>0.23708333333333331</v>
      </c>
      <c r="Q159">
        <v>0.25568333333333332</v>
      </c>
      <c r="R159">
        <v>0.24483333333333329</v>
      </c>
      <c r="S159">
        <v>0.23208333333333331</v>
      </c>
      <c r="T159">
        <v>0.17824999999999999</v>
      </c>
      <c r="U159">
        <v>0.19796666666666671</v>
      </c>
      <c r="V159">
        <v>0.25231666666666669</v>
      </c>
      <c r="W159">
        <v>0.22681666666666669</v>
      </c>
      <c r="X159">
        <v>0.18909999999999999</v>
      </c>
      <c r="Y159">
        <v>0.30575000000000002</v>
      </c>
      <c r="Z159">
        <v>0.24179999999999999</v>
      </c>
      <c r="AA159">
        <v>0.19686666666666669</v>
      </c>
      <c r="AB159">
        <v>0.28946666666666671</v>
      </c>
      <c r="AC159">
        <v>0.28343333333333343</v>
      </c>
      <c r="AD159">
        <v>0.1928</v>
      </c>
      <c r="AE159">
        <v>0.2069</v>
      </c>
      <c r="AF159">
        <v>0.28271666666666673</v>
      </c>
      <c r="AG159">
        <v>0.27791666666666659</v>
      </c>
      <c r="AH159">
        <v>0.19878333333333331</v>
      </c>
      <c r="AI159">
        <v>0.25701666666666673</v>
      </c>
      <c r="AN159">
        <f t="shared" si="11"/>
        <v>0.73358371129529798</v>
      </c>
      <c r="AO159">
        <f t="shared" si="12"/>
        <v>0.53814506147778307</v>
      </c>
      <c r="AP159">
        <f t="shared" si="13"/>
        <v>107.1971266761219</v>
      </c>
      <c r="AQ159">
        <f t="shared" si="14"/>
        <v>-24.586015355401333</v>
      </c>
      <c r="AR159">
        <f t="shared" si="15"/>
        <v>6.4695676930559554E-2</v>
      </c>
    </row>
    <row r="160" spans="1:44" x14ac:dyDescent="0.2">
      <c r="A160" s="1">
        <v>155</v>
      </c>
      <c r="B160">
        <v>0.21490000000000001</v>
      </c>
      <c r="C160">
        <v>0.17383333333333331</v>
      </c>
      <c r="D160">
        <v>0.22939999999999999</v>
      </c>
      <c r="E160">
        <v>0.17906666666666671</v>
      </c>
      <c r="F160">
        <v>0.22323333333333331</v>
      </c>
      <c r="G160">
        <v>0.24238333333333331</v>
      </c>
      <c r="H160">
        <v>0.18766666666666659</v>
      </c>
      <c r="I160">
        <v>0.23726666666666671</v>
      </c>
      <c r="J160">
        <v>0.23443333333333341</v>
      </c>
      <c r="K160">
        <v>0.1986</v>
      </c>
      <c r="L160">
        <v>0.22755</v>
      </c>
      <c r="M160">
        <v>0.23265</v>
      </c>
      <c r="N160">
        <v>0.26361666666666672</v>
      </c>
      <c r="O160">
        <v>0.2379833333333333</v>
      </c>
      <c r="P160">
        <v>0.23468333333333341</v>
      </c>
      <c r="Q160">
        <v>0.25014999999999998</v>
      </c>
      <c r="R160">
        <v>0.23531666666666659</v>
      </c>
      <c r="S160">
        <v>0.2144833333333333</v>
      </c>
      <c r="T160">
        <v>0.19191666666666671</v>
      </c>
      <c r="U160">
        <v>0.19825000000000001</v>
      </c>
      <c r="V160">
        <v>0.23021666666666671</v>
      </c>
      <c r="W160">
        <v>0.22173333333333331</v>
      </c>
      <c r="X160">
        <v>0.1837833333333333</v>
      </c>
      <c r="Y160">
        <v>0.28610000000000002</v>
      </c>
      <c r="Z160">
        <v>0.20983333333333329</v>
      </c>
      <c r="AA160">
        <v>0.18711666666666671</v>
      </c>
      <c r="AB160">
        <v>0.24318333333333331</v>
      </c>
      <c r="AC160">
        <v>0.27048333333333341</v>
      </c>
      <c r="AD160">
        <v>0.17635000000000001</v>
      </c>
      <c r="AE160">
        <v>0.18293333333333331</v>
      </c>
      <c r="AF160">
        <v>0.27663333333333329</v>
      </c>
      <c r="AG160">
        <v>0.23830000000000001</v>
      </c>
      <c r="AH160">
        <v>0.1743166666666667</v>
      </c>
      <c r="AI160">
        <v>0.24951666666666669</v>
      </c>
      <c r="AN160">
        <f t="shared" si="11"/>
        <v>0.78119135454346078</v>
      </c>
      <c r="AO160">
        <f t="shared" si="12"/>
        <v>0.610259932413447</v>
      </c>
      <c r="AP160">
        <f t="shared" si="13"/>
        <v>124.33186107380322</v>
      </c>
      <c r="AQ160">
        <f t="shared" si="14"/>
        <v>-26.58286528788415</v>
      </c>
      <c r="AR160">
        <f t="shared" si="15"/>
        <v>0.16955732152108938</v>
      </c>
    </row>
    <row r="161" spans="1:44" x14ac:dyDescent="0.2">
      <c r="A161" s="1">
        <v>156</v>
      </c>
      <c r="B161">
        <v>0.31348333333333328</v>
      </c>
      <c r="C161">
        <v>0.24468333333333331</v>
      </c>
      <c r="D161">
        <v>0.2833</v>
      </c>
      <c r="E161">
        <v>0.23788333333333331</v>
      </c>
      <c r="F161">
        <v>0.32233333333333331</v>
      </c>
      <c r="G161">
        <v>0.33881666666666671</v>
      </c>
      <c r="H161">
        <v>0.23126666666666659</v>
      </c>
      <c r="I161">
        <v>0.29691666666666672</v>
      </c>
      <c r="J161">
        <v>0.31048333333333328</v>
      </c>
      <c r="K161">
        <v>0.28544999999999998</v>
      </c>
      <c r="L161">
        <v>0.31746666666666667</v>
      </c>
      <c r="M161">
        <v>0.26143333333333341</v>
      </c>
      <c r="N161">
        <v>0.29430000000000001</v>
      </c>
      <c r="O161">
        <v>0.35251666666666659</v>
      </c>
      <c r="P161">
        <v>0.31678333333333342</v>
      </c>
      <c r="Q161">
        <v>0.33668333333333339</v>
      </c>
      <c r="R161">
        <v>0.3389166666666667</v>
      </c>
      <c r="S161">
        <v>0.30659999999999998</v>
      </c>
      <c r="T161">
        <v>0.24055000000000001</v>
      </c>
      <c r="U161">
        <v>0.28505000000000003</v>
      </c>
      <c r="V161">
        <v>0.32108333333333328</v>
      </c>
      <c r="W161">
        <v>0.24845</v>
      </c>
      <c r="X161">
        <v>0.23</v>
      </c>
      <c r="Y161">
        <v>0.40105000000000002</v>
      </c>
      <c r="Z161">
        <v>0.31418333333333331</v>
      </c>
      <c r="AA161">
        <v>0.25186666666666668</v>
      </c>
      <c r="AB161">
        <v>0.34601666666666658</v>
      </c>
      <c r="AC161">
        <v>0.32936666666666659</v>
      </c>
      <c r="AD161">
        <v>0.23815</v>
      </c>
      <c r="AE161">
        <v>0.25961666666666672</v>
      </c>
      <c r="AF161">
        <v>0.31814999999999999</v>
      </c>
      <c r="AG161">
        <v>0.35379999999999989</v>
      </c>
      <c r="AH161">
        <v>0.2450333333333333</v>
      </c>
      <c r="AI161">
        <v>0.3596166666666667</v>
      </c>
      <c r="AN161">
        <f t="shared" si="11"/>
        <v>0.80061628780726046</v>
      </c>
      <c r="AO161">
        <f t="shared" si="12"/>
        <v>0.64098644030227814</v>
      </c>
      <c r="AP161">
        <f t="shared" si="13"/>
        <v>88.530816071862461</v>
      </c>
      <c r="AQ161">
        <f t="shared" si="14"/>
        <v>-25.398547449011303</v>
      </c>
      <c r="AR161">
        <f t="shared" si="15"/>
        <v>9.3223990510821642E-2</v>
      </c>
    </row>
    <row r="162" spans="1:44" x14ac:dyDescent="0.2">
      <c r="A162" s="1">
        <v>157</v>
      </c>
      <c r="B162">
        <v>0.24886666666666671</v>
      </c>
      <c r="C162">
        <v>0.20321666666666671</v>
      </c>
      <c r="D162">
        <v>0.23731666666666659</v>
      </c>
      <c r="E162">
        <v>0.2018833333333333</v>
      </c>
      <c r="F162">
        <v>0.25648333333333329</v>
      </c>
      <c r="G162">
        <v>0.25773333333333331</v>
      </c>
      <c r="H162">
        <v>0.2048666666666667</v>
      </c>
      <c r="I162">
        <v>0.24983333333333341</v>
      </c>
      <c r="J162">
        <v>0.25595000000000001</v>
      </c>
      <c r="K162">
        <v>0.23243333333333341</v>
      </c>
      <c r="L162">
        <v>0.25141666666666668</v>
      </c>
      <c r="M162">
        <v>0.1905833333333333</v>
      </c>
      <c r="N162">
        <v>0.23523333333333329</v>
      </c>
      <c r="O162">
        <v>0.27693333333333331</v>
      </c>
      <c r="P162">
        <v>0.25223333333333342</v>
      </c>
      <c r="Q162">
        <v>0.26143333333333341</v>
      </c>
      <c r="R162">
        <v>0.28449999999999998</v>
      </c>
      <c r="S162">
        <v>0.25168333333333331</v>
      </c>
      <c r="T162">
        <v>0.20186666666666669</v>
      </c>
      <c r="U162">
        <v>0.2228333333333333</v>
      </c>
      <c r="V162">
        <v>0.25096666666666673</v>
      </c>
      <c r="W162">
        <v>0.19448333333333331</v>
      </c>
      <c r="X162">
        <v>0.19023333333333331</v>
      </c>
      <c r="Y162">
        <v>0.30351666666666671</v>
      </c>
      <c r="Z162">
        <v>0.23796666666666669</v>
      </c>
      <c r="AA162">
        <v>0.20385</v>
      </c>
      <c r="AB162">
        <v>0.26763333333333328</v>
      </c>
      <c r="AC162">
        <v>0.24731666666666671</v>
      </c>
      <c r="AD162">
        <v>0.18945000000000001</v>
      </c>
      <c r="AE162">
        <v>0.20724999999999999</v>
      </c>
      <c r="AF162">
        <v>0.25236666666666668</v>
      </c>
      <c r="AG162">
        <v>0.26168333333333332</v>
      </c>
      <c r="AH162">
        <v>0.20016666666666669</v>
      </c>
      <c r="AI162">
        <v>0.27488333333333342</v>
      </c>
      <c r="AN162">
        <f t="shared" si="11"/>
        <v>0.84472004660557121</v>
      </c>
      <c r="AO162">
        <f t="shared" si="12"/>
        <v>0.71355195713731834</v>
      </c>
      <c r="AP162">
        <f t="shared" si="13"/>
        <v>134.73715332717435</v>
      </c>
      <c r="AQ162">
        <f t="shared" si="14"/>
        <v>-30.955119339356216</v>
      </c>
      <c r="AR162">
        <f t="shared" si="15"/>
        <v>0.14924538767811099</v>
      </c>
    </row>
    <row r="163" spans="1:44" x14ac:dyDescent="0.2">
      <c r="A163" s="1">
        <v>158</v>
      </c>
      <c r="B163">
        <v>0.25314999999999999</v>
      </c>
      <c r="C163">
        <v>0.2039333333333333</v>
      </c>
      <c r="D163">
        <v>0.23901666666666671</v>
      </c>
      <c r="E163">
        <v>0.20485</v>
      </c>
      <c r="F163">
        <v>0.24254999999999999</v>
      </c>
      <c r="G163">
        <v>0.2631</v>
      </c>
      <c r="H163">
        <v>0.21016666666666661</v>
      </c>
      <c r="I163">
        <v>0.2502166666666667</v>
      </c>
      <c r="J163">
        <v>0.24363333333333331</v>
      </c>
      <c r="K163">
        <v>0.23983333333333329</v>
      </c>
      <c r="L163">
        <v>0.23566666666666669</v>
      </c>
      <c r="M163">
        <v>0.21106666666666671</v>
      </c>
      <c r="N163">
        <v>0.25076666666666658</v>
      </c>
      <c r="O163">
        <v>0.24923333333333331</v>
      </c>
      <c r="P163">
        <v>0.27758333333333329</v>
      </c>
      <c r="Q163">
        <v>0.25405</v>
      </c>
      <c r="R163">
        <v>0.24349999999999999</v>
      </c>
      <c r="S163">
        <v>0.2472</v>
      </c>
      <c r="T163">
        <v>0.19614999999999999</v>
      </c>
      <c r="U163">
        <v>0.24329999999999999</v>
      </c>
      <c r="V163">
        <v>0.25440000000000002</v>
      </c>
      <c r="W163">
        <v>0.19223333333333331</v>
      </c>
      <c r="X163">
        <v>0.18761666666666671</v>
      </c>
      <c r="Y163">
        <v>0.28275</v>
      </c>
      <c r="Z163">
        <v>0.22531666666666669</v>
      </c>
      <c r="AA163">
        <v>0.21809999999999999</v>
      </c>
      <c r="AB163">
        <v>0.25274999999999997</v>
      </c>
      <c r="AC163">
        <v>0.2629333333333333</v>
      </c>
      <c r="AD163">
        <v>0.19550000000000001</v>
      </c>
      <c r="AE163">
        <v>0.20901666666666671</v>
      </c>
      <c r="AF163">
        <v>0.22539999999999999</v>
      </c>
      <c r="AG163">
        <v>0.26308333333333328</v>
      </c>
      <c r="AH163">
        <v>0.18736666666666671</v>
      </c>
      <c r="AI163">
        <v>0.2562666666666667</v>
      </c>
      <c r="AN163">
        <f t="shared" si="11"/>
        <v>0.78479372144869963</v>
      </c>
      <c r="AO163">
        <f t="shared" si="12"/>
        <v>0.61590118522529913</v>
      </c>
      <c r="AP163">
        <f t="shared" si="13"/>
        <v>145.5128237310291</v>
      </c>
      <c r="AQ163">
        <f t="shared" si="14"/>
        <v>-33.135380392181453</v>
      </c>
      <c r="AR163">
        <f t="shared" si="15"/>
        <v>0.14407743230223921</v>
      </c>
    </row>
    <row r="164" spans="1:44" x14ac:dyDescent="0.2">
      <c r="A164" s="1">
        <v>159</v>
      </c>
      <c r="B164">
        <v>0.16878333333333331</v>
      </c>
      <c r="C164">
        <v>0.1368833333333333</v>
      </c>
      <c r="D164">
        <v>0.14996666666666669</v>
      </c>
      <c r="E164">
        <v>0.1421166666666667</v>
      </c>
      <c r="F164">
        <v>0.15866666666666671</v>
      </c>
      <c r="G164">
        <v>0.1608</v>
      </c>
      <c r="H164">
        <v>0.14338333333333331</v>
      </c>
      <c r="I164">
        <v>0.17791666666666661</v>
      </c>
      <c r="J164">
        <v>0.1542</v>
      </c>
      <c r="K164">
        <v>0.14678333333333329</v>
      </c>
      <c r="L164">
        <v>0.1389</v>
      </c>
      <c r="M164">
        <v>0.1246166666666667</v>
      </c>
      <c r="N164">
        <v>0.1663166666666667</v>
      </c>
      <c r="O164">
        <v>0.15713333333333329</v>
      </c>
      <c r="P164">
        <v>0.18808333333333341</v>
      </c>
      <c r="Q164">
        <v>0.16816666666666669</v>
      </c>
      <c r="R164">
        <v>0.15238333333333329</v>
      </c>
      <c r="S164">
        <v>0.15361666666666671</v>
      </c>
      <c r="T164">
        <v>0.11724999999999999</v>
      </c>
      <c r="U164">
        <v>0.1423666666666667</v>
      </c>
      <c r="V164">
        <v>0.17806666666666671</v>
      </c>
      <c r="W164">
        <v>0.12588333333333329</v>
      </c>
      <c r="X164">
        <v>0.11525000000000001</v>
      </c>
      <c r="Y164">
        <v>0.17330000000000001</v>
      </c>
      <c r="Z164">
        <v>0.14715</v>
      </c>
      <c r="AA164">
        <v>0.14940000000000001</v>
      </c>
      <c r="AB164">
        <v>0.14993333333333331</v>
      </c>
      <c r="AC164">
        <v>0.15154999999999999</v>
      </c>
      <c r="AD164">
        <v>0.12335</v>
      </c>
      <c r="AE164">
        <v>0.14743333333333331</v>
      </c>
      <c r="AF164">
        <v>0.1562166666666667</v>
      </c>
      <c r="AG164">
        <v>0.14960000000000001</v>
      </c>
      <c r="AH164">
        <v>0.12233333333333329</v>
      </c>
      <c r="AI164">
        <v>0.15078333333333341</v>
      </c>
      <c r="AN164">
        <f t="shared" si="11"/>
        <v>0.7322537864767068</v>
      </c>
      <c r="AO164">
        <f t="shared" si="12"/>
        <v>0.53619560780947451</v>
      </c>
      <c r="AP164">
        <f t="shared" si="13"/>
        <v>203.15504085342451</v>
      </c>
      <c r="AQ164">
        <f t="shared" si="14"/>
        <v>-29.423226804909209</v>
      </c>
      <c r="AR164">
        <f t="shared" si="15"/>
        <v>0.14366286146872406</v>
      </c>
    </row>
    <row r="165" spans="1:44" x14ac:dyDescent="0.2">
      <c r="A165" s="1">
        <v>160</v>
      </c>
      <c r="B165">
        <v>0.18661666666666671</v>
      </c>
      <c r="C165">
        <v>0.17674999999999999</v>
      </c>
      <c r="D165">
        <v>0.18063333333333331</v>
      </c>
      <c r="E165">
        <v>0.16811666666666669</v>
      </c>
      <c r="F165">
        <v>0.17505000000000001</v>
      </c>
      <c r="G165">
        <v>0.1845</v>
      </c>
      <c r="H165">
        <v>0.1771166666666667</v>
      </c>
      <c r="I165">
        <v>0.20591666666666669</v>
      </c>
      <c r="J165">
        <v>0.17865</v>
      </c>
      <c r="K165">
        <v>0.17401666666666671</v>
      </c>
      <c r="L165">
        <v>0.16250000000000001</v>
      </c>
      <c r="M165">
        <v>0.1571666666666667</v>
      </c>
      <c r="N165">
        <v>0.18391666666666659</v>
      </c>
      <c r="O165">
        <v>0.17903333333333329</v>
      </c>
      <c r="P165">
        <v>0.18915000000000001</v>
      </c>
      <c r="Q165">
        <v>0.19214999999999999</v>
      </c>
      <c r="R165">
        <v>0.1796166666666667</v>
      </c>
      <c r="S165">
        <v>0.1736833333333333</v>
      </c>
      <c r="T165">
        <v>0.15895000000000001</v>
      </c>
      <c r="U165">
        <v>0.16214999999999999</v>
      </c>
      <c r="V165">
        <v>0.1946</v>
      </c>
      <c r="W165">
        <v>0.16245000000000001</v>
      </c>
      <c r="X165">
        <v>0.1478666666666667</v>
      </c>
      <c r="Y165">
        <v>0.18934999999999999</v>
      </c>
      <c r="Z165">
        <v>0.17901666666666671</v>
      </c>
      <c r="AA165">
        <v>0.18198333333333341</v>
      </c>
      <c r="AB165">
        <v>0.17521666666666669</v>
      </c>
      <c r="AC165">
        <v>0.17266666666666669</v>
      </c>
      <c r="AD165">
        <v>0.15336666666666671</v>
      </c>
      <c r="AE165">
        <v>0.17778333333333329</v>
      </c>
      <c r="AF165">
        <v>0.18191666666666659</v>
      </c>
      <c r="AG165">
        <v>0.17558333333333331</v>
      </c>
      <c r="AH165">
        <v>0.16368333333333329</v>
      </c>
      <c r="AI165">
        <v>0.17701666666666671</v>
      </c>
      <c r="AN165">
        <f t="shared" si="11"/>
        <v>0.58114636533717245</v>
      </c>
      <c r="AO165">
        <f t="shared" si="12"/>
        <v>0.33773109794460632</v>
      </c>
      <c r="AP165">
        <f t="shared" si="13"/>
        <v>231.81910529462516</v>
      </c>
      <c r="AQ165">
        <f t="shared" si="14"/>
        <v>-39.778690235826403</v>
      </c>
      <c r="AR165">
        <f t="shared" si="15"/>
        <v>8.3126965404751563E-2</v>
      </c>
    </row>
    <row r="166" spans="1:44" x14ac:dyDescent="0.2">
      <c r="A166" s="1">
        <v>161</v>
      </c>
      <c r="B166">
        <v>0.1550833333333333</v>
      </c>
      <c r="C166">
        <v>0.14949999999999999</v>
      </c>
      <c r="D166">
        <v>0.16898333333333329</v>
      </c>
      <c r="E166">
        <v>0.13558333333333331</v>
      </c>
      <c r="F166">
        <v>0.15918333333333329</v>
      </c>
      <c r="G166">
        <v>0.16575000000000001</v>
      </c>
      <c r="H166">
        <v>0.14103333333333329</v>
      </c>
      <c r="I166">
        <v>0.17488333333333339</v>
      </c>
      <c r="J166">
        <v>0.1633833333333333</v>
      </c>
      <c r="K166">
        <v>0.13950000000000001</v>
      </c>
      <c r="L166">
        <v>0.14933333333333329</v>
      </c>
      <c r="M166">
        <v>0.13975000000000001</v>
      </c>
      <c r="N166">
        <v>0.16658333333333331</v>
      </c>
      <c r="O166">
        <v>0.16648333333333329</v>
      </c>
      <c r="P166">
        <v>0.16800000000000001</v>
      </c>
      <c r="Q166">
        <v>0.16568333333333329</v>
      </c>
      <c r="R166">
        <v>0.15781666666666669</v>
      </c>
      <c r="S166">
        <v>0.158</v>
      </c>
      <c r="T166">
        <v>0.13103333333333331</v>
      </c>
      <c r="U166">
        <v>0.1432333333333333</v>
      </c>
      <c r="V166">
        <v>0.16736666666666669</v>
      </c>
      <c r="W166">
        <v>0.1483666666666667</v>
      </c>
      <c r="X166">
        <v>0.13644999999999999</v>
      </c>
      <c r="Y166">
        <v>0.16980000000000001</v>
      </c>
      <c r="Z166">
        <v>0.16403333333333331</v>
      </c>
      <c r="AA166">
        <v>0.16083333333333341</v>
      </c>
      <c r="AB166">
        <v>0.16105</v>
      </c>
      <c r="AC166">
        <v>0.15948333333333331</v>
      </c>
      <c r="AD166">
        <v>0.14238333333333331</v>
      </c>
      <c r="AE166">
        <v>0.15665000000000001</v>
      </c>
      <c r="AF166">
        <v>0.1653833333333333</v>
      </c>
      <c r="AG166">
        <v>0.1666333333333333</v>
      </c>
      <c r="AH166">
        <v>0.14651666666666671</v>
      </c>
      <c r="AI166">
        <v>0.16461666666666669</v>
      </c>
      <c r="AN166">
        <f t="shared" si="11"/>
        <v>0.74899146620293622</v>
      </c>
      <c r="AO166">
        <f t="shared" si="12"/>
        <v>0.56098821644482411</v>
      </c>
      <c r="AP166">
        <f t="shared" si="13"/>
        <v>309.52739473546228</v>
      </c>
      <c r="AQ166">
        <f t="shared" si="14"/>
        <v>-47.344213559747878</v>
      </c>
      <c r="AR166">
        <f t="shared" si="15"/>
        <v>6.3973933499862801E-2</v>
      </c>
    </row>
    <row r="167" spans="1:44" x14ac:dyDescent="0.2">
      <c r="A167" s="1">
        <v>162</v>
      </c>
      <c r="B167">
        <v>0.1014166666666667</v>
      </c>
      <c r="C167">
        <v>9.2616666666666667E-2</v>
      </c>
      <c r="D167">
        <v>0.1114666666666667</v>
      </c>
      <c r="E167">
        <v>8.7266666666666673E-2</v>
      </c>
      <c r="F167">
        <v>0.10723333333333331</v>
      </c>
      <c r="G167">
        <v>0.1133333333333333</v>
      </c>
      <c r="H167">
        <v>9.2983333333333348E-2</v>
      </c>
      <c r="I167">
        <v>0.12089999999999999</v>
      </c>
      <c r="J167">
        <v>0.11260000000000001</v>
      </c>
      <c r="K167">
        <v>8.6033333333333337E-2</v>
      </c>
      <c r="L167">
        <v>9.6916666666666665E-2</v>
      </c>
      <c r="M167">
        <v>8.405E-2</v>
      </c>
      <c r="N167">
        <v>0.1153</v>
      </c>
      <c r="O167">
        <v>0.1163833333333333</v>
      </c>
      <c r="P167">
        <v>0.1117333333333333</v>
      </c>
      <c r="Q167">
        <v>0.11115</v>
      </c>
      <c r="R167">
        <v>0.11459999999999999</v>
      </c>
      <c r="S167">
        <v>0.1046666666666667</v>
      </c>
      <c r="T167">
        <v>8.3183333333333331E-2</v>
      </c>
      <c r="U167">
        <v>8.9599999999999999E-2</v>
      </c>
      <c r="V167">
        <v>0.11650000000000001</v>
      </c>
      <c r="W167">
        <v>9.4100000000000003E-2</v>
      </c>
      <c r="X167">
        <v>8.8449999999999987E-2</v>
      </c>
      <c r="Y167">
        <v>0.1141166666666667</v>
      </c>
      <c r="Z167">
        <v>0.1089333333333333</v>
      </c>
      <c r="AA167">
        <v>0.10293333333333329</v>
      </c>
      <c r="AB167">
        <v>0.1061333333333333</v>
      </c>
      <c r="AC167">
        <v>0.1065333333333333</v>
      </c>
      <c r="AD167">
        <v>8.9349999999999999E-2</v>
      </c>
      <c r="AE167">
        <v>0.1003833333333333</v>
      </c>
      <c r="AF167">
        <v>0.1159</v>
      </c>
      <c r="AG167">
        <v>0.1052666666666667</v>
      </c>
      <c r="AH167">
        <v>8.5349999999999995E-2</v>
      </c>
      <c r="AI167">
        <v>0.1097166666666667</v>
      </c>
      <c r="AN167">
        <f t="shared" si="11"/>
        <v>0.80293746092438534</v>
      </c>
      <c r="AO167">
        <f t="shared" si="12"/>
        <v>0.64470856615569883</v>
      </c>
      <c r="AP167">
        <f t="shared" si="13"/>
        <v>344.30606001872258</v>
      </c>
      <c r="AQ167">
        <f t="shared" si="14"/>
        <v>-34.432090555558801</v>
      </c>
      <c r="AR167">
        <f t="shared" si="15"/>
        <v>0.12683318812876085</v>
      </c>
    </row>
    <row r="168" spans="1:44" x14ac:dyDescent="0.2">
      <c r="A168" s="1">
        <v>163</v>
      </c>
      <c r="B168">
        <v>0.13444999999999999</v>
      </c>
      <c r="C168">
        <v>0.1138333333333333</v>
      </c>
      <c r="D168">
        <v>0.14383333333333331</v>
      </c>
      <c r="E168">
        <v>0.1119</v>
      </c>
      <c r="F168">
        <v>0.13708333333333331</v>
      </c>
      <c r="G168">
        <v>0.14626666666666671</v>
      </c>
      <c r="H168">
        <v>0.1188666666666667</v>
      </c>
      <c r="I168">
        <v>0.14701666666666671</v>
      </c>
      <c r="J168">
        <v>0.14028333333333329</v>
      </c>
      <c r="K168">
        <v>0.1090333333333333</v>
      </c>
      <c r="L168">
        <v>0.13120000000000001</v>
      </c>
      <c r="M168">
        <v>0.1133666666666667</v>
      </c>
      <c r="N168">
        <v>0.14415</v>
      </c>
      <c r="O168">
        <v>0.14338333333333331</v>
      </c>
      <c r="P168">
        <v>0.13894999999999999</v>
      </c>
      <c r="Q168">
        <v>0.13919999999999999</v>
      </c>
      <c r="R168">
        <v>0.14053333333333329</v>
      </c>
      <c r="S168">
        <v>0.13815</v>
      </c>
      <c r="T168">
        <v>9.9916666666666668E-2</v>
      </c>
      <c r="U168">
        <v>0.1188166666666667</v>
      </c>
      <c r="V168">
        <v>0.13925000000000001</v>
      </c>
      <c r="W168">
        <v>0.12261666666666669</v>
      </c>
      <c r="X168">
        <v>0.1079666666666667</v>
      </c>
      <c r="Y168">
        <v>0.13775000000000001</v>
      </c>
      <c r="Z168">
        <v>0.1396333333333333</v>
      </c>
      <c r="AA168">
        <v>0.1231833333333333</v>
      </c>
      <c r="AB168">
        <v>0.13646666666666671</v>
      </c>
      <c r="AC168">
        <v>0.14005000000000001</v>
      </c>
      <c r="AD168">
        <v>0.1176</v>
      </c>
      <c r="AE168">
        <v>0.1245666666666667</v>
      </c>
      <c r="AF168">
        <v>0.14555000000000001</v>
      </c>
      <c r="AG168">
        <v>0.13880000000000001</v>
      </c>
      <c r="AH168">
        <v>0.11434999999999999</v>
      </c>
      <c r="AI168">
        <v>0.1389333333333333</v>
      </c>
      <c r="AN168">
        <f t="shared" si="11"/>
        <v>0.81264987107884379</v>
      </c>
      <c r="AO168">
        <f t="shared" si="12"/>
        <v>0.66039981296446137</v>
      </c>
      <c r="AP168">
        <f t="shared" si="13"/>
        <v>298.04801871687897</v>
      </c>
      <c r="AQ168">
        <f t="shared" si="14"/>
        <v>-37.913015089511184</v>
      </c>
      <c r="AR168">
        <f t="shared" si="15"/>
        <v>5.2608052269233339E-2</v>
      </c>
    </row>
    <row r="169" spans="1:44" x14ac:dyDescent="0.2">
      <c r="A169" s="1">
        <v>164</v>
      </c>
      <c r="B169">
        <v>0.12784999999999999</v>
      </c>
      <c r="C169">
        <v>9.6733333333333338E-2</v>
      </c>
      <c r="D169">
        <v>0.13616666666666671</v>
      </c>
      <c r="E169">
        <v>9.3033333333333343E-2</v>
      </c>
      <c r="F169">
        <v>0.1353</v>
      </c>
      <c r="G169">
        <v>0.13655</v>
      </c>
      <c r="H169">
        <v>9.9433333333333332E-2</v>
      </c>
      <c r="I169">
        <v>0.13700000000000001</v>
      </c>
      <c r="J169">
        <v>0.13089999999999999</v>
      </c>
      <c r="K169">
        <v>0.10256666666666669</v>
      </c>
      <c r="L169">
        <v>0.1212</v>
      </c>
      <c r="M169">
        <v>0.1022666666666667</v>
      </c>
      <c r="N169">
        <v>0.1348833333333333</v>
      </c>
      <c r="O169">
        <v>0.12781666666666669</v>
      </c>
      <c r="P169">
        <v>0.12916666666666671</v>
      </c>
      <c r="Q169">
        <v>0.13023333333333331</v>
      </c>
      <c r="R169">
        <v>0.13011666666666671</v>
      </c>
      <c r="S169">
        <v>0.12588333333333329</v>
      </c>
      <c r="T169">
        <v>8.9583333333333334E-2</v>
      </c>
      <c r="U169">
        <v>0.10785</v>
      </c>
      <c r="V169">
        <v>0.12618333333333329</v>
      </c>
      <c r="W169">
        <v>0.1032333333333333</v>
      </c>
      <c r="X169">
        <v>9.7449999999999995E-2</v>
      </c>
      <c r="Y169">
        <v>0.1225333333333333</v>
      </c>
      <c r="Z169">
        <v>0.12953333333333331</v>
      </c>
      <c r="AA169">
        <v>0.10804999999999999</v>
      </c>
      <c r="AB169">
        <v>0.12448333333333329</v>
      </c>
      <c r="AC169">
        <v>0.1325166666666667</v>
      </c>
      <c r="AD169">
        <v>0.1009666666666667</v>
      </c>
      <c r="AE169">
        <v>0.1054833333333333</v>
      </c>
      <c r="AF169">
        <v>0.13594999999999999</v>
      </c>
      <c r="AG169">
        <v>0.12861666666666671</v>
      </c>
      <c r="AH169">
        <v>9.2066666666666672E-2</v>
      </c>
      <c r="AI169">
        <v>0.12245</v>
      </c>
      <c r="AN169">
        <f t="shared" si="11"/>
        <v>0.80636241661955899</v>
      </c>
      <c r="AO169">
        <f t="shared" si="12"/>
        <v>0.65022034693653519</v>
      </c>
      <c r="AP169">
        <f t="shared" si="13"/>
        <v>252.6276195222965</v>
      </c>
      <c r="AQ169">
        <f t="shared" si="14"/>
        <v>-28.917780256947697</v>
      </c>
      <c r="AR169">
        <f t="shared" si="15"/>
        <v>5.3167119695632141E-2</v>
      </c>
    </row>
    <row r="170" spans="1:44" x14ac:dyDescent="0.2">
      <c r="A170" s="1">
        <v>165</v>
      </c>
      <c r="B170">
        <v>0.14635000000000001</v>
      </c>
      <c r="C170">
        <v>0.13551666666666659</v>
      </c>
      <c r="D170">
        <v>0.1613333333333333</v>
      </c>
      <c r="E170">
        <v>0.12731666666666669</v>
      </c>
      <c r="F170">
        <v>0.14849999999999999</v>
      </c>
      <c r="G170">
        <v>0.16421666666666671</v>
      </c>
      <c r="H170">
        <v>0.13721666666666671</v>
      </c>
      <c r="I170">
        <v>0.16375000000000001</v>
      </c>
      <c r="J170">
        <v>0.1565</v>
      </c>
      <c r="K170">
        <v>0.1245833333333333</v>
      </c>
      <c r="L170">
        <v>0.13880000000000001</v>
      </c>
      <c r="M170">
        <v>0.1252166666666667</v>
      </c>
      <c r="N170">
        <v>0.15125</v>
      </c>
      <c r="O170">
        <v>0.14881666666666671</v>
      </c>
      <c r="P170">
        <v>0.1629666666666667</v>
      </c>
      <c r="Q170">
        <v>0.15043333333333331</v>
      </c>
      <c r="R170">
        <v>0.1532833333333333</v>
      </c>
      <c r="S170">
        <v>0.15171666666666669</v>
      </c>
      <c r="T170">
        <v>0.1215333333333333</v>
      </c>
      <c r="U170">
        <v>0.1328</v>
      </c>
      <c r="V170">
        <v>0.14221666666666671</v>
      </c>
      <c r="W170">
        <v>0.13093333333333329</v>
      </c>
      <c r="X170">
        <v>0.12711666666666671</v>
      </c>
      <c r="Y170">
        <v>0.15648333333333331</v>
      </c>
      <c r="Z170">
        <v>0.14971666666666669</v>
      </c>
      <c r="AA170">
        <v>0.14678333333333329</v>
      </c>
      <c r="AB170">
        <v>0.14496666666666669</v>
      </c>
      <c r="AC170">
        <v>0.15775</v>
      </c>
      <c r="AD170">
        <v>0.12673333333333331</v>
      </c>
      <c r="AE170">
        <v>0.13498333333333329</v>
      </c>
      <c r="AF170">
        <v>0.1598</v>
      </c>
      <c r="AG170">
        <v>0.14278333333333329</v>
      </c>
      <c r="AH170">
        <v>0.13161666666666669</v>
      </c>
      <c r="AI170">
        <v>0.13930000000000001</v>
      </c>
      <c r="AN170">
        <f t="shared" si="11"/>
        <v>0.75360339977271207</v>
      </c>
      <c r="AO170">
        <f t="shared" si="12"/>
        <v>0.56791808414899003</v>
      </c>
      <c r="AP170">
        <f t="shared" si="13"/>
        <v>290.32307353913393</v>
      </c>
      <c r="AQ170">
        <f t="shared" si="14"/>
        <v>-40.801512159666949</v>
      </c>
      <c r="AR170">
        <f t="shared" si="15"/>
        <v>0.11561866705309573</v>
      </c>
    </row>
    <row r="171" spans="1:44" x14ac:dyDescent="0.2">
      <c r="A171" s="1">
        <v>166</v>
      </c>
      <c r="B171">
        <v>0.1099666666666667</v>
      </c>
      <c r="C171">
        <v>0.10268333333333329</v>
      </c>
      <c r="D171">
        <v>0.1305</v>
      </c>
      <c r="E171">
        <v>9.2600000000000002E-2</v>
      </c>
      <c r="F171">
        <v>0.11025</v>
      </c>
      <c r="G171">
        <v>0.1346333333333333</v>
      </c>
      <c r="H171">
        <v>9.4233333333333336E-2</v>
      </c>
      <c r="I171">
        <v>0.1211</v>
      </c>
      <c r="J171">
        <v>0.1222166666666667</v>
      </c>
      <c r="K171">
        <v>9.248333333333332E-2</v>
      </c>
      <c r="L171">
        <v>0.1019833333333333</v>
      </c>
      <c r="M171">
        <v>8.5033333333333336E-2</v>
      </c>
      <c r="N171">
        <v>0.11731666666666669</v>
      </c>
      <c r="O171">
        <v>0.1084333333333333</v>
      </c>
      <c r="P171">
        <v>0.1321</v>
      </c>
      <c r="Q171">
        <v>0.11795</v>
      </c>
      <c r="R171">
        <v>0.11703333333333329</v>
      </c>
      <c r="S171">
        <v>0.12501666666666669</v>
      </c>
      <c r="T171">
        <v>8.5733333333333328E-2</v>
      </c>
      <c r="U171">
        <v>8.981666666666667E-2</v>
      </c>
      <c r="V171">
        <v>0.1033833333333333</v>
      </c>
      <c r="W171">
        <v>0.1026666666666667</v>
      </c>
      <c r="X171">
        <v>9.4083333333333338E-2</v>
      </c>
      <c r="Y171">
        <v>0.1295166666666667</v>
      </c>
      <c r="Z171">
        <v>0.1134666666666667</v>
      </c>
      <c r="AA171">
        <v>0.10785</v>
      </c>
      <c r="AB171">
        <v>0.11266666666666671</v>
      </c>
      <c r="AC171">
        <v>0.12189999999999999</v>
      </c>
      <c r="AD171">
        <v>9.4116666666666668E-2</v>
      </c>
      <c r="AE171">
        <v>9.746666666666666E-2</v>
      </c>
      <c r="AF171">
        <v>0.12820000000000001</v>
      </c>
      <c r="AG171">
        <v>0.1153333333333333</v>
      </c>
      <c r="AH171">
        <v>9.2733333333333334E-2</v>
      </c>
      <c r="AI171">
        <v>0.11065</v>
      </c>
      <c r="AN171">
        <f t="shared" si="11"/>
        <v>0.77618463748003685</v>
      </c>
      <c r="AO171">
        <f t="shared" si="12"/>
        <v>0.60246259146001624</v>
      </c>
      <c r="AP171">
        <f t="shared" si="13"/>
        <v>266.42811000557703</v>
      </c>
      <c r="AQ171">
        <f t="shared" si="14"/>
        <v>-28.130290245521877</v>
      </c>
      <c r="AR171">
        <f t="shared" si="15"/>
        <v>0.13334654359794676</v>
      </c>
    </row>
    <row r="172" spans="1:44" x14ac:dyDescent="0.2">
      <c r="A172" s="1">
        <v>167</v>
      </c>
      <c r="B172">
        <v>0.14988333333333331</v>
      </c>
      <c r="C172">
        <v>0.1288</v>
      </c>
      <c r="D172">
        <v>0.17521666666666669</v>
      </c>
      <c r="E172">
        <v>0.1058166666666667</v>
      </c>
      <c r="F172">
        <v>0.1340166666666667</v>
      </c>
      <c r="G172">
        <v>0.17735000000000001</v>
      </c>
      <c r="H172">
        <v>0.1172</v>
      </c>
      <c r="I172">
        <v>0.15459999999999999</v>
      </c>
      <c r="J172">
        <v>0.17288333333333339</v>
      </c>
      <c r="K172">
        <v>0.1229333333333333</v>
      </c>
      <c r="L172">
        <v>0.12640000000000001</v>
      </c>
      <c r="M172">
        <v>0.10425</v>
      </c>
      <c r="N172">
        <v>0.14135</v>
      </c>
      <c r="O172">
        <v>0.13844999999999999</v>
      </c>
      <c r="P172">
        <v>0.16798333333333329</v>
      </c>
      <c r="Q172">
        <v>0.16673333333333329</v>
      </c>
      <c r="R172">
        <v>0.15068333333333331</v>
      </c>
      <c r="S172">
        <v>0.15548333333333331</v>
      </c>
      <c r="T172">
        <v>0.1021333333333333</v>
      </c>
      <c r="U172">
        <v>0.1007666666666667</v>
      </c>
      <c r="V172">
        <v>0.12973333333333331</v>
      </c>
      <c r="W172">
        <v>0.12998333333333331</v>
      </c>
      <c r="X172">
        <v>0.13325000000000001</v>
      </c>
      <c r="Y172">
        <v>0.1655666666666667</v>
      </c>
      <c r="Z172">
        <v>0.15978333333333331</v>
      </c>
      <c r="AA172">
        <v>0.12145</v>
      </c>
      <c r="AB172">
        <v>0.14810000000000001</v>
      </c>
      <c r="AC172">
        <v>0.15798333333333331</v>
      </c>
      <c r="AD172">
        <v>0.11328333333333331</v>
      </c>
      <c r="AE172">
        <v>0.1228833333333333</v>
      </c>
      <c r="AF172">
        <v>0.1646</v>
      </c>
      <c r="AG172">
        <v>0.14710000000000001</v>
      </c>
      <c r="AH172">
        <v>0.1130666666666667</v>
      </c>
      <c r="AI172">
        <v>0.13416666666666671</v>
      </c>
      <c r="AN172">
        <f t="shared" si="11"/>
        <v>0.69695683990842006</v>
      </c>
      <c r="AO172">
        <f t="shared" si="12"/>
        <v>0.48574883669513108</v>
      </c>
      <c r="AP172">
        <f t="shared" si="13"/>
        <v>150.94207066836034</v>
      </c>
      <c r="AQ172">
        <f t="shared" si="14"/>
        <v>-20.034132618626398</v>
      </c>
      <c r="AR172">
        <f t="shared" si="15"/>
        <v>5.7390103133526348E-2</v>
      </c>
    </row>
    <row r="173" spans="1:44" x14ac:dyDescent="0.2">
      <c r="A173" s="1">
        <v>168</v>
      </c>
      <c r="B173">
        <v>0.1489</v>
      </c>
      <c r="C173">
        <v>0.1377666666666667</v>
      </c>
      <c r="D173">
        <v>0.16885</v>
      </c>
      <c r="E173">
        <v>0.11724999999999999</v>
      </c>
      <c r="F173">
        <v>0.13605</v>
      </c>
      <c r="G173">
        <v>0.1668</v>
      </c>
      <c r="H173">
        <v>0.1242</v>
      </c>
      <c r="I173">
        <v>0.1602666666666667</v>
      </c>
      <c r="J173">
        <v>0.16093333333333329</v>
      </c>
      <c r="K173">
        <v>0.13153333333333331</v>
      </c>
      <c r="L173">
        <v>0.13041666666666671</v>
      </c>
      <c r="M173">
        <v>0.1125</v>
      </c>
      <c r="N173">
        <v>0.14793333333333331</v>
      </c>
      <c r="O173">
        <v>0.1443166666666667</v>
      </c>
      <c r="P173">
        <v>0.16561666666666669</v>
      </c>
      <c r="Q173">
        <v>0.1630166666666667</v>
      </c>
      <c r="R173">
        <v>0.14990000000000001</v>
      </c>
      <c r="S173">
        <v>0.15604999999999999</v>
      </c>
      <c r="T173">
        <v>0.1133666666666667</v>
      </c>
      <c r="U173">
        <v>0.1122833333333333</v>
      </c>
      <c r="V173">
        <v>0.13505</v>
      </c>
      <c r="W173">
        <v>0.1406833333333333</v>
      </c>
      <c r="X173">
        <v>0.14191666666666669</v>
      </c>
      <c r="Y173">
        <v>0.16646666666666671</v>
      </c>
      <c r="Z173">
        <v>0.1580333333333333</v>
      </c>
      <c r="AA173">
        <v>0.13551666666666659</v>
      </c>
      <c r="AB173">
        <v>0.1502833333333333</v>
      </c>
      <c r="AC173">
        <v>0.1552</v>
      </c>
      <c r="AD173">
        <v>0.1202666666666667</v>
      </c>
      <c r="AE173">
        <v>0.13735</v>
      </c>
      <c r="AF173">
        <v>0.16675000000000001</v>
      </c>
      <c r="AG173">
        <v>0.1467333333333333</v>
      </c>
      <c r="AH173">
        <v>0.12475</v>
      </c>
      <c r="AI173">
        <v>0.1386333333333333</v>
      </c>
      <c r="AN173">
        <f t="shared" si="11"/>
        <v>0.69157775495924445</v>
      </c>
      <c r="AO173">
        <f t="shared" si="12"/>
        <v>0.47827979115446878</v>
      </c>
      <c r="AP173">
        <f t="shared" si="13"/>
        <v>197.01832671279297</v>
      </c>
      <c r="AQ173">
        <f t="shared" si="14"/>
        <v>-27.21257185919152</v>
      </c>
      <c r="AR173">
        <f t="shared" si="15"/>
        <v>7.2978625906660127E-2</v>
      </c>
    </row>
    <row r="174" spans="1:44" x14ac:dyDescent="0.2">
      <c r="A174" s="1">
        <v>169</v>
      </c>
      <c r="B174">
        <v>0.2177166666666667</v>
      </c>
      <c r="C174">
        <v>0.19320000000000001</v>
      </c>
      <c r="D174">
        <v>0.25874999999999998</v>
      </c>
      <c r="E174">
        <v>0.19201666666666661</v>
      </c>
      <c r="F174">
        <v>0.20638333333333339</v>
      </c>
      <c r="G174">
        <v>0.25453333333333328</v>
      </c>
      <c r="H174">
        <v>0.20483333333333331</v>
      </c>
      <c r="I174">
        <v>0.23746666666666669</v>
      </c>
      <c r="J174">
        <v>0.22944999999999999</v>
      </c>
      <c r="K174">
        <v>0.1968833333333333</v>
      </c>
      <c r="L174">
        <v>0.21163333333333331</v>
      </c>
      <c r="M174">
        <v>0.1852166666666667</v>
      </c>
      <c r="N174">
        <v>0.22</v>
      </c>
      <c r="O174">
        <v>0.2184666666666667</v>
      </c>
      <c r="P174">
        <v>0.24693333333333331</v>
      </c>
      <c r="Q174">
        <v>0.2321833333333333</v>
      </c>
      <c r="R174">
        <v>0.22328333333333339</v>
      </c>
      <c r="S174">
        <v>0.2376166666666667</v>
      </c>
      <c r="T174">
        <v>0.21426666666666669</v>
      </c>
      <c r="U174">
        <v>0.1861666666666667</v>
      </c>
      <c r="V174">
        <v>0.19355</v>
      </c>
      <c r="W174">
        <v>0.21085000000000001</v>
      </c>
      <c r="X174">
        <v>0.22101666666666669</v>
      </c>
      <c r="Y174">
        <v>0.23755000000000001</v>
      </c>
      <c r="Z174">
        <v>0.2159666666666667</v>
      </c>
      <c r="AA174">
        <v>0.2</v>
      </c>
      <c r="AB174">
        <v>0.22101666666666669</v>
      </c>
      <c r="AC174">
        <v>0.23878333333333329</v>
      </c>
      <c r="AD174">
        <v>0.18285000000000001</v>
      </c>
      <c r="AE174">
        <v>0.21099999999999999</v>
      </c>
      <c r="AF174">
        <v>0.24006666666666671</v>
      </c>
      <c r="AG174">
        <v>0.2358166666666667</v>
      </c>
      <c r="AH174">
        <v>0.21306666666666671</v>
      </c>
      <c r="AI174">
        <v>0.2074333333333333</v>
      </c>
      <c r="AN174">
        <f t="shared" si="11"/>
        <v>0.61908553507602881</v>
      </c>
      <c r="AO174">
        <f t="shared" si="12"/>
        <v>0.38326689974037292</v>
      </c>
      <c r="AP174">
        <f t="shared" si="13"/>
        <v>151.81798831927139</v>
      </c>
      <c r="AQ174">
        <f t="shared" si="14"/>
        <v>-32.042915806095436</v>
      </c>
      <c r="AR174">
        <f t="shared" si="15"/>
        <v>0.11602133298857416</v>
      </c>
    </row>
    <row r="175" spans="1:44" x14ac:dyDescent="0.2">
      <c r="A175" s="1">
        <v>170</v>
      </c>
      <c r="B175">
        <v>0.17016666666666669</v>
      </c>
      <c r="C175">
        <v>0.1463666666666667</v>
      </c>
      <c r="D175">
        <v>0.193</v>
      </c>
      <c r="E175">
        <v>0.13528333333333331</v>
      </c>
      <c r="F175">
        <v>0.1584666666666667</v>
      </c>
      <c r="G175">
        <v>0.18906666666666669</v>
      </c>
      <c r="H175">
        <v>0.13994999999999999</v>
      </c>
      <c r="I175">
        <v>0.1691</v>
      </c>
      <c r="J175">
        <v>0.18806666666666669</v>
      </c>
      <c r="K175">
        <v>0.1386</v>
      </c>
      <c r="L175">
        <v>0.15381666666666671</v>
      </c>
      <c r="M175">
        <v>0.13396666666666671</v>
      </c>
      <c r="N175">
        <v>0.159</v>
      </c>
      <c r="O175">
        <v>0.15871666666666659</v>
      </c>
      <c r="P175">
        <v>0.1716166666666667</v>
      </c>
      <c r="Q175">
        <v>0.18684999999999999</v>
      </c>
      <c r="R175">
        <v>0.16059999999999999</v>
      </c>
      <c r="S175">
        <v>0.1744333333333333</v>
      </c>
      <c r="T175">
        <v>0.13700000000000001</v>
      </c>
      <c r="U175">
        <v>0.13256666666666669</v>
      </c>
      <c r="V175">
        <v>0.15731666666666669</v>
      </c>
      <c r="W175">
        <v>0.14876666666666671</v>
      </c>
      <c r="X175">
        <v>0.15856666666666669</v>
      </c>
      <c r="Y175">
        <v>0.1837333333333333</v>
      </c>
      <c r="Z175">
        <v>0.16693333333333341</v>
      </c>
      <c r="AA175">
        <v>0.14804999999999999</v>
      </c>
      <c r="AB175">
        <v>0.1645833333333333</v>
      </c>
      <c r="AC175">
        <v>0.17851666666666671</v>
      </c>
      <c r="AD175">
        <v>0.1404333333333333</v>
      </c>
      <c r="AE175">
        <v>0.1421</v>
      </c>
      <c r="AF175">
        <v>0.18736666666666671</v>
      </c>
      <c r="AG175">
        <v>0.1653333333333333</v>
      </c>
      <c r="AH175">
        <v>0.14818333333333331</v>
      </c>
      <c r="AI175">
        <v>0.15468333333333331</v>
      </c>
      <c r="AN175">
        <f t="shared" si="11"/>
        <v>0.66316340889749092</v>
      </c>
      <c r="AO175">
        <f t="shared" si="12"/>
        <v>0.43978570690054075</v>
      </c>
      <c r="AP175">
        <f t="shared" si="13"/>
        <v>181.87347017793471</v>
      </c>
      <c r="AQ175">
        <f t="shared" si="14"/>
        <v>-28.12436124499126</v>
      </c>
      <c r="AR175">
        <f t="shared" si="15"/>
        <v>4.0097070456689317E-2</v>
      </c>
    </row>
    <row r="176" spans="1:44" x14ac:dyDescent="0.2">
      <c r="A176" s="1">
        <v>171</v>
      </c>
      <c r="B176">
        <v>0.1088166666666667</v>
      </c>
      <c r="C176">
        <v>9.3883333333333333E-2</v>
      </c>
      <c r="D176">
        <v>0.12814999999999999</v>
      </c>
      <c r="E176">
        <v>8.3816666666666664E-2</v>
      </c>
      <c r="F176">
        <v>0.1075166666666667</v>
      </c>
      <c r="G176">
        <v>0.13391666666666671</v>
      </c>
      <c r="H176">
        <v>8.8116666666666663E-2</v>
      </c>
      <c r="I176">
        <v>0.11824999999999999</v>
      </c>
      <c r="J176">
        <v>0.1248666666666667</v>
      </c>
      <c r="K176">
        <v>9.3983333333333322E-2</v>
      </c>
      <c r="L176">
        <v>9.9983333333333327E-2</v>
      </c>
      <c r="M176">
        <v>8.2066666666666663E-2</v>
      </c>
      <c r="N176">
        <v>0.1141166666666667</v>
      </c>
      <c r="O176">
        <v>0.10915</v>
      </c>
      <c r="P176">
        <v>0.1249333333333333</v>
      </c>
      <c r="Q176">
        <v>0.11771666666666671</v>
      </c>
      <c r="R176">
        <v>0.1131166666666667</v>
      </c>
      <c r="S176">
        <v>0.13066666666666671</v>
      </c>
      <c r="T176">
        <v>8.3916666666666681E-2</v>
      </c>
      <c r="U176">
        <v>8.3816666666666664E-2</v>
      </c>
      <c r="V176">
        <v>0.10299999999999999</v>
      </c>
      <c r="W176">
        <v>9.8349999999999993E-2</v>
      </c>
      <c r="X176">
        <v>9.4949999999999993E-2</v>
      </c>
      <c r="Y176">
        <v>0.12495000000000001</v>
      </c>
      <c r="Z176">
        <v>0.11175</v>
      </c>
      <c r="AA176">
        <v>9.7316666666666662E-2</v>
      </c>
      <c r="AB176">
        <v>0.1099666666666667</v>
      </c>
      <c r="AC176">
        <v>0.1202</v>
      </c>
      <c r="AD176">
        <v>9.1566666666666671E-2</v>
      </c>
      <c r="AE176">
        <v>9.0233333333333332E-2</v>
      </c>
      <c r="AF176">
        <v>0.1275833333333333</v>
      </c>
      <c r="AG176">
        <v>0.11531666666666671</v>
      </c>
      <c r="AH176">
        <v>8.9983333333333346E-2</v>
      </c>
      <c r="AI176">
        <v>0.10873333333333331</v>
      </c>
      <c r="AN176">
        <f t="shared" si="11"/>
        <v>0.78122230402877579</v>
      </c>
      <c r="AO176">
        <f t="shared" si="12"/>
        <v>0.61030828831202899</v>
      </c>
      <c r="AP176">
        <f t="shared" si="13"/>
        <v>248.27623801554898</v>
      </c>
      <c r="AQ176">
        <f t="shared" si="14"/>
        <v>-25.486624598014266</v>
      </c>
      <c r="AR176">
        <f t="shared" si="15"/>
        <v>9.5434754891402032E-2</v>
      </c>
    </row>
    <row r="177" spans="1:44" x14ac:dyDescent="0.2">
      <c r="A177" s="1">
        <v>172</v>
      </c>
      <c r="B177">
        <v>0.10630000000000001</v>
      </c>
      <c r="C177">
        <v>8.7800000000000003E-2</v>
      </c>
      <c r="D177">
        <v>0.1152333333333333</v>
      </c>
      <c r="E177">
        <v>8.511666666666666E-2</v>
      </c>
      <c r="F177">
        <v>0.1057333333333333</v>
      </c>
      <c r="G177">
        <v>0.1237833333333333</v>
      </c>
      <c r="H177">
        <v>8.4683333333333333E-2</v>
      </c>
      <c r="I177">
        <v>0.1107833333333333</v>
      </c>
      <c r="J177">
        <v>0.11453333333333331</v>
      </c>
      <c r="K177">
        <v>8.9083333333333334E-2</v>
      </c>
      <c r="L177">
        <v>9.8949999999999996E-2</v>
      </c>
      <c r="M177">
        <v>8.5000000000000006E-2</v>
      </c>
      <c r="N177">
        <v>0.11070000000000001</v>
      </c>
      <c r="O177">
        <v>0.1101833333333333</v>
      </c>
      <c r="P177">
        <v>0.11365</v>
      </c>
      <c r="Q177">
        <v>0.1099666666666667</v>
      </c>
      <c r="R177">
        <v>0.11045000000000001</v>
      </c>
      <c r="S177">
        <v>0.1127666666666667</v>
      </c>
      <c r="T177">
        <v>8.2799999999999999E-2</v>
      </c>
      <c r="U177">
        <v>8.7500000000000008E-2</v>
      </c>
      <c r="V177">
        <v>0.10349999999999999</v>
      </c>
      <c r="W177">
        <v>9.3200000000000005E-2</v>
      </c>
      <c r="X177">
        <v>8.6749999999999994E-2</v>
      </c>
      <c r="Y177">
        <v>0.11141666666666671</v>
      </c>
      <c r="Z177">
        <v>0.1094166666666667</v>
      </c>
      <c r="AA177">
        <v>9.3650000000000011E-2</v>
      </c>
      <c r="AB177">
        <v>0.1044166666666667</v>
      </c>
      <c r="AC177">
        <v>0.10976666666666671</v>
      </c>
      <c r="AD177">
        <v>8.9349999999999999E-2</v>
      </c>
      <c r="AE177">
        <v>8.7216666666666665E-2</v>
      </c>
      <c r="AF177">
        <v>0.1193166666666667</v>
      </c>
      <c r="AG177">
        <v>0.1109333333333333</v>
      </c>
      <c r="AH177">
        <v>9.0216666666666667E-2</v>
      </c>
      <c r="AI177">
        <v>0.10521666666666669</v>
      </c>
      <c r="AN177">
        <f t="shared" si="11"/>
        <v>0.82793725087201342</v>
      </c>
      <c r="AO177">
        <f t="shared" si="12"/>
        <v>0.68548009138150734</v>
      </c>
      <c r="AP177">
        <f t="shared" si="13"/>
        <v>337.31317202256611</v>
      </c>
      <c r="AQ177">
        <f t="shared" si="14"/>
        <v>-33.338644759005568</v>
      </c>
      <c r="AR177">
        <f t="shared" si="15"/>
        <v>8.3649602619006461E-2</v>
      </c>
    </row>
    <row r="178" spans="1:44" x14ac:dyDescent="0.2">
      <c r="A178" s="1">
        <v>173</v>
      </c>
      <c r="B178">
        <v>0.1051666666666667</v>
      </c>
      <c r="C178">
        <v>8.8899999999999993E-2</v>
      </c>
      <c r="D178">
        <v>0.11555</v>
      </c>
      <c r="E178">
        <v>8.4183333333333332E-2</v>
      </c>
      <c r="F178">
        <v>0.1063166666666667</v>
      </c>
      <c r="G178">
        <v>0.12315</v>
      </c>
      <c r="H178">
        <v>8.4233333333333327E-2</v>
      </c>
      <c r="I178">
        <v>0.10985</v>
      </c>
      <c r="J178">
        <v>0.11135</v>
      </c>
      <c r="K178">
        <v>8.405E-2</v>
      </c>
      <c r="L178">
        <v>9.8150000000000001E-2</v>
      </c>
      <c r="M178">
        <v>8.3966666666666676E-2</v>
      </c>
      <c r="N178">
        <v>0.11355</v>
      </c>
      <c r="O178">
        <v>0.1103666666666667</v>
      </c>
      <c r="P178">
        <v>0.11191666666666671</v>
      </c>
      <c r="Q178">
        <v>0.1065</v>
      </c>
      <c r="R178">
        <v>0.1083833333333333</v>
      </c>
      <c r="S178">
        <v>0.10895000000000001</v>
      </c>
      <c r="T178">
        <v>8.061666666666667E-2</v>
      </c>
      <c r="U178">
        <v>8.9183333333333337E-2</v>
      </c>
      <c r="V178">
        <v>0.1038666666666667</v>
      </c>
      <c r="W178">
        <v>9.6100000000000005E-2</v>
      </c>
      <c r="X178">
        <v>8.4500000000000006E-2</v>
      </c>
      <c r="Y178">
        <v>0.1094666666666667</v>
      </c>
      <c r="Z178">
        <v>0.1079666666666667</v>
      </c>
      <c r="AA178">
        <v>9.9449999999999997E-2</v>
      </c>
      <c r="AB178">
        <v>0.10545</v>
      </c>
      <c r="AC178">
        <v>0.1108333333333333</v>
      </c>
      <c r="AD178">
        <v>8.9150000000000007E-2</v>
      </c>
      <c r="AE178">
        <v>8.9799999999999991E-2</v>
      </c>
      <c r="AF178">
        <v>0.1158666666666667</v>
      </c>
      <c r="AG178">
        <v>0.10879999999999999</v>
      </c>
      <c r="AH178">
        <v>8.8466666666666652E-2</v>
      </c>
      <c r="AI178">
        <v>0.10861666666666669</v>
      </c>
      <c r="AN178">
        <f t="shared" si="11"/>
        <v>0.80801866389952581</v>
      </c>
      <c r="AO178">
        <f t="shared" si="12"/>
        <v>0.6528941612099749</v>
      </c>
      <c r="AP178">
        <f t="shared" si="13"/>
        <v>335.2995876566157</v>
      </c>
      <c r="AQ178">
        <f t="shared" si="14"/>
        <v>-32.968913828530397</v>
      </c>
      <c r="AR178">
        <f t="shared" si="15"/>
        <v>8.477484721493693E-2</v>
      </c>
    </row>
    <row r="179" spans="1:44" x14ac:dyDescent="0.2">
      <c r="A179" s="1">
        <v>174</v>
      </c>
      <c r="B179">
        <v>0.1089166666666667</v>
      </c>
      <c r="C179">
        <v>8.5933333333333348E-2</v>
      </c>
      <c r="D179">
        <v>0.1109</v>
      </c>
      <c r="E179">
        <v>8.5516666666666671E-2</v>
      </c>
      <c r="F179">
        <v>0.1072833333333333</v>
      </c>
      <c r="G179">
        <v>0.11495</v>
      </c>
      <c r="H179">
        <v>8.5000000000000006E-2</v>
      </c>
      <c r="I179">
        <v>0.1138166666666667</v>
      </c>
      <c r="J179">
        <v>0.11335000000000001</v>
      </c>
      <c r="K179">
        <v>8.876666666666666E-2</v>
      </c>
      <c r="L179">
        <v>0.10475</v>
      </c>
      <c r="M179">
        <v>8.9716666666666667E-2</v>
      </c>
      <c r="N179">
        <v>0.1155833333333333</v>
      </c>
      <c r="O179">
        <v>0.11456666666666671</v>
      </c>
      <c r="P179">
        <v>0.11169999999999999</v>
      </c>
      <c r="Q179">
        <v>0.1104666666666667</v>
      </c>
      <c r="R179">
        <v>0.1126166666666667</v>
      </c>
      <c r="S179">
        <v>0.10733333333333329</v>
      </c>
      <c r="T179">
        <v>8.4633333333333338E-2</v>
      </c>
      <c r="U179">
        <v>9.5933333333333329E-2</v>
      </c>
      <c r="V179">
        <v>0.1097833333333333</v>
      </c>
      <c r="W179">
        <v>9.1933333333333325E-2</v>
      </c>
      <c r="X179">
        <v>8.7866666666666662E-2</v>
      </c>
      <c r="Y179">
        <v>0.1096333333333333</v>
      </c>
      <c r="Z179">
        <v>0.11434999999999999</v>
      </c>
      <c r="AA179">
        <v>9.2499999999999985E-2</v>
      </c>
      <c r="AB179">
        <v>0.106</v>
      </c>
      <c r="AC179">
        <v>0.11378333333333331</v>
      </c>
      <c r="AD179">
        <v>9.2216666666666669E-2</v>
      </c>
      <c r="AE179">
        <v>8.8516666666666674E-2</v>
      </c>
      <c r="AF179">
        <v>0.11465</v>
      </c>
      <c r="AG179">
        <v>0.10975</v>
      </c>
      <c r="AH179">
        <v>8.660000000000001E-2</v>
      </c>
      <c r="AI179">
        <v>0.10951666666666671</v>
      </c>
      <c r="AN179">
        <f t="shared" si="11"/>
        <v>0.84810548114715445</v>
      </c>
      <c r="AO179">
        <f t="shared" si="12"/>
        <v>0.7192829071518464</v>
      </c>
      <c r="AP179">
        <f t="shared" si="13"/>
        <v>362.89113097626739</v>
      </c>
      <c r="AQ179">
        <f t="shared" si="14"/>
        <v>-36.255442074075255</v>
      </c>
      <c r="AR179">
        <f t="shared" si="15"/>
        <v>7.9584935483636862E-2</v>
      </c>
    </row>
    <row r="180" spans="1:44" x14ac:dyDescent="0.2">
      <c r="A180" s="1">
        <v>175</v>
      </c>
      <c r="B180">
        <v>0.10535</v>
      </c>
      <c r="C180">
        <v>8.5766666666666672E-2</v>
      </c>
      <c r="D180">
        <v>0.1102166666666667</v>
      </c>
      <c r="E180">
        <v>8.4849999999999995E-2</v>
      </c>
      <c r="F180">
        <v>0.1057</v>
      </c>
      <c r="G180">
        <v>0.11328333333333331</v>
      </c>
      <c r="H180">
        <v>7.9183333333333342E-2</v>
      </c>
      <c r="I180">
        <v>0.10970000000000001</v>
      </c>
      <c r="J180">
        <v>0.11038333333333331</v>
      </c>
      <c r="K180">
        <v>8.5983333333333342E-2</v>
      </c>
      <c r="L180">
        <v>0.10205</v>
      </c>
      <c r="M180">
        <v>9.1766666666666663E-2</v>
      </c>
      <c r="N180">
        <v>0.1143833333333333</v>
      </c>
      <c r="O180">
        <v>0.1195333333333333</v>
      </c>
      <c r="P180">
        <v>0.10675</v>
      </c>
      <c r="Q180">
        <v>0.1045</v>
      </c>
      <c r="R180">
        <v>0.10511666666666671</v>
      </c>
      <c r="S180">
        <v>0.1045</v>
      </c>
      <c r="T180">
        <v>8.1133333333333335E-2</v>
      </c>
      <c r="U180">
        <v>9.661666666666667E-2</v>
      </c>
      <c r="V180">
        <v>0.1095833333333333</v>
      </c>
      <c r="W180">
        <v>9.1749999999999998E-2</v>
      </c>
      <c r="X180">
        <v>8.9349999999999999E-2</v>
      </c>
      <c r="Y180">
        <v>0.1046666666666667</v>
      </c>
      <c r="Z180">
        <v>0.11119999999999999</v>
      </c>
      <c r="AA180">
        <v>8.9700000000000002E-2</v>
      </c>
      <c r="AB180">
        <v>0.1033</v>
      </c>
      <c r="AC180">
        <v>0.1050166666666667</v>
      </c>
      <c r="AD180">
        <v>8.8866666666666663E-2</v>
      </c>
      <c r="AE180">
        <v>8.6916666666666656E-2</v>
      </c>
      <c r="AF180">
        <v>0.10985</v>
      </c>
      <c r="AG180">
        <v>0.1067666666666667</v>
      </c>
      <c r="AH180">
        <v>8.5983333333333342E-2</v>
      </c>
      <c r="AI180">
        <v>0.1072166666666667</v>
      </c>
      <c r="AN180">
        <f t="shared" si="11"/>
        <v>0.80682637685528014</v>
      </c>
      <c r="AO180">
        <f t="shared" si="12"/>
        <v>0.65096880238941857</v>
      </c>
      <c r="AP180">
        <f t="shared" si="13"/>
        <v>359.36533900520294</v>
      </c>
      <c r="AQ180">
        <f t="shared" si="14"/>
        <v>-35.028003197028937</v>
      </c>
      <c r="AR180">
        <f t="shared" si="15"/>
        <v>4.8290506106181519E-2</v>
      </c>
    </row>
    <row r="181" spans="1:44" x14ac:dyDescent="0.2">
      <c r="A181" s="1">
        <v>176</v>
      </c>
      <c r="B181">
        <v>9.325E-2</v>
      </c>
      <c r="C181">
        <v>8.8950000000000015E-2</v>
      </c>
      <c r="D181">
        <v>9.6766666666666667E-2</v>
      </c>
      <c r="E181">
        <v>7.7733333333333335E-2</v>
      </c>
      <c r="F181">
        <v>9.8816666666666664E-2</v>
      </c>
      <c r="G181">
        <v>9.7900000000000001E-2</v>
      </c>
      <c r="H181">
        <v>8.3000000000000004E-2</v>
      </c>
      <c r="I181">
        <v>0.1045</v>
      </c>
      <c r="J181">
        <v>9.9899999999999989E-2</v>
      </c>
      <c r="K181">
        <v>8.3466666666666675E-2</v>
      </c>
      <c r="L181">
        <v>8.7916666666666657E-2</v>
      </c>
      <c r="M181">
        <v>8.3416666666666681E-2</v>
      </c>
      <c r="N181">
        <v>0.1037666666666667</v>
      </c>
      <c r="O181">
        <v>0.10145</v>
      </c>
      <c r="P181">
        <v>9.9916666666666668E-2</v>
      </c>
      <c r="Q181">
        <v>0.1004833333333333</v>
      </c>
      <c r="R181">
        <v>0.10106666666666669</v>
      </c>
      <c r="S181">
        <v>9.5700000000000007E-2</v>
      </c>
      <c r="T181">
        <v>7.6550000000000007E-2</v>
      </c>
      <c r="U181">
        <v>8.9916666666666659E-2</v>
      </c>
      <c r="V181">
        <v>0.1028333333333333</v>
      </c>
      <c r="W181">
        <v>8.4950000000000012E-2</v>
      </c>
      <c r="X181">
        <v>8.6983333333333343E-2</v>
      </c>
      <c r="Y181">
        <v>0.10215</v>
      </c>
      <c r="Z181">
        <v>9.9516666666666656E-2</v>
      </c>
      <c r="AA181">
        <v>9.555000000000001E-2</v>
      </c>
      <c r="AB181">
        <v>9.721666666666666E-2</v>
      </c>
      <c r="AC181">
        <v>9.7366666666666671E-2</v>
      </c>
      <c r="AD181">
        <v>8.0233333333333337E-2</v>
      </c>
      <c r="AE181">
        <v>8.8500000000000009E-2</v>
      </c>
      <c r="AF181">
        <v>0.10103333333333329</v>
      </c>
      <c r="AG181">
        <v>9.4750000000000001E-2</v>
      </c>
      <c r="AH181">
        <v>8.6416666666666656E-2</v>
      </c>
      <c r="AI181">
        <v>9.7183333333333344E-2</v>
      </c>
      <c r="AN181">
        <f t="shared" si="11"/>
        <v>0.79351904099375403</v>
      </c>
      <c r="AO181">
        <f t="shared" si="12"/>
        <v>0.62967246841964708</v>
      </c>
      <c r="AP181">
        <f t="shared" si="13"/>
        <v>484.65027300567567</v>
      </c>
      <c r="AQ181">
        <f t="shared" si="14"/>
        <v>-44.335125641868174</v>
      </c>
      <c r="AR181">
        <f t="shared" si="15"/>
        <v>0.11232857338118318</v>
      </c>
    </row>
    <row r="182" spans="1:44" x14ac:dyDescent="0.2">
      <c r="A182" s="1">
        <v>177</v>
      </c>
      <c r="B182">
        <v>8.6616666666666675E-2</v>
      </c>
      <c r="C182">
        <v>8.3500000000000005E-2</v>
      </c>
      <c r="D182">
        <v>9.6100000000000005E-2</v>
      </c>
      <c r="E182">
        <v>8.1016666666666667E-2</v>
      </c>
      <c r="F182">
        <v>9.7383333333333336E-2</v>
      </c>
      <c r="G182">
        <v>9.849999999999999E-2</v>
      </c>
      <c r="H182">
        <v>8.14E-2</v>
      </c>
      <c r="I182">
        <v>0.10268333333333329</v>
      </c>
      <c r="J182">
        <v>9.8433333333333331E-2</v>
      </c>
      <c r="K182">
        <v>8.4466666666666676E-2</v>
      </c>
      <c r="L182">
        <v>8.4533333333333335E-2</v>
      </c>
      <c r="M182">
        <v>7.825E-2</v>
      </c>
      <c r="N182">
        <v>0.10245</v>
      </c>
      <c r="O182">
        <v>0.1014666666666667</v>
      </c>
      <c r="P182">
        <v>9.8600000000000007E-2</v>
      </c>
      <c r="Q182">
        <v>9.8449999999999996E-2</v>
      </c>
      <c r="R182">
        <v>9.9366666666666673E-2</v>
      </c>
      <c r="S182">
        <v>9.5716666666666672E-2</v>
      </c>
      <c r="T182">
        <v>7.1650000000000005E-2</v>
      </c>
      <c r="U182">
        <v>8.0149999999999999E-2</v>
      </c>
      <c r="V182">
        <v>0.10168333333333331</v>
      </c>
      <c r="W182">
        <v>8.2666666666666666E-2</v>
      </c>
      <c r="X182">
        <v>7.9383333333333334E-2</v>
      </c>
      <c r="Y182">
        <v>0.10031666666666671</v>
      </c>
      <c r="Z182">
        <v>9.661666666666667E-2</v>
      </c>
      <c r="AA182">
        <v>8.7550000000000003E-2</v>
      </c>
      <c r="AB182">
        <v>9.4350000000000003E-2</v>
      </c>
      <c r="AC182">
        <v>9.5116666666666669E-2</v>
      </c>
      <c r="AD182">
        <v>7.6416666666666674E-2</v>
      </c>
      <c r="AE182">
        <v>8.8050000000000003E-2</v>
      </c>
      <c r="AF182">
        <v>9.746666666666666E-2</v>
      </c>
      <c r="AG182">
        <v>9.3816666666666659E-2</v>
      </c>
      <c r="AH182">
        <v>8.0416666666666664E-2</v>
      </c>
      <c r="AI182">
        <v>9.3733333333333335E-2</v>
      </c>
      <c r="AN182">
        <f t="shared" si="11"/>
        <v>0.82865887938709282</v>
      </c>
      <c r="AO182">
        <f t="shared" si="12"/>
        <v>0.6866755383870724</v>
      </c>
      <c r="AP182">
        <f t="shared" si="13"/>
        <v>454.46746447415671</v>
      </c>
      <c r="AQ182">
        <f t="shared" si="14"/>
        <v>-40.298758864435406</v>
      </c>
      <c r="AR182">
        <f t="shared" si="15"/>
        <v>0.10758510489150096</v>
      </c>
    </row>
    <row r="183" spans="1:44" x14ac:dyDescent="0.2">
      <c r="A183" s="1">
        <v>178</v>
      </c>
      <c r="B183">
        <v>0.12108333333333331</v>
      </c>
      <c r="C183">
        <v>0.10661666666666671</v>
      </c>
      <c r="D183">
        <v>0.11771666666666671</v>
      </c>
      <c r="E183">
        <v>0.1026666666666667</v>
      </c>
      <c r="F183">
        <v>0.12795000000000001</v>
      </c>
      <c r="G183">
        <v>0.1298</v>
      </c>
      <c r="H183">
        <v>0.1075166666666667</v>
      </c>
      <c r="I183">
        <v>0.13205</v>
      </c>
      <c r="J183">
        <v>0.12891666666666671</v>
      </c>
      <c r="K183">
        <v>0.10904999999999999</v>
      </c>
      <c r="L183">
        <v>0.1122166666666667</v>
      </c>
      <c r="M183">
        <v>0.1002</v>
      </c>
      <c r="N183">
        <v>0.1293333333333333</v>
      </c>
      <c r="O183">
        <v>0.11765</v>
      </c>
      <c r="P183">
        <v>0.12613333333333329</v>
      </c>
      <c r="Q183">
        <v>0.1242166666666667</v>
      </c>
      <c r="R183">
        <v>0.12615000000000001</v>
      </c>
      <c r="S183">
        <v>0.11294999999999999</v>
      </c>
      <c r="T183">
        <v>8.9949999999999988E-2</v>
      </c>
      <c r="U183">
        <v>0.1150166666666667</v>
      </c>
      <c r="V183">
        <v>0.12386666666666669</v>
      </c>
      <c r="W183">
        <v>0.1055666666666667</v>
      </c>
      <c r="X183">
        <v>0.10639999999999999</v>
      </c>
      <c r="Y183">
        <v>0.1312666666666667</v>
      </c>
      <c r="Z183">
        <v>0.1173833333333333</v>
      </c>
      <c r="AA183">
        <v>0.10783333333333329</v>
      </c>
      <c r="AB183">
        <v>0.1169</v>
      </c>
      <c r="AC183">
        <v>0.11531666666666671</v>
      </c>
      <c r="AD183">
        <v>9.5066666666666674E-2</v>
      </c>
      <c r="AE183">
        <v>0.1049333333333333</v>
      </c>
      <c r="AF183">
        <v>0.12245</v>
      </c>
      <c r="AG183">
        <v>0.1162166666666667</v>
      </c>
      <c r="AH183">
        <v>0.10730000000000001</v>
      </c>
      <c r="AI183">
        <v>0.1130666666666667</v>
      </c>
      <c r="AN183">
        <f t="shared" si="11"/>
        <v>0.75750277055009174</v>
      </c>
      <c r="AO183">
        <f t="shared" si="12"/>
        <v>0.5738104473910649</v>
      </c>
      <c r="AP183">
        <f t="shared" si="13"/>
        <v>345.17138606750086</v>
      </c>
      <c r="AQ183">
        <f t="shared" si="14"/>
        <v>-38.822031421225844</v>
      </c>
      <c r="AR183">
        <f t="shared" si="15"/>
        <v>0.11016911317626199</v>
      </c>
    </row>
    <row r="184" spans="1:44" x14ac:dyDescent="0.2">
      <c r="A184" s="1">
        <v>179</v>
      </c>
      <c r="B184">
        <v>0.12089999999999999</v>
      </c>
      <c r="C184">
        <v>0.1105333333333333</v>
      </c>
      <c r="D184">
        <v>0.12634999999999999</v>
      </c>
      <c r="E184">
        <v>0.11653333333333329</v>
      </c>
      <c r="F184">
        <v>0.12333333333333329</v>
      </c>
      <c r="G184">
        <v>0.14371666666666669</v>
      </c>
      <c r="H184">
        <v>0.1047</v>
      </c>
      <c r="I184">
        <v>0.13566666666666671</v>
      </c>
      <c r="J184">
        <v>0.13296666666666671</v>
      </c>
      <c r="K184">
        <v>0.115</v>
      </c>
      <c r="L184">
        <v>0.12308333333333329</v>
      </c>
      <c r="M184">
        <v>0.1119333333333333</v>
      </c>
      <c r="N184">
        <v>0.13295000000000001</v>
      </c>
      <c r="O184">
        <v>0.13314999999999999</v>
      </c>
      <c r="P184">
        <v>0.13636666666666669</v>
      </c>
      <c r="Q184">
        <v>0.1343166666666667</v>
      </c>
      <c r="R184">
        <v>0.1368833333333333</v>
      </c>
      <c r="S184">
        <v>0.1382666666666667</v>
      </c>
      <c r="T184">
        <v>0.1014166666666667</v>
      </c>
      <c r="U184">
        <v>0.11070000000000001</v>
      </c>
      <c r="V184">
        <v>0.13505</v>
      </c>
      <c r="W184">
        <v>0.1042333333333333</v>
      </c>
      <c r="X184">
        <v>0.10375</v>
      </c>
      <c r="Y184">
        <v>0.1401</v>
      </c>
      <c r="Z184">
        <v>0.12373333333333331</v>
      </c>
      <c r="AA184">
        <v>0.1159</v>
      </c>
      <c r="AB184">
        <v>0.12686666666666671</v>
      </c>
      <c r="AC184">
        <v>0.12613333333333329</v>
      </c>
      <c r="AD184">
        <v>9.9783333333333335E-2</v>
      </c>
      <c r="AE184">
        <v>0.11073333333333329</v>
      </c>
      <c r="AF184">
        <v>0.12595000000000001</v>
      </c>
      <c r="AG184">
        <v>0.12645000000000001</v>
      </c>
      <c r="AH184">
        <v>0.10371666666666669</v>
      </c>
      <c r="AI184">
        <v>0.1275333333333333</v>
      </c>
      <c r="AN184">
        <f t="shared" si="11"/>
        <v>0.86067730369483797</v>
      </c>
      <c r="AO184">
        <f t="shared" si="12"/>
        <v>0.74076542109541632</v>
      </c>
      <c r="AP184">
        <f t="shared" si="13"/>
        <v>332.84129690339734</v>
      </c>
      <c r="AQ184">
        <f t="shared" si="14"/>
        <v>-39.729572289108326</v>
      </c>
      <c r="AR184">
        <f t="shared" si="15"/>
        <v>0.14867157929747671</v>
      </c>
    </row>
    <row r="185" spans="1:44" x14ac:dyDescent="0.2">
      <c r="A185" s="1">
        <v>180</v>
      </c>
      <c r="B185">
        <v>0.15154999999999999</v>
      </c>
      <c r="C185">
        <v>0.1242</v>
      </c>
      <c r="D185">
        <v>0.1501666666666667</v>
      </c>
      <c r="E185">
        <v>0.1205666666666667</v>
      </c>
      <c r="F185">
        <v>0.15701666666666669</v>
      </c>
      <c r="G185">
        <v>0.16661666666666669</v>
      </c>
      <c r="H185">
        <v>0.1167666666666667</v>
      </c>
      <c r="I185">
        <v>0.16714999999999999</v>
      </c>
      <c r="J185">
        <v>0.16068333333333329</v>
      </c>
      <c r="K185">
        <v>0.14321666666666669</v>
      </c>
      <c r="L185">
        <v>0.15110000000000001</v>
      </c>
      <c r="M185">
        <v>0.12523333333333331</v>
      </c>
      <c r="N185">
        <v>0.16259999999999999</v>
      </c>
      <c r="O185">
        <v>0.15343333333333331</v>
      </c>
      <c r="P185">
        <v>0.1662666666666667</v>
      </c>
      <c r="Q185">
        <v>0.1567166666666667</v>
      </c>
      <c r="R185">
        <v>0.1630166666666667</v>
      </c>
      <c r="S185">
        <v>0.16234999999999999</v>
      </c>
      <c r="T185">
        <v>0.1158</v>
      </c>
      <c r="U185">
        <v>0.12989999999999999</v>
      </c>
      <c r="V185">
        <v>0.1635833333333333</v>
      </c>
      <c r="W185">
        <v>0.1240666666666667</v>
      </c>
      <c r="X185">
        <v>0.12881666666666669</v>
      </c>
      <c r="Y185">
        <v>0.1681333333333333</v>
      </c>
      <c r="Z185">
        <v>0.14496666666666669</v>
      </c>
      <c r="AA185">
        <v>0.1367666666666667</v>
      </c>
      <c r="AB185">
        <v>0.15068333333333331</v>
      </c>
      <c r="AC185">
        <v>0.15438333333333329</v>
      </c>
      <c r="AD185">
        <v>0.1186333333333333</v>
      </c>
      <c r="AE185">
        <v>0.1298</v>
      </c>
      <c r="AF185">
        <v>0.15713333333333329</v>
      </c>
      <c r="AG185">
        <v>0.15279999999999999</v>
      </c>
      <c r="AH185">
        <v>0.1275833333333333</v>
      </c>
      <c r="AI185">
        <v>0.1411166666666667</v>
      </c>
      <c r="AN185">
        <f t="shared" si="11"/>
        <v>0.86070681813214012</v>
      </c>
      <c r="AO185">
        <f t="shared" si="12"/>
        <v>0.74081622677915293</v>
      </c>
      <c r="AP185">
        <f t="shared" si="13"/>
        <v>247.66109652545208</v>
      </c>
      <c r="AQ185">
        <f t="shared" si="14"/>
        <v>-35.022404470249157</v>
      </c>
      <c r="AR185">
        <f t="shared" si="15"/>
        <v>0.13817702832015269</v>
      </c>
    </row>
    <row r="186" spans="1:44" x14ac:dyDescent="0.2">
      <c r="A186" s="1">
        <v>181</v>
      </c>
      <c r="B186">
        <v>0.1633</v>
      </c>
      <c r="C186">
        <v>0.13641666666666671</v>
      </c>
      <c r="D186">
        <v>0.1686333333333333</v>
      </c>
      <c r="E186">
        <v>0.13059999999999999</v>
      </c>
      <c r="F186">
        <v>0.15604999999999999</v>
      </c>
      <c r="G186">
        <v>0.17426666666666671</v>
      </c>
      <c r="H186">
        <v>0.1426166666666667</v>
      </c>
      <c r="I186">
        <v>0.17413333333333331</v>
      </c>
      <c r="J186">
        <v>0.15906666666666669</v>
      </c>
      <c r="K186">
        <v>0.15090000000000001</v>
      </c>
      <c r="L186">
        <v>0.15343333333333331</v>
      </c>
      <c r="M186">
        <v>0.15834999999999999</v>
      </c>
      <c r="N186">
        <v>0.17165</v>
      </c>
      <c r="O186">
        <v>0.16976666666666659</v>
      </c>
      <c r="P186">
        <v>0.17730000000000001</v>
      </c>
      <c r="Q186">
        <v>0.16098333333333331</v>
      </c>
      <c r="R186">
        <v>0.16314999999999999</v>
      </c>
      <c r="S186">
        <v>0.17380000000000001</v>
      </c>
      <c r="T186">
        <v>0.14465</v>
      </c>
      <c r="U186">
        <v>0.14208333333333331</v>
      </c>
      <c r="V186">
        <v>0.1662666666666667</v>
      </c>
      <c r="W186">
        <v>0.14746666666666669</v>
      </c>
      <c r="X186">
        <v>0.15118333333333331</v>
      </c>
      <c r="Y186">
        <v>0.17660000000000001</v>
      </c>
      <c r="Z186">
        <v>0.16089999999999999</v>
      </c>
      <c r="AA186">
        <v>0.1592666666666667</v>
      </c>
      <c r="AB186">
        <v>0.15359999999999999</v>
      </c>
      <c r="AC186">
        <v>0.17080000000000001</v>
      </c>
      <c r="AD186">
        <v>0.1317666666666667</v>
      </c>
      <c r="AE186">
        <v>0.16316666666666671</v>
      </c>
      <c r="AF186">
        <v>0.17135</v>
      </c>
      <c r="AG186">
        <v>0.16011666666666671</v>
      </c>
      <c r="AH186">
        <v>0.13958333333333331</v>
      </c>
      <c r="AI186">
        <v>0.14778333333333329</v>
      </c>
      <c r="AN186">
        <f t="shared" si="11"/>
        <v>0.74970747239289048</v>
      </c>
      <c r="AO186">
        <f t="shared" si="12"/>
        <v>0.56206129416173667</v>
      </c>
      <c r="AP186">
        <f t="shared" si="13"/>
        <v>279.12563288088865</v>
      </c>
      <c r="AQ186">
        <f t="shared" si="14"/>
        <v>-43.11182737061111</v>
      </c>
      <c r="AR186">
        <f t="shared" si="15"/>
        <v>0.17856184113977533</v>
      </c>
    </row>
    <row r="187" spans="1:44" x14ac:dyDescent="0.2">
      <c r="A187" s="1">
        <v>182</v>
      </c>
      <c r="B187">
        <v>0.16395000000000001</v>
      </c>
      <c r="C187">
        <v>0.13494999999999999</v>
      </c>
      <c r="D187">
        <v>0.16755</v>
      </c>
      <c r="E187">
        <v>0.12563333333333329</v>
      </c>
      <c r="F187">
        <v>0.1592833333333333</v>
      </c>
      <c r="G187">
        <v>0.17678333333333329</v>
      </c>
      <c r="H187">
        <v>0.14263333333333331</v>
      </c>
      <c r="I187">
        <v>0.17605000000000001</v>
      </c>
      <c r="J187">
        <v>0.16403333333333331</v>
      </c>
      <c r="K187">
        <v>0.14283333333333331</v>
      </c>
      <c r="L187">
        <v>0.15286666666666671</v>
      </c>
      <c r="M187">
        <v>0.14099999999999999</v>
      </c>
      <c r="N187">
        <v>0.16478333333333331</v>
      </c>
      <c r="O187">
        <v>0.1639666666666667</v>
      </c>
      <c r="P187">
        <v>0.18298333333333339</v>
      </c>
      <c r="Q187">
        <v>0.16188333333333341</v>
      </c>
      <c r="R187">
        <v>0.1703166666666667</v>
      </c>
      <c r="S187">
        <v>0.17328333333333329</v>
      </c>
      <c r="T187">
        <v>0.12751666666666669</v>
      </c>
      <c r="U187">
        <v>0.13930000000000001</v>
      </c>
      <c r="V187">
        <v>0.16143333333333329</v>
      </c>
      <c r="W187">
        <v>0.13789999999999999</v>
      </c>
      <c r="X187">
        <v>0.13585</v>
      </c>
      <c r="Y187">
        <v>0.17586666666666659</v>
      </c>
      <c r="Z187">
        <v>0.15638333333333329</v>
      </c>
      <c r="AA187">
        <v>0.14255000000000001</v>
      </c>
      <c r="AB187">
        <v>0.15286666666666671</v>
      </c>
      <c r="AC187">
        <v>0.17449999999999999</v>
      </c>
      <c r="AD187">
        <v>0.1299666666666667</v>
      </c>
      <c r="AE187">
        <v>0.13561666666666669</v>
      </c>
      <c r="AF187">
        <v>0.16935</v>
      </c>
      <c r="AG187">
        <v>0.17025000000000001</v>
      </c>
      <c r="AH187">
        <v>0.13511666666666669</v>
      </c>
      <c r="AI187">
        <v>0.14346666666666669</v>
      </c>
      <c r="AN187">
        <f t="shared" si="11"/>
        <v>0.83382695563725928</v>
      </c>
      <c r="AO187">
        <f t="shared" si="12"/>
        <v>0.69526739194729992</v>
      </c>
      <c r="AP187">
        <f t="shared" si="13"/>
        <v>244.20825686414054</v>
      </c>
      <c r="AQ187">
        <f t="shared" si="14"/>
        <v>-36.74632756957088</v>
      </c>
      <c r="AR187">
        <f t="shared" si="15"/>
        <v>0.15680777932845388</v>
      </c>
    </row>
    <row r="188" spans="1:44" x14ac:dyDescent="0.2">
      <c r="A188" s="1">
        <v>183</v>
      </c>
      <c r="B188">
        <v>0.22638333333333341</v>
      </c>
      <c r="C188">
        <v>0.19436666666666669</v>
      </c>
      <c r="D188">
        <v>0.20335</v>
      </c>
      <c r="E188">
        <v>0.1857166666666667</v>
      </c>
      <c r="F188">
        <v>0.2104833333333333</v>
      </c>
      <c r="G188">
        <v>0.22826666666666659</v>
      </c>
      <c r="H188">
        <v>0.17485000000000001</v>
      </c>
      <c r="I188">
        <v>0.23178333333333331</v>
      </c>
      <c r="J188">
        <v>0.22736666666666661</v>
      </c>
      <c r="K188">
        <v>0.20705000000000001</v>
      </c>
      <c r="L188">
        <v>0.21923333333333331</v>
      </c>
      <c r="M188">
        <v>0.19191666666666671</v>
      </c>
      <c r="N188">
        <v>0.21110000000000001</v>
      </c>
      <c r="O188">
        <v>0.21046666666666669</v>
      </c>
      <c r="P188">
        <v>0.23733333333333331</v>
      </c>
      <c r="Q188">
        <v>0.21943333333333331</v>
      </c>
      <c r="R188">
        <v>0.21945000000000001</v>
      </c>
      <c r="S188">
        <v>0.22466666666666671</v>
      </c>
      <c r="T188">
        <v>0.16028333333333331</v>
      </c>
      <c r="U188">
        <v>0.20319999999999999</v>
      </c>
      <c r="V188">
        <v>0.20106666666666659</v>
      </c>
      <c r="W188">
        <v>0.19223333333333331</v>
      </c>
      <c r="X188">
        <v>0.19806666666666661</v>
      </c>
      <c r="Y188">
        <v>0.22893333333333329</v>
      </c>
      <c r="Z188">
        <v>0.20471666666666671</v>
      </c>
      <c r="AA188">
        <v>0.1827833333333333</v>
      </c>
      <c r="AB188">
        <v>0.20091666666666669</v>
      </c>
      <c r="AC188">
        <v>0.22068333333333329</v>
      </c>
      <c r="AD188">
        <v>0.19328333333333331</v>
      </c>
      <c r="AE188">
        <v>0.17749999999999999</v>
      </c>
      <c r="AF188">
        <v>0.21128333333333341</v>
      </c>
      <c r="AG188">
        <v>0.22975000000000001</v>
      </c>
      <c r="AH188">
        <v>0.19614999999999999</v>
      </c>
      <c r="AI188">
        <v>0.19825000000000001</v>
      </c>
      <c r="AN188">
        <f t="shared" si="11"/>
        <v>0.721814960339071</v>
      </c>
      <c r="AO188">
        <f t="shared" si="12"/>
        <v>0.52101683696929468</v>
      </c>
      <c r="AP188">
        <f t="shared" si="13"/>
        <v>192.97457121937276</v>
      </c>
      <c r="AQ188">
        <f t="shared" si="14"/>
        <v>-38.874908944534702</v>
      </c>
      <c r="AR188">
        <f t="shared" si="15"/>
        <v>4.0426890228039331E-2</v>
      </c>
    </row>
    <row r="189" spans="1:44" x14ac:dyDescent="0.2">
      <c r="A189" s="1">
        <v>184</v>
      </c>
      <c r="B189">
        <v>0.17708333333333329</v>
      </c>
      <c r="C189">
        <v>0.15611666666666671</v>
      </c>
      <c r="D189">
        <v>0.1852166666666667</v>
      </c>
      <c r="E189">
        <v>0.14485000000000001</v>
      </c>
      <c r="F189">
        <v>0.17781666666666671</v>
      </c>
      <c r="G189">
        <v>0.19705</v>
      </c>
      <c r="H189">
        <v>0.16036666666666671</v>
      </c>
      <c r="I189">
        <v>0.19403333333333339</v>
      </c>
      <c r="J189">
        <v>0.18533333333333329</v>
      </c>
      <c r="K189">
        <v>0.15884999999999999</v>
      </c>
      <c r="L189">
        <v>0.17666666666666669</v>
      </c>
      <c r="M189">
        <v>0.1474166666666667</v>
      </c>
      <c r="N189">
        <v>0.18711666666666671</v>
      </c>
      <c r="O189">
        <v>0.18820000000000001</v>
      </c>
      <c r="P189">
        <v>0.20608333333333331</v>
      </c>
      <c r="Q189">
        <v>0.1797333333333333</v>
      </c>
      <c r="R189">
        <v>0.19043333333333329</v>
      </c>
      <c r="S189">
        <v>0.19198333333333331</v>
      </c>
      <c r="T189">
        <v>0.13901666666666671</v>
      </c>
      <c r="U189">
        <v>0.1508666666666667</v>
      </c>
      <c r="V189">
        <v>0.17565</v>
      </c>
      <c r="W189">
        <v>0.15711666666666671</v>
      </c>
      <c r="X189">
        <v>0.16120000000000001</v>
      </c>
      <c r="Y189">
        <v>0.20208333333333331</v>
      </c>
      <c r="Z189">
        <v>0.17205000000000001</v>
      </c>
      <c r="AA189">
        <v>0.15968333333333329</v>
      </c>
      <c r="AB189">
        <v>0.17586666666666659</v>
      </c>
      <c r="AC189">
        <v>0.19268333333333329</v>
      </c>
      <c r="AD189">
        <v>0.15060000000000001</v>
      </c>
      <c r="AE189">
        <v>0.15218333333333331</v>
      </c>
      <c r="AF189">
        <v>0.18523333333333331</v>
      </c>
      <c r="AG189">
        <v>0.1925166666666667</v>
      </c>
      <c r="AH189">
        <v>0.15156666666666671</v>
      </c>
      <c r="AI189">
        <v>0.16456666666666669</v>
      </c>
      <c r="AN189">
        <f t="shared" si="11"/>
        <v>0.85461001451790275</v>
      </c>
      <c r="AO189">
        <f t="shared" si="12"/>
        <v>0.73035827691428989</v>
      </c>
      <c r="AP189">
        <f t="shared" si="13"/>
        <v>227.70408798021549</v>
      </c>
      <c r="AQ189">
        <f t="shared" si="14"/>
        <v>-38.446042743850448</v>
      </c>
      <c r="AR189">
        <f t="shared" si="15"/>
        <v>0.18816657754936542</v>
      </c>
    </row>
    <row r="190" spans="1:44" x14ac:dyDescent="0.2">
      <c r="A190" s="1">
        <v>185</v>
      </c>
      <c r="B190">
        <v>0.18583333333333329</v>
      </c>
      <c r="C190">
        <v>0.1612166666666667</v>
      </c>
      <c r="D190">
        <v>0.20158333333333331</v>
      </c>
      <c r="E190">
        <v>0.14846666666666669</v>
      </c>
      <c r="F190">
        <v>0.18356666666666671</v>
      </c>
      <c r="G190">
        <v>0.19818333333333341</v>
      </c>
      <c r="H190">
        <v>0.16835</v>
      </c>
      <c r="I190">
        <v>0.19648333333333329</v>
      </c>
      <c r="J190">
        <v>0.1867</v>
      </c>
      <c r="K190">
        <v>0.16464999999999999</v>
      </c>
      <c r="L190">
        <v>0.1740666666666667</v>
      </c>
      <c r="M190">
        <v>0.16271666666666659</v>
      </c>
      <c r="N190">
        <v>0.19798333333333329</v>
      </c>
      <c r="O190">
        <v>0.19193333333333329</v>
      </c>
      <c r="P190">
        <v>0.2059833333333333</v>
      </c>
      <c r="Q190">
        <v>0.18303333333333341</v>
      </c>
      <c r="R190">
        <v>0.19543333333333329</v>
      </c>
      <c r="S190">
        <v>0.19493333333333329</v>
      </c>
      <c r="T190">
        <v>0.15390000000000001</v>
      </c>
      <c r="U190">
        <v>0.15995000000000001</v>
      </c>
      <c r="V190">
        <v>0.18956666666666669</v>
      </c>
      <c r="W190">
        <v>0.1665666666666667</v>
      </c>
      <c r="X190">
        <v>0.1686333333333333</v>
      </c>
      <c r="Y190">
        <v>0.20236666666666669</v>
      </c>
      <c r="Z190">
        <v>0.1805333333333333</v>
      </c>
      <c r="AA190">
        <v>0.17241666666666669</v>
      </c>
      <c r="AB190">
        <v>0.1837333333333333</v>
      </c>
      <c r="AC190">
        <v>0.19736666666666669</v>
      </c>
      <c r="AD190">
        <v>0.15836666666666671</v>
      </c>
      <c r="AE190">
        <v>0.15495</v>
      </c>
      <c r="AF190">
        <v>0.19436666666666669</v>
      </c>
      <c r="AG190">
        <v>0.19553333333333331</v>
      </c>
      <c r="AH190">
        <v>0.15701666666666669</v>
      </c>
      <c r="AI190">
        <v>0.16903333333333331</v>
      </c>
      <c r="AN190">
        <f t="shared" si="11"/>
        <v>0.83571772747595674</v>
      </c>
      <c r="AO190">
        <f t="shared" si="12"/>
        <v>0.69842412001757748</v>
      </c>
      <c r="AP190">
        <f t="shared" si="13"/>
        <v>243.05048374055568</v>
      </c>
      <c r="AQ190">
        <f t="shared" si="14"/>
        <v>-42.66302443142672</v>
      </c>
      <c r="AR190">
        <f t="shared" si="15"/>
        <v>0.20829538494321587</v>
      </c>
    </row>
    <row r="191" spans="1:44" x14ac:dyDescent="0.2">
      <c r="A191" s="1">
        <v>186</v>
      </c>
      <c r="B191">
        <v>0.17248333333333329</v>
      </c>
      <c r="C191">
        <v>0.12966666666666671</v>
      </c>
      <c r="D191">
        <v>0.1658</v>
      </c>
      <c r="E191">
        <v>0.12590000000000001</v>
      </c>
      <c r="F191">
        <v>0.15160000000000001</v>
      </c>
      <c r="G191">
        <v>0.1704333333333333</v>
      </c>
      <c r="H191">
        <v>0.1273</v>
      </c>
      <c r="I191">
        <v>0.1751833333333333</v>
      </c>
      <c r="J191">
        <v>0.15620000000000001</v>
      </c>
      <c r="K191">
        <v>0.14163333333333331</v>
      </c>
      <c r="L191">
        <v>0.151</v>
      </c>
      <c r="M191">
        <v>0.13900000000000001</v>
      </c>
      <c r="N191">
        <v>0.15891666666666671</v>
      </c>
      <c r="O191">
        <v>0.15776666666666669</v>
      </c>
      <c r="P191">
        <v>0.17583333333333331</v>
      </c>
      <c r="Q191">
        <v>0.15955</v>
      </c>
      <c r="R191">
        <v>0.15925</v>
      </c>
      <c r="S191">
        <v>0.16675000000000001</v>
      </c>
      <c r="T191">
        <v>0.12534999999999999</v>
      </c>
      <c r="U191">
        <v>0.1321</v>
      </c>
      <c r="V191">
        <v>0.14396666666666669</v>
      </c>
      <c r="W191">
        <v>0.14144999999999999</v>
      </c>
      <c r="X191">
        <v>0.14538333333333331</v>
      </c>
      <c r="Y191">
        <v>0.17241666666666669</v>
      </c>
      <c r="Z191">
        <v>0.15121666666666669</v>
      </c>
      <c r="AA191">
        <v>0.13978333333333329</v>
      </c>
      <c r="AB191">
        <v>0.14596666666666669</v>
      </c>
      <c r="AC191">
        <v>0.16994999999999999</v>
      </c>
      <c r="AD191">
        <v>0.1384</v>
      </c>
      <c r="AE191">
        <v>0.13020000000000001</v>
      </c>
      <c r="AF191">
        <v>0.15368333333333331</v>
      </c>
      <c r="AG191">
        <v>0.1640833333333333</v>
      </c>
      <c r="AH191">
        <v>0.14338333333333331</v>
      </c>
      <c r="AI191">
        <v>0.14965000000000001</v>
      </c>
      <c r="AN191">
        <f t="shared" si="11"/>
        <v>0.77703492366585858</v>
      </c>
      <c r="AO191">
        <f t="shared" si="12"/>
        <v>0.60378327259640663</v>
      </c>
      <c r="AP191">
        <f t="shared" si="13"/>
        <v>250.07623483170232</v>
      </c>
      <c r="AQ191">
        <f t="shared" si="14"/>
        <v>-36.759471658167563</v>
      </c>
      <c r="AR191">
        <f t="shared" si="15"/>
        <v>0.10325284454730692</v>
      </c>
    </row>
    <row r="192" spans="1:44" x14ac:dyDescent="0.2">
      <c r="A192" s="1">
        <v>187</v>
      </c>
      <c r="B192">
        <v>0.20648333333333341</v>
      </c>
      <c r="C192">
        <v>0.17593333333333341</v>
      </c>
      <c r="D192">
        <v>0.20949999999999999</v>
      </c>
      <c r="E192">
        <v>0.16985</v>
      </c>
      <c r="F192">
        <v>0.20065</v>
      </c>
      <c r="G192">
        <v>0.21193333333333331</v>
      </c>
      <c r="H192">
        <v>0.1681333333333333</v>
      </c>
      <c r="I192">
        <v>0.21804999999999999</v>
      </c>
      <c r="J192">
        <v>0.2018166666666667</v>
      </c>
      <c r="K192">
        <v>0.17888333333333331</v>
      </c>
      <c r="L192">
        <v>0.19818333333333341</v>
      </c>
      <c r="M192">
        <v>0.1774833333333333</v>
      </c>
      <c r="N192">
        <v>0.21575</v>
      </c>
      <c r="O192">
        <v>0.20796666666666669</v>
      </c>
      <c r="P192">
        <v>0.22764999999999999</v>
      </c>
      <c r="Q192">
        <v>0.20103333333333329</v>
      </c>
      <c r="R192">
        <v>0.20503333333333329</v>
      </c>
      <c r="S192">
        <v>0.21058333333333329</v>
      </c>
      <c r="T192">
        <v>0.16650000000000001</v>
      </c>
      <c r="U192">
        <v>0.17078333333333329</v>
      </c>
      <c r="V192">
        <v>0.19103333333333331</v>
      </c>
      <c r="W192">
        <v>0.19084999999999999</v>
      </c>
      <c r="X192">
        <v>0.1865333333333333</v>
      </c>
      <c r="Y192">
        <v>0.2273</v>
      </c>
      <c r="Z192">
        <v>0.20128333333333329</v>
      </c>
      <c r="AA192">
        <v>0.18021666666666669</v>
      </c>
      <c r="AB192">
        <v>0.19978333333333331</v>
      </c>
      <c r="AC192">
        <v>0.22303333333333331</v>
      </c>
      <c r="AD192">
        <v>0.18706666666666669</v>
      </c>
      <c r="AE192">
        <v>0.17535000000000001</v>
      </c>
      <c r="AF192">
        <v>0.2003833333333333</v>
      </c>
      <c r="AG192">
        <v>0.20806666666666659</v>
      </c>
      <c r="AH192">
        <v>0.17996666666666669</v>
      </c>
      <c r="AI192">
        <v>0.19468333333333329</v>
      </c>
      <c r="AN192">
        <f t="shared" si="11"/>
        <v>0.84821102953899541</v>
      </c>
      <c r="AO192">
        <f t="shared" si="12"/>
        <v>0.71946195063160256</v>
      </c>
      <c r="AP192">
        <f t="shared" si="13"/>
        <v>238.46104179851008</v>
      </c>
      <c r="AQ192">
        <f t="shared" si="14"/>
        <v>-45.782851995574703</v>
      </c>
      <c r="AR192">
        <f t="shared" si="15"/>
        <v>0.16617814083726554</v>
      </c>
    </row>
    <row r="193" spans="1:44" x14ac:dyDescent="0.2">
      <c r="A193" s="1">
        <v>188</v>
      </c>
      <c r="B193">
        <v>0.23580000000000001</v>
      </c>
      <c r="C193">
        <v>0.20194999999999999</v>
      </c>
      <c r="D193">
        <v>0.24615000000000001</v>
      </c>
      <c r="E193">
        <v>0.20856666666666671</v>
      </c>
      <c r="F193">
        <v>0.23055</v>
      </c>
      <c r="G193">
        <v>0.24833333333333329</v>
      </c>
      <c r="H193">
        <v>0.19936666666666669</v>
      </c>
      <c r="I193">
        <v>0.2477166666666667</v>
      </c>
      <c r="J193">
        <v>0.22844999999999999</v>
      </c>
      <c r="K193">
        <v>0.21990000000000001</v>
      </c>
      <c r="L193">
        <v>0.23036666666666669</v>
      </c>
      <c r="M193">
        <v>0.20855000000000001</v>
      </c>
      <c r="N193">
        <v>0.25030000000000002</v>
      </c>
      <c r="O193">
        <v>0.24201666666666671</v>
      </c>
      <c r="P193">
        <v>0.25423333333333342</v>
      </c>
      <c r="Q193">
        <v>0.2336333333333333</v>
      </c>
      <c r="R193">
        <v>0.24143333333333339</v>
      </c>
      <c r="S193">
        <v>0.24551666666666669</v>
      </c>
      <c r="T193">
        <v>0.19606666666666669</v>
      </c>
      <c r="U193">
        <v>0.19998333333333329</v>
      </c>
      <c r="V193">
        <v>0.2258</v>
      </c>
      <c r="W193">
        <v>0.22038333333333329</v>
      </c>
      <c r="X193">
        <v>0.22689999999999999</v>
      </c>
      <c r="Y193">
        <v>0.26219999999999999</v>
      </c>
      <c r="Z193">
        <v>0.2306</v>
      </c>
      <c r="AA193">
        <v>0.2190333333333333</v>
      </c>
      <c r="AB193">
        <v>0.23613333333333331</v>
      </c>
      <c r="AC193">
        <v>0.24396666666666669</v>
      </c>
      <c r="AD193">
        <v>0.21329999999999999</v>
      </c>
      <c r="AE193">
        <v>0.20795</v>
      </c>
      <c r="AF193">
        <v>0.2436166666666667</v>
      </c>
      <c r="AG193">
        <v>0.2409833333333333</v>
      </c>
      <c r="AH193">
        <v>0.20703333333333329</v>
      </c>
      <c r="AI193">
        <v>0.2255166666666667</v>
      </c>
      <c r="AN193">
        <f t="shared" si="11"/>
        <v>0.85953527528117979</v>
      </c>
      <c r="AO193">
        <f t="shared" si="12"/>
        <v>0.73880088945269351</v>
      </c>
      <c r="AP193">
        <f t="shared" si="13"/>
        <v>237.96463949554848</v>
      </c>
      <c r="AQ193">
        <f t="shared" si="14"/>
        <v>-53.416203645552237</v>
      </c>
      <c r="AR193">
        <f t="shared" si="15"/>
        <v>0.1837285743927152</v>
      </c>
    </row>
    <row r="194" spans="1:44" x14ac:dyDescent="0.2">
      <c r="A194" s="1">
        <v>189</v>
      </c>
      <c r="B194">
        <v>0.1998166666666667</v>
      </c>
      <c r="C194">
        <v>0.15681666666666669</v>
      </c>
      <c r="D194">
        <v>0.20699999999999999</v>
      </c>
      <c r="E194">
        <v>0.1588333333333333</v>
      </c>
      <c r="F194">
        <v>0.19164999999999999</v>
      </c>
      <c r="G194">
        <v>0.20515</v>
      </c>
      <c r="H194">
        <v>0.1428166666666667</v>
      </c>
      <c r="I194">
        <v>0.2133666666666667</v>
      </c>
      <c r="J194">
        <v>0.18959999999999999</v>
      </c>
      <c r="K194">
        <v>0.16203333333333331</v>
      </c>
      <c r="L194">
        <v>0.18443333333333331</v>
      </c>
      <c r="M194">
        <v>0.16518333333333329</v>
      </c>
      <c r="N194">
        <v>0.1998166666666667</v>
      </c>
      <c r="O194">
        <v>0.20298333333333329</v>
      </c>
      <c r="P194">
        <v>0.20116666666666669</v>
      </c>
      <c r="Q194">
        <v>0.19535</v>
      </c>
      <c r="R194">
        <v>0.19141666666666671</v>
      </c>
      <c r="S194">
        <v>0.19645000000000001</v>
      </c>
      <c r="T194">
        <v>0.1443166666666667</v>
      </c>
      <c r="U194">
        <v>0.14846666666666669</v>
      </c>
      <c r="V194">
        <v>0.19400000000000001</v>
      </c>
      <c r="W194">
        <v>0.1618333333333333</v>
      </c>
      <c r="X194">
        <v>0.15913333333333329</v>
      </c>
      <c r="Y194">
        <v>0.2426666666666667</v>
      </c>
      <c r="Z194">
        <v>0.19373333333333331</v>
      </c>
      <c r="AA194">
        <v>0.1618</v>
      </c>
      <c r="AB194">
        <v>0.22061666666666671</v>
      </c>
      <c r="AC194">
        <v>0.2059333333333333</v>
      </c>
      <c r="AD194">
        <v>0.161</v>
      </c>
      <c r="AE194">
        <v>0.16289999999999999</v>
      </c>
      <c r="AF194">
        <v>0.1978833333333333</v>
      </c>
      <c r="AG194">
        <v>0.19736666666666669</v>
      </c>
      <c r="AH194">
        <v>0.1593333333333333</v>
      </c>
      <c r="AI194">
        <v>0.19133333333333341</v>
      </c>
      <c r="AN194">
        <f t="shared" si="11"/>
        <v>0.83676195643046014</v>
      </c>
      <c r="AO194">
        <f t="shared" si="12"/>
        <v>0.70017057172933128</v>
      </c>
      <c r="AP194">
        <f t="shared" si="13"/>
        <v>169.83890032996328</v>
      </c>
      <c r="AQ194">
        <f t="shared" si="14"/>
        <v>-30.319496283680596</v>
      </c>
      <c r="AR194">
        <f t="shared" si="15"/>
        <v>9.9950496596122401E-2</v>
      </c>
    </row>
    <row r="195" spans="1:44" x14ac:dyDescent="0.2">
      <c r="A195" s="1">
        <v>190</v>
      </c>
      <c r="B195">
        <v>0.25606666666666672</v>
      </c>
      <c r="C195">
        <v>0.20465</v>
      </c>
      <c r="D195">
        <v>0.25246666666666667</v>
      </c>
      <c r="E195">
        <v>0.22681666666666669</v>
      </c>
      <c r="F195">
        <v>0.22978333333333331</v>
      </c>
      <c r="G195">
        <v>0.25619999999999998</v>
      </c>
      <c r="H195">
        <v>0.21018333333333331</v>
      </c>
      <c r="I195">
        <v>0.2626</v>
      </c>
      <c r="J195">
        <v>0.23710000000000001</v>
      </c>
      <c r="K195">
        <v>0.2315666666666667</v>
      </c>
      <c r="L195">
        <v>0.23325000000000001</v>
      </c>
      <c r="M195">
        <v>0.21963333333333329</v>
      </c>
      <c r="N195">
        <v>0.25764999999999999</v>
      </c>
      <c r="O195">
        <v>0.2429833333333333</v>
      </c>
      <c r="P195">
        <v>0.25609999999999999</v>
      </c>
      <c r="Q195">
        <v>0.2422</v>
      </c>
      <c r="R195">
        <v>0.24260000000000001</v>
      </c>
      <c r="S195">
        <v>0.24055000000000001</v>
      </c>
      <c r="T195">
        <v>0.21106666666666671</v>
      </c>
      <c r="U195">
        <v>0.20945</v>
      </c>
      <c r="V195">
        <v>0.2348666666666667</v>
      </c>
      <c r="W195">
        <v>0.21675</v>
      </c>
      <c r="X195">
        <v>0.22743333333333329</v>
      </c>
      <c r="Y195">
        <v>0.2830333333333333</v>
      </c>
      <c r="Z195">
        <v>0.25361666666666671</v>
      </c>
      <c r="AA195">
        <v>0.23676666666666671</v>
      </c>
      <c r="AB195">
        <v>0.25531666666666669</v>
      </c>
      <c r="AC195">
        <v>0.26883333333333331</v>
      </c>
      <c r="AD195">
        <v>0.21118333333333339</v>
      </c>
      <c r="AE195">
        <v>0.21895000000000001</v>
      </c>
      <c r="AF195">
        <v>0.24321666666666669</v>
      </c>
      <c r="AG195">
        <v>0.23416666666666669</v>
      </c>
      <c r="AH195">
        <v>0.23089999999999999</v>
      </c>
      <c r="AI195">
        <v>0.24160000000000001</v>
      </c>
      <c r="AN195">
        <f t="shared" si="11"/>
        <v>0.74337429058997162</v>
      </c>
      <c r="AO195">
        <f t="shared" si="12"/>
        <v>0.5526053359101436</v>
      </c>
      <c r="AP195">
        <f t="shared" si="13"/>
        <v>194.63646181504421</v>
      </c>
      <c r="AQ195">
        <f t="shared" si="14"/>
        <v>-45.270393572213685</v>
      </c>
      <c r="AR195">
        <f t="shared" si="15"/>
        <v>0.12198597741471806</v>
      </c>
    </row>
    <row r="196" spans="1:44" x14ac:dyDescent="0.2">
      <c r="A196" s="1">
        <v>191</v>
      </c>
      <c r="B196">
        <v>0.1656</v>
      </c>
      <c r="C196">
        <v>0.14108333333333331</v>
      </c>
      <c r="D196">
        <v>0.17171666666666671</v>
      </c>
      <c r="E196">
        <v>0.14463333333333331</v>
      </c>
      <c r="F196">
        <v>0.1610166666666667</v>
      </c>
      <c r="G196">
        <v>0.17991666666666661</v>
      </c>
      <c r="H196">
        <v>0.13585</v>
      </c>
      <c r="I196">
        <v>0.17949999999999999</v>
      </c>
      <c r="J196">
        <v>0.16493333333333329</v>
      </c>
      <c r="K196">
        <v>0.13835</v>
      </c>
      <c r="L196">
        <v>0.16305</v>
      </c>
      <c r="M196">
        <v>0.1363833333333333</v>
      </c>
      <c r="N196">
        <v>0.17680000000000001</v>
      </c>
      <c r="O196">
        <v>0.17158333333333331</v>
      </c>
      <c r="P196">
        <v>0.17703333333333329</v>
      </c>
      <c r="Q196">
        <v>0.17724999999999999</v>
      </c>
      <c r="R196">
        <v>0.16516666666666671</v>
      </c>
      <c r="S196">
        <v>0.17510000000000001</v>
      </c>
      <c r="T196">
        <v>0.1315166666666667</v>
      </c>
      <c r="U196">
        <v>0.1382666666666667</v>
      </c>
      <c r="V196">
        <v>0.16455</v>
      </c>
      <c r="W196">
        <v>0.1396</v>
      </c>
      <c r="X196">
        <v>0.14488333333333331</v>
      </c>
      <c r="Y196">
        <v>0.21153333333333341</v>
      </c>
      <c r="Z196">
        <v>0.17199999999999999</v>
      </c>
      <c r="AA196">
        <v>0.14943333333333331</v>
      </c>
      <c r="AB196">
        <v>0.17615</v>
      </c>
      <c r="AC196">
        <v>0.17835000000000001</v>
      </c>
      <c r="AD196">
        <v>0.1394333333333333</v>
      </c>
      <c r="AE196">
        <v>0.14353333333333329</v>
      </c>
      <c r="AF196">
        <v>0.1666333333333333</v>
      </c>
      <c r="AG196">
        <v>0.16653333333333331</v>
      </c>
      <c r="AH196">
        <v>0.14126666666666671</v>
      </c>
      <c r="AI196">
        <v>0.16685</v>
      </c>
      <c r="AN196">
        <f t="shared" si="11"/>
        <v>0.85662993817145694</v>
      </c>
      <c r="AO196">
        <f t="shared" si="12"/>
        <v>0.73381485097163413</v>
      </c>
      <c r="AP196">
        <f t="shared" si="13"/>
        <v>229.14617056017437</v>
      </c>
      <c r="AQ196">
        <f t="shared" si="14"/>
        <v>-35.786037937898712</v>
      </c>
      <c r="AR196">
        <f t="shared" si="15"/>
        <v>0.16522448137401433</v>
      </c>
    </row>
    <row r="197" spans="1:44" x14ac:dyDescent="0.2">
      <c r="A197" s="1">
        <v>192</v>
      </c>
      <c r="B197">
        <v>0.15378333333333341</v>
      </c>
      <c r="C197">
        <v>0.1135666666666667</v>
      </c>
      <c r="D197">
        <v>0.16456666666666669</v>
      </c>
      <c r="E197">
        <v>0.12711666666666671</v>
      </c>
      <c r="F197">
        <v>0.1493666666666667</v>
      </c>
      <c r="G197">
        <v>0.18648333333333331</v>
      </c>
      <c r="H197">
        <v>0.1118</v>
      </c>
      <c r="I197">
        <v>0.18418333333333331</v>
      </c>
      <c r="J197">
        <v>0.16335</v>
      </c>
      <c r="K197">
        <v>0.13343333333333329</v>
      </c>
      <c r="L197">
        <v>0.17175000000000001</v>
      </c>
      <c r="M197">
        <v>0.12325</v>
      </c>
      <c r="N197">
        <v>0.18609999999999999</v>
      </c>
      <c r="O197">
        <v>0.1686833333333333</v>
      </c>
      <c r="P197">
        <v>0.16266666666666671</v>
      </c>
      <c r="Q197">
        <v>0.16653333333333331</v>
      </c>
      <c r="R197">
        <v>0.16243333333333329</v>
      </c>
      <c r="S197">
        <v>0.1736</v>
      </c>
      <c r="T197">
        <v>0.12401666666666671</v>
      </c>
      <c r="U197">
        <v>0.1229</v>
      </c>
      <c r="V197">
        <v>0.14674999999999999</v>
      </c>
      <c r="W197">
        <v>0.1236</v>
      </c>
      <c r="X197">
        <v>0.13633333333333331</v>
      </c>
      <c r="Y197">
        <v>0.1844833333333333</v>
      </c>
      <c r="Z197">
        <v>0.1602666666666667</v>
      </c>
      <c r="AA197">
        <v>0.1336</v>
      </c>
      <c r="AB197">
        <v>0.15786666666666671</v>
      </c>
      <c r="AC197">
        <v>0.16063333333333329</v>
      </c>
      <c r="AD197">
        <v>0.1210666666666667</v>
      </c>
      <c r="AE197">
        <v>0.13298333333333329</v>
      </c>
      <c r="AF197">
        <v>0.14756666666666671</v>
      </c>
      <c r="AG197">
        <v>0.15331666666666671</v>
      </c>
      <c r="AH197">
        <v>0.12185</v>
      </c>
      <c r="AI197">
        <v>0.14044999999999999</v>
      </c>
      <c r="AN197">
        <f t="shared" si="11"/>
        <v>0.83523105656708563</v>
      </c>
      <c r="AO197">
        <f t="shared" si="12"/>
        <v>0.69761091785417018</v>
      </c>
      <c r="AP197">
        <f t="shared" si="13"/>
        <v>182.91443743843453</v>
      </c>
      <c r="AQ197">
        <f t="shared" si="14"/>
        <v>-26.295840419514455</v>
      </c>
      <c r="AR197">
        <f t="shared" si="15"/>
        <v>0.1572682102560804</v>
      </c>
    </row>
    <row r="198" spans="1:44" x14ac:dyDescent="0.2">
      <c r="A198" s="1">
        <v>193</v>
      </c>
      <c r="B198">
        <v>0.1114333333333333</v>
      </c>
      <c r="C198">
        <v>9.8799999999999999E-2</v>
      </c>
      <c r="D198">
        <v>0.12161666666666671</v>
      </c>
      <c r="E198">
        <v>0.1011</v>
      </c>
      <c r="F198">
        <v>0.1195</v>
      </c>
      <c r="G198">
        <v>0.13168333333333329</v>
      </c>
      <c r="H198">
        <v>9.6333333333333326E-2</v>
      </c>
      <c r="I198">
        <v>0.12361666666666669</v>
      </c>
      <c r="J198">
        <v>0.12315</v>
      </c>
      <c r="K198">
        <v>9.693333333333333E-2</v>
      </c>
      <c r="L198">
        <v>0.1110666666666667</v>
      </c>
      <c r="M198">
        <v>9.3416666666666662E-2</v>
      </c>
      <c r="N198">
        <v>0.13081666666666669</v>
      </c>
      <c r="O198">
        <v>0.12551666666666669</v>
      </c>
      <c r="P198">
        <v>0.12526666666666669</v>
      </c>
      <c r="Q198">
        <v>0.1262166666666667</v>
      </c>
      <c r="R198">
        <v>0.12085</v>
      </c>
      <c r="S198">
        <v>0.1262166666666667</v>
      </c>
      <c r="T198">
        <v>9.0600000000000014E-2</v>
      </c>
      <c r="U198">
        <v>9.6449999999999994E-2</v>
      </c>
      <c r="V198">
        <v>0.1194833333333333</v>
      </c>
      <c r="W198">
        <v>9.8466666666666661E-2</v>
      </c>
      <c r="X198">
        <v>0.1009833333333333</v>
      </c>
      <c r="Y198">
        <v>0.14066666666666669</v>
      </c>
      <c r="Z198">
        <v>0.1232</v>
      </c>
      <c r="AA198">
        <v>0.10680000000000001</v>
      </c>
      <c r="AB198">
        <v>0.1160166666666667</v>
      </c>
      <c r="AC198">
        <v>0.12738333333333329</v>
      </c>
      <c r="AD198">
        <v>9.7266666666666668E-2</v>
      </c>
      <c r="AE198">
        <v>0.108</v>
      </c>
      <c r="AF198">
        <v>0.1236666666666667</v>
      </c>
      <c r="AG198">
        <v>0.11990000000000001</v>
      </c>
      <c r="AH198">
        <v>0.10031666666666671</v>
      </c>
      <c r="AI198">
        <v>0.1204333333333333</v>
      </c>
      <c r="AN198">
        <f t="shared" si="11"/>
        <v>0.8754411431794481</v>
      </c>
      <c r="AO198">
        <f t="shared" si="12"/>
        <v>0.76639719517133897</v>
      </c>
      <c r="AP198">
        <f t="shared" si="13"/>
        <v>320.68267552421622</v>
      </c>
      <c r="AQ198">
        <f t="shared" si="14"/>
        <v>-35.549288406335336</v>
      </c>
      <c r="AR198">
        <f t="shared" si="15"/>
        <v>0.15343273092476942</v>
      </c>
    </row>
    <row r="199" spans="1:44" x14ac:dyDescent="0.2">
      <c r="A199" s="1">
        <v>194</v>
      </c>
      <c r="B199">
        <v>9.5416666666666664E-2</v>
      </c>
      <c r="C199">
        <v>8.3549999999999999E-2</v>
      </c>
      <c r="D199">
        <v>0.10405</v>
      </c>
      <c r="E199">
        <v>8.6249999999999993E-2</v>
      </c>
      <c r="F199">
        <v>0.10195</v>
      </c>
      <c r="G199">
        <v>0.1119833333333333</v>
      </c>
      <c r="H199">
        <v>8.0133333333333334E-2</v>
      </c>
      <c r="I199">
        <v>0.1048166666666667</v>
      </c>
      <c r="J199">
        <v>0.1074</v>
      </c>
      <c r="K199">
        <v>8.3533333333333334E-2</v>
      </c>
      <c r="L199">
        <v>9.6849999999999992E-2</v>
      </c>
      <c r="M199">
        <v>7.9799999999999996E-2</v>
      </c>
      <c r="N199">
        <v>0.11045000000000001</v>
      </c>
      <c r="O199">
        <v>0.1076333333333333</v>
      </c>
      <c r="P199">
        <v>0.1064833333333333</v>
      </c>
      <c r="Q199">
        <v>0.1059666666666667</v>
      </c>
      <c r="R199">
        <v>0.1025333333333333</v>
      </c>
      <c r="S199">
        <v>0.10635</v>
      </c>
      <c r="T199">
        <v>7.5799999999999992E-2</v>
      </c>
      <c r="U199">
        <v>8.3000000000000004E-2</v>
      </c>
      <c r="V199">
        <v>0.1016333333333333</v>
      </c>
      <c r="W199">
        <v>8.458333333333333E-2</v>
      </c>
      <c r="X199">
        <v>8.3150000000000002E-2</v>
      </c>
      <c r="Y199">
        <v>0.11395</v>
      </c>
      <c r="Z199">
        <v>0.1051</v>
      </c>
      <c r="AA199">
        <v>8.8050000000000003E-2</v>
      </c>
      <c r="AB199">
        <v>9.7066666666666676E-2</v>
      </c>
      <c r="AC199">
        <v>0.1065166666666667</v>
      </c>
      <c r="AD199">
        <v>8.2033333333333333E-2</v>
      </c>
      <c r="AE199">
        <v>9.0983333333333347E-2</v>
      </c>
      <c r="AF199">
        <v>0.10514999999999999</v>
      </c>
      <c r="AG199">
        <v>0.1019833333333333</v>
      </c>
      <c r="AH199">
        <v>8.4899999999999989E-2</v>
      </c>
      <c r="AI199">
        <v>0.1030166666666667</v>
      </c>
      <c r="AN199">
        <f t="shared" ref="AN199:AN262" si="16">CORREL($B$3:$AI$3,B199:AI199)</f>
        <v>0.87689915583421207</v>
      </c>
      <c r="AO199">
        <f t="shared" ref="AO199:AO262" si="17">AN199^2</f>
        <v>0.76895212950275371</v>
      </c>
      <c r="AP199">
        <f t="shared" ref="AP199:AP262" si="18">SLOPE($B$3:$AI$3,B199:AI199)</f>
        <v>382.03812287514626</v>
      </c>
      <c r="AQ199">
        <f t="shared" ref="AQ199:AQ262" si="19">INTERCEPT($B$3:$AI$3,B199:AI199)</f>
        <v>-35.896851320057245</v>
      </c>
      <c r="AR199">
        <f t="shared" ref="AR199:AR262" si="20">RSQ(B199:AI199,$B$2:$AI$2)</f>
        <v>0.11593145302830958</v>
      </c>
    </row>
    <row r="200" spans="1:44" s="25" customFormat="1" x14ac:dyDescent="0.2">
      <c r="A200" s="24">
        <v>195</v>
      </c>
      <c r="B200" s="25">
        <v>0.1474833333333333</v>
      </c>
      <c r="C200" s="25">
        <v>0.12513333333333329</v>
      </c>
      <c r="D200" s="25">
        <v>0.1569166666666667</v>
      </c>
      <c r="E200" s="25">
        <v>0.13719999999999999</v>
      </c>
      <c r="F200" s="25">
        <v>0.15509999999999999</v>
      </c>
      <c r="G200" s="25">
        <v>0.16628333333333331</v>
      </c>
      <c r="H200" s="25">
        <v>0.1230333333333333</v>
      </c>
      <c r="I200" s="25">
        <v>0.15686666666666671</v>
      </c>
      <c r="J200" s="25">
        <v>0.1579666666666667</v>
      </c>
      <c r="K200" s="25">
        <v>0.12798333333333331</v>
      </c>
      <c r="L200" s="25">
        <v>0.14876666666666671</v>
      </c>
      <c r="M200" s="25">
        <v>0.1231666666666667</v>
      </c>
      <c r="N200" s="25">
        <v>0.16388333333333341</v>
      </c>
      <c r="O200" s="25">
        <v>0.15590000000000001</v>
      </c>
      <c r="P200" s="25">
        <v>0.1588</v>
      </c>
      <c r="Q200" s="25">
        <v>0.1590833333333333</v>
      </c>
      <c r="R200" s="25">
        <v>0.15866666666666671</v>
      </c>
      <c r="S200" s="25">
        <v>0.1616333333333333</v>
      </c>
      <c r="T200" s="25">
        <v>0.1168333333333333</v>
      </c>
      <c r="U200" s="25">
        <v>0.12839999999999999</v>
      </c>
      <c r="V200" s="25">
        <v>0.14881666666666671</v>
      </c>
      <c r="W200" s="25">
        <v>0.1325833333333333</v>
      </c>
      <c r="X200" s="25">
        <v>0.1263333333333333</v>
      </c>
      <c r="Y200" s="25">
        <v>0.1721166666666667</v>
      </c>
      <c r="Z200" s="25">
        <v>0.15183333333333329</v>
      </c>
      <c r="AA200" s="25">
        <v>0.1337666666666667</v>
      </c>
      <c r="AB200" s="25">
        <v>0.1443666666666667</v>
      </c>
      <c r="AC200" s="25">
        <v>0.15593333333333331</v>
      </c>
      <c r="AD200" s="25">
        <v>0.1269666666666667</v>
      </c>
      <c r="AE200" s="25">
        <v>0.1362666666666667</v>
      </c>
      <c r="AF200" s="25">
        <v>0.15805</v>
      </c>
      <c r="AG200" s="25">
        <v>0.15318333333333331</v>
      </c>
      <c r="AH200" s="25">
        <v>0.12898333333333331</v>
      </c>
      <c r="AI200" s="25">
        <v>0.1572166666666667</v>
      </c>
      <c r="AN200" s="25">
        <f t="shared" si="16"/>
        <v>0.89494057985318765</v>
      </c>
      <c r="AO200" s="25">
        <f t="shared" si="17"/>
        <v>0.80091864146795977</v>
      </c>
      <c r="AP200" s="25">
        <f t="shared" si="18"/>
        <v>287.10873164762972</v>
      </c>
      <c r="AQ200" s="25">
        <f t="shared" si="19"/>
        <v>-40.864425330084742</v>
      </c>
      <c r="AR200" s="25">
        <f t="shared" si="20"/>
        <v>0.13913769775893325</v>
      </c>
    </row>
    <row r="201" spans="1:44" x14ac:dyDescent="0.2">
      <c r="A201" s="1">
        <v>196</v>
      </c>
      <c r="B201">
        <v>0.1171</v>
      </c>
      <c r="C201">
        <v>9.3850000000000003E-2</v>
      </c>
      <c r="D201">
        <v>0.12648333333333331</v>
      </c>
      <c r="E201">
        <v>0.10285</v>
      </c>
      <c r="F201">
        <v>0.12806666666666669</v>
      </c>
      <c r="G201">
        <v>0.13683333333333331</v>
      </c>
      <c r="H201">
        <v>9.2833333333333323E-2</v>
      </c>
      <c r="I201">
        <v>0.1315833333333333</v>
      </c>
      <c r="J201">
        <v>0.13996666666666671</v>
      </c>
      <c r="K201">
        <v>0.10639999999999999</v>
      </c>
      <c r="L201">
        <v>0.1177833333333333</v>
      </c>
      <c r="M201">
        <v>0.1120666666666667</v>
      </c>
      <c r="N201">
        <v>0.1328</v>
      </c>
      <c r="O201">
        <v>0.13398333333333329</v>
      </c>
      <c r="P201">
        <v>0.1280833333333333</v>
      </c>
      <c r="Q201">
        <v>0.12841666666666671</v>
      </c>
      <c r="R201">
        <v>0.12659999999999999</v>
      </c>
      <c r="S201">
        <v>0.13025</v>
      </c>
      <c r="T201">
        <v>8.5150000000000003E-2</v>
      </c>
      <c r="U201">
        <v>9.8750000000000004E-2</v>
      </c>
      <c r="V201">
        <v>0.12791666666666671</v>
      </c>
      <c r="W201">
        <v>0.10495</v>
      </c>
      <c r="X201">
        <v>9.8383333333333337E-2</v>
      </c>
      <c r="Y201">
        <v>0.1376</v>
      </c>
      <c r="Z201">
        <v>0.1280333333333333</v>
      </c>
      <c r="AA201">
        <v>0.1035333333333333</v>
      </c>
      <c r="AB201">
        <v>0.1178666666666667</v>
      </c>
      <c r="AC201">
        <v>0.12336666666666669</v>
      </c>
      <c r="AD201">
        <v>9.5866666666666669E-2</v>
      </c>
      <c r="AE201">
        <v>0.1057333333333333</v>
      </c>
      <c r="AF201">
        <v>0.1325166666666667</v>
      </c>
      <c r="AG201">
        <v>0.13131666666666669</v>
      </c>
      <c r="AH201">
        <v>9.926666666666667E-2</v>
      </c>
      <c r="AI201">
        <v>0.1298833333333333</v>
      </c>
      <c r="AN201">
        <f t="shared" si="16"/>
        <v>0.837116184158891</v>
      </c>
      <c r="AO201">
        <f t="shared" si="17"/>
        <v>0.70076350578074231</v>
      </c>
      <c r="AP201">
        <f t="shared" si="18"/>
        <v>262.35605534602627</v>
      </c>
      <c r="AQ201">
        <f t="shared" si="19"/>
        <v>-29.930546385832884</v>
      </c>
      <c r="AR201">
        <f t="shared" si="20"/>
        <v>6.0177353156328856E-2</v>
      </c>
    </row>
    <row r="202" spans="1:44" x14ac:dyDescent="0.2">
      <c r="A202" s="1">
        <v>197</v>
      </c>
      <c r="B202">
        <v>0.14645</v>
      </c>
      <c r="C202">
        <v>0.1164</v>
      </c>
      <c r="D202">
        <v>0.15938333333333329</v>
      </c>
      <c r="E202">
        <v>0.13596666666666671</v>
      </c>
      <c r="F202">
        <v>0.16405</v>
      </c>
      <c r="G202">
        <v>0.16983333333333331</v>
      </c>
      <c r="H202">
        <v>0.12233333333333329</v>
      </c>
      <c r="I202">
        <v>0.15875</v>
      </c>
      <c r="J202">
        <v>0.16331666666666669</v>
      </c>
      <c r="K202">
        <v>0.13628333333333331</v>
      </c>
      <c r="L202">
        <v>0.14633333333333329</v>
      </c>
      <c r="M202">
        <v>0.13116666666666671</v>
      </c>
      <c r="N202">
        <v>0.1615166666666667</v>
      </c>
      <c r="O202">
        <v>0.16336666666666669</v>
      </c>
      <c r="P202">
        <v>0.1620833333333333</v>
      </c>
      <c r="Q202">
        <v>0.1653333333333333</v>
      </c>
      <c r="R202">
        <v>0.1592666666666667</v>
      </c>
      <c r="S202">
        <v>0.16203333333333331</v>
      </c>
      <c r="T202">
        <v>0.1034166666666667</v>
      </c>
      <c r="U202">
        <v>0.12385</v>
      </c>
      <c r="V202">
        <v>0.16075</v>
      </c>
      <c r="W202">
        <v>0.14526666666666671</v>
      </c>
      <c r="X202">
        <v>0.1189166666666667</v>
      </c>
      <c r="Y202">
        <v>0.17215</v>
      </c>
      <c r="Z202">
        <v>0.15625</v>
      </c>
      <c r="AA202">
        <v>0.13750000000000001</v>
      </c>
      <c r="AB202">
        <v>0.1469</v>
      </c>
      <c r="AC202">
        <v>0.16159999999999999</v>
      </c>
      <c r="AD202">
        <v>0.12130000000000001</v>
      </c>
      <c r="AE202">
        <v>0.13844999999999999</v>
      </c>
      <c r="AF202">
        <v>0.16336666666666669</v>
      </c>
      <c r="AG202">
        <v>0.16475000000000001</v>
      </c>
      <c r="AH202">
        <v>0.12613333333333329</v>
      </c>
      <c r="AI202">
        <v>0.1603</v>
      </c>
      <c r="AN202">
        <f t="shared" si="16"/>
        <v>0.82201573168884301</v>
      </c>
      <c r="AO202">
        <f t="shared" si="17"/>
        <v>0.67570986314394399</v>
      </c>
      <c r="AP202">
        <f t="shared" si="18"/>
        <v>218.95533265719826</v>
      </c>
      <c r="AQ202">
        <f t="shared" si="19"/>
        <v>-31.376994512421348</v>
      </c>
      <c r="AR202">
        <f t="shared" si="20"/>
        <v>5.7079116789775564E-2</v>
      </c>
    </row>
    <row r="203" spans="1:44" x14ac:dyDescent="0.2">
      <c r="A203" s="1">
        <v>198</v>
      </c>
      <c r="B203">
        <v>0.13061666666666669</v>
      </c>
      <c r="C203">
        <v>9.7549999999999984E-2</v>
      </c>
      <c r="D203">
        <v>0.14353333333333329</v>
      </c>
      <c r="E203">
        <v>0.1145166666666667</v>
      </c>
      <c r="F203">
        <v>0.14424999999999999</v>
      </c>
      <c r="G203">
        <v>0.15183333333333329</v>
      </c>
      <c r="H203">
        <v>0.1046166666666667</v>
      </c>
      <c r="I203">
        <v>0.1474833333333333</v>
      </c>
      <c r="J203">
        <v>0.1529166666666667</v>
      </c>
      <c r="K203">
        <v>0.14885000000000001</v>
      </c>
      <c r="L203">
        <v>0.1416</v>
      </c>
      <c r="M203">
        <v>0.1199833333333333</v>
      </c>
      <c r="N203">
        <v>0.16266666666666671</v>
      </c>
      <c r="O203">
        <v>0.1670166666666667</v>
      </c>
      <c r="P203">
        <v>0.15598333333333331</v>
      </c>
      <c r="Q203">
        <v>0.14531666666666671</v>
      </c>
      <c r="R203">
        <v>0.1670666666666667</v>
      </c>
      <c r="S203">
        <v>0.15138333333333329</v>
      </c>
      <c r="T203">
        <v>9.3316666666666659E-2</v>
      </c>
      <c r="U203">
        <v>0.11191666666666671</v>
      </c>
      <c r="V203">
        <v>0.14471666666666669</v>
      </c>
      <c r="W203">
        <v>0.1212333333333333</v>
      </c>
      <c r="X203">
        <v>0.1229333333333333</v>
      </c>
      <c r="Y203">
        <v>0.16391666666666671</v>
      </c>
      <c r="Z203">
        <v>0.14305000000000001</v>
      </c>
      <c r="AA203">
        <v>0.1214333333333333</v>
      </c>
      <c r="AB203">
        <v>0.1317166666666667</v>
      </c>
      <c r="AC203">
        <v>0.14394999999999999</v>
      </c>
      <c r="AD203">
        <v>0.1123</v>
      </c>
      <c r="AE203">
        <v>0.11693333333333331</v>
      </c>
      <c r="AF203">
        <v>0.14473333333333341</v>
      </c>
      <c r="AG203">
        <v>0.15861666666666671</v>
      </c>
      <c r="AH203">
        <v>0.1093666666666667</v>
      </c>
      <c r="AI203">
        <v>0.14729999999999999</v>
      </c>
      <c r="AN203">
        <f t="shared" si="16"/>
        <v>0.85504605958209967</v>
      </c>
      <c r="AO203">
        <f t="shared" si="17"/>
        <v>0.73110376400687549</v>
      </c>
      <c r="AP203">
        <f t="shared" si="18"/>
        <v>204.15335962460907</v>
      </c>
      <c r="AQ203">
        <f t="shared" si="19"/>
        <v>-26.846791749109759</v>
      </c>
      <c r="AR203">
        <f t="shared" si="20"/>
        <v>0.1375136866938953</v>
      </c>
    </row>
    <row r="204" spans="1:44" x14ac:dyDescent="0.2">
      <c r="A204" s="1">
        <v>199</v>
      </c>
      <c r="B204">
        <v>0.2127833333333333</v>
      </c>
      <c r="C204">
        <v>0.1797333333333333</v>
      </c>
      <c r="D204">
        <v>0.22673333333333329</v>
      </c>
      <c r="E204">
        <v>0.20238333333333339</v>
      </c>
      <c r="F204">
        <v>0.22481666666666669</v>
      </c>
      <c r="G204">
        <v>0.23443333333333341</v>
      </c>
      <c r="H204">
        <v>0.19125</v>
      </c>
      <c r="I204">
        <v>0.21986666666666671</v>
      </c>
      <c r="J204">
        <v>0.2297666666666667</v>
      </c>
      <c r="K204">
        <v>0.21345</v>
      </c>
      <c r="L204">
        <v>0.21283333333333329</v>
      </c>
      <c r="M204">
        <v>0.19964999999999999</v>
      </c>
      <c r="N204">
        <v>0.23888333333333331</v>
      </c>
      <c r="O204">
        <v>0.23946666666666669</v>
      </c>
      <c r="P204">
        <v>0.23548333333333341</v>
      </c>
      <c r="Q204">
        <v>0.22345000000000001</v>
      </c>
      <c r="R204">
        <v>0.2461666666666667</v>
      </c>
      <c r="S204">
        <v>0.24053333333333329</v>
      </c>
      <c r="T204">
        <v>0.17116666666666669</v>
      </c>
      <c r="U204">
        <v>0.19178333333333331</v>
      </c>
      <c r="V204">
        <v>0.22241666666666671</v>
      </c>
      <c r="W204">
        <v>0.20523333333333341</v>
      </c>
      <c r="X204">
        <v>0.20373333333333329</v>
      </c>
      <c r="Y204">
        <v>0.24258333333333329</v>
      </c>
      <c r="Z204">
        <v>0.21679999999999999</v>
      </c>
      <c r="AA204">
        <v>0.20558333333333331</v>
      </c>
      <c r="AB204">
        <v>0.21038333333333331</v>
      </c>
      <c r="AC204">
        <v>0.22705</v>
      </c>
      <c r="AD204">
        <v>0.18943333333333329</v>
      </c>
      <c r="AE204">
        <v>0.20036666666666669</v>
      </c>
      <c r="AF204">
        <v>0.22368333333333329</v>
      </c>
      <c r="AG204">
        <v>0.23728333333333329</v>
      </c>
      <c r="AH204">
        <v>0.18709999999999999</v>
      </c>
      <c r="AI204">
        <v>0.23003333333333331</v>
      </c>
      <c r="AN204">
        <f t="shared" si="16"/>
        <v>0.86223068252467472</v>
      </c>
      <c r="AO204">
        <f t="shared" si="17"/>
        <v>0.74344174988696643</v>
      </c>
      <c r="AP204">
        <f t="shared" si="18"/>
        <v>216.79454358753065</v>
      </c>
      <c r="AQ204">
        <f t="shared" si="19"/>
        <v>-45.796817051797618</v>
      </c>
      <c r="AR204">
        <f t="shared" si="20"/>
        <v>0.155837538944814</v>
      </c>
    </row>
    <row r="205" spans="1:44" x14ac:dyDescent="0.2">
      <c r="A205" s="1">
        <v>200</v>
      </c>
      <c r="B205">
        <v>0.1928</v>
      </c>
      <c r="C205">
        <v>0.12748333333333331</v>
      </c>
      <c r="D205">
        <v>0.21813333333333329</v>
      </c>
      <c r="E205">
        <v>0.1653166666666667</v>
      </c>
      <c r="F205">
        <v>0.20469999999999999</v>
      </c>
      <c r="G205">
        <v>0.21010000000000001</v>
      </c>
      <c r="H205">
        <v>0.14016666666666669</v>
      </c>
      <c r="I205">
        <v>0.1985166666666667</v>
      </c>
      <c r="J205">
        <v>0.22013333333333329</v>
      </c>
      <c r="K205">
        <v>0.20603333333333329</v>
      </c>
      <c r="L205">
        <v>0.20405000000000001</v>
      </c>
      <c r="M205">
        <v>0.1903</v>
      </c>
      <c r="N205">
        <v>0.22261666666666671</v>
      </c>
      <c r="O205">
        <v>0.22593333333333329</v>
      </c>
      <c r="P205">
        <v>0.2195833333333333</v>
      </c>
      <c r="Q205">
        <v>0.20908333333333329</v>
      </c>
      <c r="R205">
        <v>0.21593333333333331</v>
      </c>
      <c r="S205">
        <v>0.21463333333333329</v>
      </c>
      <c r="T205">
        <v>0.13821666666666671</v>
      </c>
      <c r="U205">
        <v>0.1657666666666667</v>
      </c>
      <c r="V205">
        <v>0.19313333333333341</v>
      </c>
      <c r="W205">
        <v>0.16875000000000001</v>
      </c>
      <c r="X205">
        <v>0.17758333333333329</v>
      </c>
      <c r="Y205">
        <v>0.2136166666666667</v>
      </c>
      <c r="Z205">
        <v>0.21254999999999999</v>
      </c>
      <c r="AA205">
        <v>0.17169999999999999</v>
      </c>
      <c r="AB205">
        <v>0.19138333333333329</v>
      </c>
      <c r="AC205">
        <v>0.19245000000000001</v>
      </c>
      <c r="AD205">
        <v>0.17976666666666671</v>
      </c>
      <c r="AE205">
        <v>0.17003333333333329</v>
      </c>
      <c r="AF205">
        <v>0.19769999999999999</v>
      </c>
      <c r="AG205">
        <v>0.22175</v>
      </c>
      <c r="AH205">
        <v>0.17435</v>
      </c>
      <c r="AI205">
        <v>0.20291666666666669</v>
      </c>
      <c r="AN205">
        <f t="shared" si="16"/>
        <v>0.79270542448245029</v>
      </c>
      <c r="AO205">
        <f t="shared" si="17"/>
        <v>0.62838189000390166</v>
      </c>
      <c r="AP205">
        <f t="shared" si="18"/>
        <v>151.37202726813155</v>
      </c>
      <c r="AQ205">
        <f t="shared" si="19"/>
        <v>-28.211543845088116</v>
      </c>
      <c r="AR205">
        <f t="shared" si="20"/>
        <v>5.143259080035658E-2</v>
      </c>
    </row>
    <row r="206" spans="1:44" x14ac:dyDescent="0.2">
      <c r="A206" s="1">
        <v>201</v>
      </c>
      <c r="B206">
        <v>0.18840000000000001</v>
      </c>
      <c r="C206">
        <v>0.1356</v>
      </c>
      <c r="D206">
        <v>0.20726666666666671</v>
      </c>
      <c r="E206">
        <v>0.1545333333333333</v>
      </c>
      <c r="F206">
        <v>0.19491666666666671</v>
      </c>
      <c r="G206">
        <v>0.20335</v>
      </c>
      <c r="H206">
        <v>0.1454333333333333</v>
      </c>
      <c r="I206">
        <v>0.19791666666666671</v>
      </c>
      <c r="J206">
        <v>0.21153333333333341</v>
      </c>
      <c r="K206">
        <v>0.19808333333333331</v>
      </c>
      <c r="L206">
        <v>0.20471666666666671</v>
      </c>
      <c r="M206">
        <v>0.18060000000000001</v>
      </c>
      <c r="N206">
        <v>0.21076666666666671</v>
      </c>
      <c r="O206">
        <v>0.21211666666666659</v>
      </c>
      <c r="P206">
        <v>0.20438333333333331</v>
      </c>
      <c r="Q206">
        <v>0.20303333333333329</v>
      </c>
      <c r="R206">
        <v>0.2177833333333333</v>
      </c>
      <c r="S206">
        <v>0.20413333333333339</v>
      </c>
      <c r="T206">
        <v>0.13514999999999999</v>
      </c>
      <c r="U206">
        <v>0.1607166666666667</v>
      </c>
      <c r="V206">
        <v>0.19118333333333329</v>
      </c>
      <c r="W206">
        <v>0.1597666666666667</v>
      </c>
      <c r="X206">
        <v>0.16118333333333329</v>
      </c>
      <c r="Y206">
        <v>0.20663333333333331</v>
      </c>
      <c r="Z206">
        <v>0.1998166666666667</v>
      </c>
      <c r="AA206">
        <v>0.17103333333333329</v>
      </c>
      <c r="AB206">
        <v>0.1834833333333333</v>
      </c>
      <c r="AC206">
        <v>0.18903333333333339</v>
      </c>
      <c r="AD206">
        <v>0.16289999999999999</v>
      </c>
      <c r="AE206">
        <v>0.16518333333333329</v>
      </c>
      <c r="AF206">
        <v>0.19206666666666669</v>
      </c>
      <c r="AG206">
        <v>0.21383333333333329</v>
      </c>
      <c r="AH206">
        <v>0.15915000000000001</v>
      </c>
      <c r="AI206">
        <v>0.19639999999999999</v>
      </c>
      <c r="AN206">
        <f t="shared" si="16"/>
        <v>0.8234354510220655</v>
      </c>
      <c r="AO206">
        <f t="shared" si="17"/>
        <v>0.67804594199991242</v>
      </c>
      <c r="AP206">
        <f t="shared" si="18"/>
        <v>169.87265858773389</v>
      </c>
      <c r="AQ206">
        <f t="shared" si="19"/>
        <v>-30.605008566324621</v>
      </c>
      <c r="AR206">
        <f t="shared" si="20"/>
        <v>6.9678803051006211E-2</v>
      </c>
    </row>
    <row r="207" spans="1:44" x14ac:dyDescent="0.2">
      <c r="A207" s="1">
        <v>202</v>
      </c>
      <c r="B207">
        <v>0.24221666666666669</v>
      </c>
      <c r="C207">
        <v>0.18623333333333331</v>
      </c>
      <c r="D207">
        <v>0.25524999999999998</v>
      </c>
      <c r="E207">
        <v>0.19918333333333341</v>
      </c>
      <c r="F207">
        <v>0.25114999999999998</v>
      </c>
      <c r="G207">
        <v>0.25498333333333328</v>
      </c>
      <c r="H207">
        <v>0.19038333333333329</v>
      </c>
      <c r="I207">
        <v>0.24685000000000001</v>
      </c>
      <c r="J207">
        <v>0.26696666666666657</v>
      </c>
      <c r="K207">
        <v>0.22611666666666669</v>
      </c>
      <c r="L207">
        <v>0.25933333333333342</v>
      </c>
      <c r="M207">
        <v>0.22866666666666671</v>
      </c>
      <c r="N207">
        <v>0.25911666666666672</v>
      </c>
      <c r="O207">
        <v>0.26206666666666673</v>
      </c>
      <c r="P207">
        <v>0.25786666666666669</v>
      </c>
      <c r="Q207">
        <v>0.25755</v>
      </c>
      <c r="R207">
        <v>0.29615000000000002</v>
      </c>
      <c r="S207">
        <v>0.24879999999999999</v>
      </c>
      <c r="T207">
        <v>0.17393333333333341</v>
      </c>
      <c r="U207">
        <v>0.19716666666666671</v>
      </c>
      <c r="V207">
        <v>0.23300000000000001</v>
      </c>
      <c r="W207">
        <v>0.20881666666666671</v>
      </c>
      <c r="X207">
        <v>0.20906666666666671</v>
      </c>
      <c r="Y207">
        <v>0.25998333333333329</v>
      </c>
      <c r="Z207">
        <v>0.24071666666666669</v>
      </c>
      <c r="AA207">
        <v>0.21131666666666671</v>
      </c>
      <c r="AB207">
        <v>0.2290666666666667</v>
      </c>
      <c r="AC207">
        <v>0.2351833333333333</v>
      </c>
      <c r="AD207">
        <v>0.19943333333333341</v>
      </c>
      <c r="AE207">
        <v>0.21731666666666671</v>
      </c>
      <c r="AF207">
        <v>0.24829999999999999</v>
      </c>
      <c r="AG207">
        <v>0.25261666666666671</v>
      </c>
      <c r="AH207">
        <v>0.20780000000000001</v>
      </c>
      <c r="AI207">
        <v>0.24446666666666669</v>
      </c>
      <c r="AN207">
        <f t="shared" si="16"/>
        <v>0.862208245218823</v>
      </c>
      <c r="AO207">
        <f t="shared" si="17"/>
        <v>0.74340305812332197</v>
      </c>
      <c r="AP207">
        <f t="shared" si="18"/>
        <v>151.7964784900648</v>
      </c>
      <c r="AQ207">
        <f t="shared" si="19"/>
        <v>-34.543325162005971</v>
      </c>
      <c r="AR207">
        <f t="shared" si="20"/>
        <v>0.11904948055079059</v>
      </c>
    </row>
    <row r="208" spans="1:44" x14ac:dyDescent="0.2">
      <c r="A208" s="1">
        <v>203</v>
      </c>
      <c r="B208">
        <v>0.2117</v>
      </c>
      <c r="C208">
        <v>0.1637666666666667</v>
      </c>
      <c r="D208">
        <v>0.21695</v>
      </c>
      <c r="E208">
        <v>0.17793333333333339</v>
      </c>
      <c r="F208">
        <v>0.20983333333333329</v>
      </c>
      <c r="G208">
        <v>0.21701666666666669</v>
      </c>
      <c r="H208">
        <v>0.15973333333333331</v>
      </c>
      <c r="I208">
        <v>0.21376666666666669</v>
      </c>
      <c r="J208">
        <v>0.2296333333333333</v>
      </c>
      <c r="K208">
        <v>0.17593333333333341</v>
      </c>
      <c r="L208">
        <v>0.2258333333333333</v>
      </c>
      <c r="M208">
        <v>0.18625</v>
      </c>
      <c r="N208">
        <v>0.22463333333333341</v>
      </c>
      <c r="O208">
        <v>0.22539999999999999</v>
      </c>
      <c r="P208">
        <v>0.2175833333333333</v>
      </c>
      <c r="Q208">
        <v>0.22209999999999999</v>
      </c>
      <c r="R208">
        <v>0.25474999999999998</v>
      </c>
      <c r="S208">
        <v>0.22196666666666659</v>
      </c>
      <c r="T208">
        <v>0.14360000000000001</v>
      </c>
      <c r="U208">
        <v>0.16423333333333329</v>
      </c>
      <c r="V208">
        <v>0.19589999999999999</v>
      </c>
      <c r="W208">
        <v>0.1813666666666667</v>
      </c>
      <c r="X208">
        <v>0.17474999999999999</v>
      </c>
      <c r="Y208">
        <v>0.2207166666666667</v>
      </c>
      <c r="Z208">
        <v>0.2013166666666667</v>
      </c>
      <c r="AA208">
        <v>0.17701666666666671</v>
      </c>
      <c r="AB208">
        <v>0.1928</v>
      </c>
      <c r="AC208">
        <v>0.20073333333333329</v>
      </c>
      <c r="AD208">
        <v>0.1634666666666667</v>
      </c>
      <c r="AE208">
        <v>0.18225</v>
      </c>
      <c r="AF208">
        <v>0.2124833333333333</v>
      </c>
      <c r="AG208">
        <v>0.21718333333333331</v>
      </c>
      <c r="AH208">
        <v>0.17576666666666671</v>
      </c>
      <c r="AI208">
        <v>0.20979999999999999</v>
      </c>
      <c r="AN208">
        <f t="shared" si="16"/>
        <v>0.87418835886567503</v>
      </c>
      <c r="AO208">
        <f t="shared" si="17"/>
        <v>0.7642052867762622</v>
      </c>
      <c r="AP208">
        <f t="shared" si="18"/>
        <v>167.84226789804603</v>
      </c>
      <c r="AQ208">
        <f t="shared" si="19"/>
        <v>-32.42949409537696</v>
      </c>
      <c r="AR208">
        <f t="shared" si="20"/>
        <v>0.12613276259256342</v>
      </c>
    </row>
    <row r="209" spans="1:44" x14ac:dyDescent="0.2">
      <c r="A209" s="1">
        <v>204</v>
      </c>
      <c r="B209">
        <v>0.18956666666666669</v>
      </c>
      <c r="C209">
        <v>0.15229999999999999</v>
      </c>
      <c r="D209">
        <v>0.19313333333333341</v>
      </c>
      <c r="E209">
        <v>0.16228333333333331</v>
      </c>
      <c r="F209">
        <v>0.18404999999999999</v>
      </c>
      <c r="G209">
        <v>0.19603333333333331</v>
      </c>
      <c r="H209">
        <v>0.13783333333333331</v>
      </c>
      <c r="I209">
        <v>0.19020000000000001</v>
      </c>
      <c r="J209">
        <v>0.20219999999999999</v>
      </c>
      <c r="K209">
        <v>0.15088333333333331</v>
      </c>
      <c r="L209">
        <v>0.20578333333333329</v>
      </c>
      <c r="M209">
        <v>0.1598333333333333</v>
      </c>
      <c r="N209">
        <v>0.20303333333333329</v>
      </c>
      <c r="O209">
        <v>0.19805</v>
      </c>
      <c r="P209">
        <v>0.1946</v>
      </c>
      <c r="Q209">
        <v>0.2029333333333333</v>
      </c>
      <c r="R209">
        <v>0.2285166666666667</v>
      </c>
      <c r="S209">
        <v>0.1966</v>
      </c>
      <c r="T209">
        <v>0.1241</v>
      </c>
      <c r="U209">
        <v>0.1404</v>
      </c>
      <c r="V209">
        <v>0.17150000000000001</v>
      </c>
      <c r="W209">
        <v>0.16618333333333329</v>
      </c>
      <c r="X209">
        <v>0.1535333333333333</v>
      </c>
      <c r="Y209">
        <v>0.19739999999999999</v>
      </c>
      <c r="Z209">
        <v>0.17741666666666669</v>
      </c>
      <c r="AA209">
        <v>0.15718333333333331</v>
      </c>
      <c r="AB209">
        <v>0.17088333333333339</v>
      </c>
      <c r="AC209">
        <v>0.1794166666666667</v>
      </c>
      <c r="AD209">
        <v>0.14374999999999999</v>
      </c>
      <c r="AE209">
        <v>0.15973333333333331</v>
      </c>
      <c r="AF209">
        <v>0.18756666666666669</v>
      </c>
      <c r="AG209">
        <v>0.19064999999999999</v>
      </c>
      <c r="AH209">
        <v>0.1524833333333333</v>
      </c>
      <c r="AI209">
        <v>0.18691666666666659</v>
      </c>
      <c r="AN209">
        <f t="shared" si="16"/>
        <v>0.86766266814667226</v>
      </c>
      <c r="AO209">
        <f t="shared" si="17"/>
        <v>0.75283850569540234</v>
      </c>
      <c r="AP209">
        <f t="shared" si="18"/>
        <v>177.02787498337622</v>
      </c>
      <c r="AQ209">
        <f t="shared" si="19"/>
        <v>-30.294586765556357</v>
      </c>
      <c r="AR209">
        <f t="shared" si="20"/>
        <v>0.13451029260600994</v>
      </c>
    </row>
    <row r="210" spans="1:44" x14ac:dyDescent="0.2">
      <c r="A210" s="1">
        <v>205</v>
      </c>
      <c r="B210">
        <v>0.16345000000000001</v>
      </c>
      <c r="C210">
        <v>0.13398333333333329</v>
      </c>
      <c r="D210">
        <v>0.17069999999999999</v>
      </c>
      <c r="E210">
        <v>0.14113333333333331</v>
      </c>
      <c r="F210">
        <v>0.1602666666666667</v>
      </c>
      <c r="G210">
        <v>0.17248333333333329</v>
      </c>
      <c r="H210">
        <v>0.12745000000000001</v>
      </c>
      <c r="I210">
        <v>0.16573333333333329</v>
      </c>
      <c r="J210">
        <v>0.1658333333333333</v>
      </c>
      <c r="K210">
        <v>0.14048333333333329</v>
      </c>
      <c r="L210">
        <v>0.17100000000000001</v>
      </c>
      <c r="M210">
        <v>0.13921666666666671</v>
      </c>
      <c r="N210">
        <v>0.16925000000000001</v>
      </c>
      <c r="O210">
        <v>0.16850000000000001</v>
      </c>
      <c r="P210">
        <v>0.16766666666666671</v>
      </c>
      <c r="Q210">
        <v>0.17128333333333329</v>
      </c>
      <c r="R210">
        <v>0.1663833333333333</v>
      </c>
      <c r="S210">
        <v>0.1691</v>
      </c>
      <c r="T210">
        <v>0.1195166666666667</v>
      </c>
      <c r="U210">
        <v>0.13625000000000001</v>
      </c>
      <c r="V210">
        <v>0.15563333333333329</v>
      </c>
      <c r="W210">
        <v>0.14474999999999999</v>
      </c>
      <c r="X210">
        <v>0.1372666666666667</v>
      </c>
      <c r="Y210">
        <v>0.1718666666666667</v>
      </c>
      <c r="Z210">
        <v>0.16498333333333329</v>
      </c>
      <c r="AA210">
        <v>0.14330000000000001</v>
      </c>
      <c r="AB210">
        <v>0.151</v>
      </c>
      <c r="AC210">
        <v>0.16375000000000001</v>
      </c>
      <c r="AD210">
        <v>0.13551666666666659</v>
      </c>
      <c r="AE210">
        <v>0.1474166666666667</v>
      </c>
      <c r="AF210">
        <v>0.16883333333333331</v>
      </c>
      <c r="AG210">
        <v>0.16425000000000001</v>
      </c>
      <c r="AH210">
        <v>0.1436166666666667</v>
      </c>
      <c r="AI210">
        <v>0.16596666666666671</v>
      </c>
      <c r="AN210">
        <f t="shared" si="16"/>
        <v>0.85739921538727693</v>
      </c>
      <c r="AO210">
        <f t="shared" si="17"/>
        <v>0.7351334145467181</v>
      </c>
      <c r="AP210">
        <f t="shared" si="18"/>
        <v>274.34635042523223</v>
      </c>
      <c r="AQ210">
        <f t="shared" si="19"/>
        <v>-41.605078516181258</v>
      </c>
      <c r="AR210">
        <f t="shared" si="20"/>
        <v>5.9334923215616064E-2</v>
      </c>
    </row>
    <row r="211" spans="1:44" x14ac:dyDescent="0.2">
      <c r="A211" s="1">
        <v>206</v>
      </c>
      <c r="B211">
        <v>0.16376666666666659</v>
      </c>
      <c r="C211">
        <v>0.12895000000000001</v>
      </c>
      <c r="D211">
        <v>0.17105000000000001</v>
      </c>
      <c r="E211">
        <v>0.14483333333333329</v>
      </c>
      <c r="F211">
        <v>0.1607666666666667</v>
      </c>
      <c r="G211">
        <v>0.1745666666666667</v>
      </c>
      <c r="H211">
        <v>0.13048333333333331</v>
      </c>
      <c r="I211">
        <v>0.1636</v>
      </c>
      <c r="J211">
        <v>0.1565333333333333</v>
      </c>
      <c r="K211">
        <v>0.14021666666666671</v>
      </c>
      <c r="L211">
        <v>0.17030000000000001</v>
      </c>
      <c r="M211">
        <v>0.13925000000000001</v>
      </c>
      <c r="N211">
        <v>0.1767333333333333</v>
      </c>
      <c r="O211">
        <v>0.15911666666666671</v>
      </c>
      <c r="P211">
        <v>0.16686666666666661</v>
      </c>
      <c r="Q211">
        <v>0.17383333333333331</v>
      </c>
      <c r="R211">
        <v>0.15890000000000001</v>
      </c>
      <c r="S211">
        <v>0.1703833333333333</v>
      </c>
      <c r="T211">
        <v>0.1246833333333333</v>
      </c>
      <c r="U211">
        <v>0.14080000000000001</v>
      </c>
      <c r="V211">
        <v>0.14899999999999999</v>
      </c>
      <c r="W211">
        <v>0.13956666666666659</v>
      </c>
      <c r="X211">
        <v>0.14706666666666671</v>
      </c>
      <c r="Y211">
        <v>0.1744833333333333</v>
      </c>
      <c r="Z211">
        <v>0.16191666666666671</v>
      </c>
      <c r="AA211">
        <v>0.14958333333333329</v>
      </c>
      <c r="AB211">
        <v>0.1424833333333333</v>
      </c>
      <c r="AC211">
        <v>0.16470000000000001</v>
      </c>
      <c r="AD211">
        <v>0.1360666666666667</v>
      </c>
      <c r="AE211">
        <v>0.15113333333333329</v>
      </c>
      <c r="AF211">
        <v>0.1597666666666667</v>
      </c>
      <c r="AG211">
        <v>0.15021666666666669</v>
      </c>
      <c r="AH211">
        <v>0.14173333333333341</v>
      </c>
      <c r="AI211">
        <v>0.16666666666666671</v>
      </c>
      <c r="AN211">
        <f t="shared" si="16"/>
        <v>0.80401930000540967</v>
      </c>
      <c r="AO211">
        <f t="shared" si="17"/>
        <v>0.64644703478118892</v>
      </c>
      <c r="AP211">
        <f t="shared" si="18"/>
        <v>269.87475403828273</v>
      </c>
      <c r="AQ211">
        <f t="shared" si="19"/>
        <v>-40.690156265031661</v>
      </c>
      <c r="AR211">
        <f t="shared" si="20"/>
        <v>9.6904716472106814E-2</v>
      </c>
    </row>
    <row r="212" spans="1:44" x14ac:dyDescent="0.2">
      <c r="A212" s="1">
        <v>207</v>
      </c>
      <c r="B212">
        <v>0.1426833333333333</v>
      </c>
      <c r="C212">
        <v>0.1138</v>
      </c>
      <c r="D212">
        <v>0.14351666666666671</v>
      </c>
      <c r="E212">
        <v>0.12180000000000001</v>
      </c>
      <c r="F212">
        <v>0.1386</v>
      </c>
      <c r="G212">
        <v>0.1565833333333333</v>
      </c>
      <c r="H212">
        <v>0.1144333333333333</v>
      </c>
      <c r="I212">
        <v>0.14674999999999999</v>
      </c>
      <c r="J212">
        <v>0.14758333333333329</v>
      </c>
      <c r="K212">
        <v>0.11509999999999999</v>
      </c>
      <c r="L212">
        <v>0.16553333333333331</v>
      </c>
      <c r="M212">
        <v>0.1137666666666667</v>
      </c>
      <c r="N212">
        <v>0.15426666666666669</v>
      </c>
      <c r="O212">
        <v>0.1471833333333333</v>
      </c>
      <c r="P212">
        <v>0.1502333333333333</v>
      </c>
      <c r="Q212">
        <v>0.16858333333333331</v>
      </c>
      <c r="R212">
        <v>0.1468666666666667</v>
      </c>
      <c r="S212">
        <v>0.15154999999999999</v>
      </c>
      <c r="T212">
        <v>0.1066333333333333</v>
      </c>
      <c r="U212">
        <v>0.11525000000000001</v>
      </c>
      <c r="V212">
        <v>0.14135</v>
      </c>
      <c r="W212">
        <v>0.12175</v>
      </c>
      <c r="X212">
        <v>0.12531666666666669</v>
      </c>
      <c r="Y212">
        <v>0.1602166666666667</v>
      </c>
      <c r="Z212">
        <v>0.14683333333333329</v>
      </c>
      <c r="AA212">
        <v>0.12415</v>
      </c>
      <c r="AB212">
        <v>0.13901666666666671</v>
      </c>
      <c r="AC212">
        <v>0.1484166666666667</v>
      </c>
      <c r="AD212">
        <v>0.1197</v>
      </c>
      <c r="AE212">
        <v>0.12673333333333331</v>
      </c>
      <c r="AF212">
        <v>0.14628333333333329</v>
      </c>
      <c r="AG212">
        <v>0.14378333333333329</v>
      </c>
      <c r="AH212">
        <v>0.123</v>
      </c>
      <c r="AI212">
        <v>0.14216666666666669</v>
      </c>
      <c r="AN212">
        <f t="shared" si="16"/>
        <v>0.84414830726373435</v>
      </c>
      <c r="AO212">
        <f t="shared" si="17"/>
        <v>0.71258636465622804</v>
      </c>
      <c r="AP212">
        <f t="shared" si="18"/>
        <v>248.56396509558755</v>
      </c>
      <c r="AQ212">
        <f t="shared" si="19"/>
        <v>-33.155035896481294</v>
      </c>
      <c r="AR212">
        <f t="shared" si="20"/>
        <v>9.5515427967412775E-2</v>
      </c>
    </row>
    <row r="213" spans="1:44" x14ac:dyDescent="0.2">
      <c r="A213" s="1">
        <v>208</v>
      </c>
      <c r="B213">
        <v>0.13073333333333331</v>
      </c>
      <c r="C213">
        <v>0.10265000000000001</v>
      </c>
      <c r="D213">
        <v>0.1301333333333333</v>
      </c>
      <c r="E213">
        <v>0.11070000000000001</v>
      </c>
      <c r="F213">
        <v>0.12435</v>
      </c>
      <c r="G213">
        <v>0.14724999999999999</v>
      </c>
      <c r="H213">
        <v>0.1002666666666667</v>
      </c>
      <c r="I213">
        <v>0.13986666666666669</v>
      </c>
      <c r="J213">
        <v>0.13819999999999999</v>
      </c>
      <c r="K213">
        <v>0.1046166666666667</v>
      </c>
      <c r="L213">
        <v>0.13848333333333329</v>
      </c>
      <c r="M213">
        <v>0.10295</v>
      </c>
      <c r="N213">
        <v>0.15129999999999999</v>
      </c>
      <c r="O213">
        <v>0.13748333333333329</v>
      </c>
      <c r="P213">
        <v>0.14074999999999999</v>
      </c>
      <c r="Q213">
        <v>0.15618333333333331</v>
      </c>
      <c r="R213">
        <v>0.13405</v>
      </c>
      <c r="S213">
        <v>0.14316666666666669</v>
      </c>
      <c r="T213">
        <v>9.8266666666666669E-2</v>
      </c>
      <c r="U213">
        <v>0.1051666666666667</v>
      </c>
      <c r="V213">
        <v>0.12831666666666669</v>
      </c>
      <c r="W213">
        <v>0.1066333333333333</v>
      </c>
      <c r="X213">
        <v>0.1167666666666667</v>
      </c>
      <c r="Y213">
        <v>0.15275</v>
      </c>
      <c r="Z213">
        <v>0.13778333333333331</v>
      </c>
      <c r="AA213">
        <v>0.1125</v>
      </c>
      <c r="AB213">
        <v>0.1320833333333333</v>
      </c>
      <c r="AC213">
        <v>0.13746666666666671</v>
      </c>
      <c r="AD213">
        <v>0.10758333333333329</v>
      </c>
      <c r="AE213">
        <v>0.1135666666666667</v>
      </c>
      <c r="AF213">
        <v>0.13261666666666669</v>
      </c>
      <c r="AG213">
        <v>0.13273333333333329</v>
      </c>
      <c r="AH213">
        <v>0.10861666666666669</v>
      </c>
      <c r="AI213">
        <v>0.13348333333333329</v>
      </c>
      <c r="AN213">
        <f t="shared" si="16"/>
        <v>0.87520166759224616</v>
      </c>
      <c r="AO213">
        <f t="shared" si="17"/>
        <v>0.76597795895624854</v>
      </c>
      <c r="AP213">
        <f t="shared" si="18"/>
        <v>252.81152962775209</v>
      </c>
      <c r="AQ213">
        <f t="shared" si="19"/>
        <v>-30.913087814258223</v>
      </c>
      <c r="AR213">
        <f t="shared" si="20"/>
        <v>0.13994882525634916</v>
      </c>
    </row>
    <row r="214" spans="1:44" x14ac:dyDescent="0.2">
      <c r="A214" s="1">
        <v>209</v>
      </c>
      <c r="B214">
        <v>0.1492</v>
      </c>
      <c r="C214">
        <v>0.1038833333333333</v>
      </c>
      <c r="D214">
        <v>0.14656666666666671</v>
      </c>
      <c r="E214">
        <v>0.12731666666666669</v>
      </c>
      <c r="F214">
        <v>0.14776666666666671</v>
      </c>
      <c r="G214">
        <v>0.19739999999999999</v>
      </c>
      <c r="H214">
        <v>0.10725</v>
      </c>
      <c r="I214">
        <v>0.1686833333333333</v>
      </c>
      <c r="J214">
        <v>0.16348333333333331</v>
      </c>
      <c r="K214">
        <v>0.1201333333333333</v>
      </c>
      <c r="L214">
        <v>0.17683333333333329</v>
      </c>
      <c r="M214">
        <v>0.1148666666666667</v>
      </c>
      <c r="N214">
        <v>0.17125000000000001</v>
      </c>
      <c r="O214">
        <v>0.16206666666666669</v>
      </c>
      <c r="P214">
        <v>0.1595</v>
      </c>
      <c r="Q214">
        <v>0.1694333333333333</v>
      </c>
      <c r="R214">
        <v>0.16320000000000001</v>
      </c>
      <c r="S214">
        <v>0.1618</v>
      </c>
      <c r="T214">
        <v>0.1018833333333333</v>
      </c>
      <c r="U214">
        <v>0.1119333333333333</v>
      </c>
      <c r="V214">
        <v>0.13070000000000001</v>
      </c>
      <c r="W214">
        <v>0.1245</v>
      </c>
      <c r="X214">
        <v>0.1439333333333333</v>
      </c>
      <c r="Y214">
        <v>0.17849999999999999</v>
      </c>
      <c r="Z214">
        <v>0.16764999999999999</v>
      </c>
      <c r="AA214">
        <v>0.1162666666666667</v>
      </c>
      <c r="AB214">
        <v>0.15140000000000001</v>
      </c>
      <c r="AC214">
        <v>0.15231666666666671</v>
      </c>
      <c r="AD214">
        <v>0.1067833333333333</v>
      </c>
      <c r="AE214">
        <v>0.1208</v>
      </c>
      <c r="AF214">
        <v>0.15771666666666659</v>
      </c>
      <c r="AG214">
        <v>0.14274999999999999</v>
      </c>
      <c r="AH214">
        <v>0.1239166666666667</v>
      </c>
      <c r="AI214">
        <v>0.14053333333333329</v>
      </c>
      <c r="AN214">
        <f t="shared" si="16"/>
        <v>0.78432487174021226</v>
      </c>
      <c r="AO214">
        <f t="shared" si="17"/>
        <v>0.61516550443030038</v>
      </c>
      <c r="AP214">
        <f t="shared" si="18"/>
        <v>153.11409161305178</v>
      </c>
      <c r="AQ214">
        <f t="shared" si="19"/>
        <v>-21.004544893302732</v>
      </c>
      <c r="AR214">
        <f t="shared" si="20"/>
        <v>8.7116556809272785E-2</v>
      </c>
    </row>
    <row r="215" spans="1:44" x14ac:dyDescent="0.2">
      <c r="A215" s="1">
        <v>210</v>
      </c>
      <c r="B215">
        <v>0.18093333333333331</v>
      </c>
      <c r="C215">
        <v>0.13356666666666669</v>
      </c>
      <c r="D215">
        <v>0.17026666666666671</v>
      </c>
      <c r="E215">
        <v>0.1323</v>
      </c>
      <c r="F215">
        <v>0.16614999999999999</v>
      </c>
      <c r="G215">
        <v>0.19438333333333341</v>
      </c>
      <c r="H215">
        <v>0.13175000000000001</v>
      </c>
      <c r="I215">
        <v>0.20011666666666661</v>
      </c>
      <c r="J215">
        <v>0.17553333333333329</v>
      </c>
      <c r="K215">
        <v>0.1362666666666667</v>
      </c>
      <c r="L215">
        <v>0.16748333333333329</v>
      </c>
      <c r="M215">
        <v>0.13170000000000001</v>
      </c>
      <c r="N215">
        <v>0.18479999999999999</v>
      </c>
      <c r="O215">
        <v>0.17073333333333329</v>
      </c>
      <c r="P215">
        <v>0.1735666666666667</v>
      </c>
      <c r="Q215">
        <v>0.17283333333333331</v>
      </c>
      <c r="R215">
        <v>0.1749333333333333</v>
      </c>
      <c r="S215">
        <v>0.17435</v>
      </c>
      <c r="T215">
        <v>0.13155</v>
      </c>
      <c r="U215">
        <v>0.13320000000000001</v>
      </c>
      <c r="V215">
        <v>0.1623333333333333</v>
      </c>
      <c r="W215">
        <v>0.13536666666666669</v>
      </c>
      <c r="X215">
        <v>0.14483333333333329</v>
      </c>
      <c r="Y215">
        <v>0.21218333333333339</v>
      </c>
      <c r="Z215">
        <v>0.1918</v>
      </c>
      <c r="AA215">
        <v>0.14808333333333329</v>
      </c>
      <c r="AB215">
        <v>0.1973</v>
      </c>
      <c r="AC215">
        <v>0.18385000000000001</v>
      </c>
      <c r="AD215">
        <v>0.1363166666666667</v>
      </c>
      <c r="AE215">
        <v>0.14344999999999999</v>
      </c>
      <c r="AF215">
        <v>0.17488333333333339</v>
      </c>
      <c r="AG215">
        <v>0.1733166666666667</v>
      </c>
      <c r="AH215">
        <v>0.13664999999999999</v>
      </c>
      <c r="AI215">
        <v>0.17649999999999999</v>
      </c>
      <c r="AN215">
        <f t="shared" si="16"/>
        <v>0.79453598046287865</v>
      </c>
      <c r="AO215">
        <f t="shared" si="17"/>
        <v>0.63128742425010786</v>
      </c>
      <c r="AP215">
        <f t="shared" si="18"/>
        <v>163.6013117903189</v>
      </c>
      <c r="AQ215">
        <f t="shared" si="19"/>
        <v>-25.739493955122722</v>
      </c>
      <c r="AR215">
        <f t="shared" si="20"/>
        <v>9.7713725740188676E-2</v>
      </c>
    </row>
    <row r="216" spans="1:44" x14ac:dyDescent="0.2">
      <c r="A216" s="1">
        <v>211</v>
      </c>
      <c r="B216">
        <v>0.22055</v>
      </c>
      <c r="C216">
        <v>0.16758333333333331</v>
      </c>
      <c r="D216">
        <v>0.1972666666666667</v>
      </c>
      <c r="E216">
        <v>0.1594666666666667</v>
      </c>
      <c r="F216">
        <v>0.20671666666666669</v>
      </c>
      <c r="G216">
        <v>0.21390000000000001</v>
      </c>
      <c r="H216">
        <v>0.15884999999999999</v>
      </c>
      <c r="I216">
        <v>0.2092</v>
      </c>
      <c r="J216">
        <v>0.19498333333333329</v>
      </c>
      <c r="K216">
        <v>0.1680666666666667</v>
      </c>
      <c r="L216">
        <v>0.18851666666666669</v>
      </c>
      <c r="M216">
        <v>0.18193333333333339</v>
      </c>
      <c r="N216">
        <v>0.20774999999999999</v>
      </c>
      <c r="O216">
        <v>0.20628333333333329</v>
      </c>
      <c r="P216">
        <v>0.21045</v>
      </c>
      <c r="Q216">
        <v>0.18443333333333331</v>
      </c>
      <c r="R216">
        <v>0.18618333333333331</v>
      </c>
      <c r="S216">
        <v>0.20101666666666659</v>
      </c>
      <c r="T216">
        <v>0.1668166666666667</v>
      </c>
      <c r="U216">
        <v>0.17165</v>
      </c>
      <c r="V216">
        <v>0.17904999999999999</v>
      </c>
      <c r="W216">
        <v>0.18575</v>
      </c>
      <c r="X216">
        <v>0.18146666666666669</v>
      </c>
      <c r="Y216">
        <v>0.23699999999999999</v>
      </c>
      <c r="Z216">
        <v>0.1953833333333333</v>
      </c>
      <c r="AA216">
        <v>0.18336666666666671</v>
      </c>
      <c r="AB216">
        <v>0.20911666666666659</v>
      </c>
      <c r="AC216">
        <v>0.2185</v>
      </c>
      <c r="AD216">
        <v>0.17981666666666671</v>
      </c>
      <c r="AE216">
        <v>0.17538333333333331</v>
      </c>
      <c r="AF216">
        <v>0.1897833333333333</v>
      </c>
      <c r="AG216">
        <v>0.1942666666666667</v>
      </c>
      <c r="AH216">
        <v>0.17510000000000001</v>
      </c>
      <c r="AI216">
        <v>0.22605</v>
      </c>
      <c r="AN216">
        <f t="shared" si="16"/>
        <v>0.71313506896687617</v>
      </c>
      <c r="AO216">
        <f t="shared" si="17"/>
        <v>0.50856162659039128</v>
      </c>
      <c r="AP216">
        <f t="shared" si="18"/>
        <v>178.82379775928999</v>
      </c>
      <c r="AQ216">
        <f t="shared" si="19"/>
        <v>-33.37155338329385</v>
      </c>
      <c r="AR216">
        <f t="shared" si="20"/>
        <v>0.10083691354171084</v>
      </c>
    </row>
    <row r="217" spans="1:44" x14ac:dyDescent="0.2">
      <c r="A217" s="1">
        <v>212</v>
      </c>
      <c r="B217">
        <v>0.22145000000000001</v>
      </c>
      <c r="C217">
        <v>0.17458333333333331</v>
      </c>
      <c r="D217">
        <v>0.2162</v>
      </c>
      <c r="E217">
        <v>0.15811666666666671</v>
      </c>
      <c r="F217">
        <v>0.21231666666666671</v>
      </c>
      <c r="G217">
        <v>0.25091666666666668</v>
      </c>
      <c r="H217">
        <v>0.1711833333333333</v>
      </c>
      <c r="I217">
        <v>0.22141666666666671</v>
      </c>
      <c r="J217">
        <v>0.2136666666666667</v>
      </c>
      <c r="K217">
        <v>0.17896666666666669</v>
      </c>
      <c r="L217">
        <v>0.20533333333333331</v>
      </c>
      <c r="M217">
        <v>0.17686666666666659</v>
      </c>
      <c r="N217">
        <v>0.23738333333333339</v>
      </c>
      <c r="O217">
        <v>0.21661666666666671</v>
      </c>
      <c r="P217">
        <v>0.2200833333333333</v>
      </c>
      <c r="Q217">
        <v>0.22873333333333329</v>
      </c>
      <c r="R217">
        <v>0.2089833333333333</v>
      </c>
      <c r="S217">
        <v>0.23231666666666659</v>
      </c>
      <c r="T217">
        <v>0.1763166666666667</v>
      </c>
      <c r="U217">
        <v>0.1736166666666667</v>
      </c>
      <c r="V217">
        <v>0.217</v>
      </c>
      <c r="W217">
        <v>0.18031666666666671</v>
      </c>
      <c r="X217">
        <v>0.18863333333333329</v>
      </c>
      <c r="Y217">
        <v>0.26883333333333331</v>
      </c>
      <c r="Z217">
        <v>0.22143333333333329</v>
      </c>
      <c r="AA217">
        <v>0.19059999999999999</v>
      </c>
      <c r="AB217">
        <v>0.26483333333333331</v>
      </c>
      <c r="AC217">
        <v>0.2307666666666667</v>
      </c>
      <c r="AD217">
        <v>0.16836666666666669</v>
      </c>
      <c r="AE217">
        <v>0.18321666666666669</v>
      </c>
      <c r="AF217">
        <v>0.21925</v>
      </c>
      <c r="AG217">
        <v>0.21240000000000001</v>
      </c>
      <c r="AH217">
        <v>0.17901666666666671</v>
      </c>
      <c r="AI217">
        <v>0.23535</v>
      </c>
      <c r="AN217">
        <f t="shared" si="16"/>
        <v>0.79104155801183129</v>
      </c>
      <c r="AO217">
        <f t="shared" si="17"/>
        <v>0.62574674650178541</v>
      </c>
      <c r="AP217">
        <f t="shared" si="18"/>
        <v>136.88654649728349</v>
      </c>
      <c r="AQ217">
        <f t="shared" si="19"/>
        <v>-27.422480857296112</v>
      </c>
      <c r="AR217">
        <f t="shared" si="20"/>
        <v>0.1295019744512704</v>
      </c>
    </row>
    <row r="218" spans="1:44" x14ac:dyDescent="0.2">
      <c r="A218" s="1">
        <v>213</v>
      </c>
      <c r="B218">
        <v>0.28911666666666658</v>
      </c>
      <c r="C218">
        <v>0.2049833333333333</v>
      </c>
      <c r="D218">
        <v>0.26996666666666669</v>
      </c>
      <c r="E218">
        <v>0.2074</v>
      </c>
      <c r="F218">
        <v>0.25673333333333331</v>
      </c>
      <c r="G218">
        <v>0.29865000000000003</v>
      </c>
      <c r="H218">
        <v>0.24308333333333329</v>
      </c>
      <c r="I218">
        <v>0.27378333333333332</v>
      </c>
      <c r="J218">
        <v>0.26621666666666671</v>
      </c>
      <c r="K218">
        <v>0.26124999999999998</v>
      </c>
      <c r="L218">
        <v>0.26221666666666671</v>
      </c>
      <c r="M218">
        <v>0.21174999999999999</v>
      </c>
      <c r="N218">
        <v>0.31909999999999999</v>
      </c>
      <c r="O218">
        <v>0.2525</v>
      </c>
      <c r="P218">
        <v>0.27074999999999999</v>
      </c>
      <c r="Q218">
        <v>0.27178333333333332</v>
      </c>
      <c r="R218">
        <v>0.30971666666666658</v>
      </c>
      <c r="S218">
        <v>0.31291666666666668</v>
      </c>
      <c r="T218">
        <v>0.20571666666666669</v>
      </c>
      <c r="U218">
        <v>0.2149833333333333</v>
      </c>
      <c r="V218">
        <v>0.2843</v>
      </c>
      <c r="W218">
        <v>0.23530000000000001</v>
      </c>
      <c r="X218">
        <v>0.25869999999999999</v>
      </c>
      <c r="Y218">
        <v>0.34194999999999998</v>
      </c>
      <c r="Z218">
        <v>0.30151666666666671</v>
      </c>
      <c r="AA218">
        <v>0.22403333333333331</v>
      </c>
      <c r="AB218">
        <v>0.34653333333333342</v>
      </c>
      <c r="AC218">
        <v>0.34051666666666658</v>
      </c>
      <c r="AD218">
        <v>0.21051666666666671</v>
      </c>
      <c r="AE218">
        <v>0.22718333333333329</v>
      </c>
      <c r="AF218">
        <v>0.29166666666666669</v>
      </c>
      <c r="AG218">
        <v>0.27388333333333331</v>
      </c>
      <c r="AH218">
        <v>0.22126666666666661</v>
      </c>
      <c r="AI218">
        <v>0.27988333333333332</v>
      </c>
      <c r="AN218">
        <f t="shared" si="16"/>
        <v>0.73033559134238391</v>
      </c>
      <c r="AO218">
        <f t="shared" si="17"/>
        <v>0.53339007598142962</v>
      </c>
      <c r="AP218">
        <f t="shared" si="18"/>
        <v>87.266517845251727</v>
      </c>
      <c r="AQ218">
        <f t="shared" si="19"/>
        <v>-22.220471828908458</v>
      </c>
      <c r="AR218">
        <f t="shared" si="20"/>
        <v>0.11151717953106416</v>
      </c>
    </row>
    <row r="219" spans="1:44" x14ac:dyDescent="0.2">
      <c r="A219" s="1">
        <v>214</v>
      </c>
      <c r="B219">
        <v>0.27289999999999998</v>
      </c>
      <c r="C219">
        <v>0.19639999999999999</v>
      </c>
      <c r="D219">
        <v>0.24740000000000001</v>
      </c>
      <c r="E219">
        <v>0.18626666666666669</v>
      </c>
      <c r="F219">
        <v>0.23694999999999999</v>
      </c>
      <c r="G219">
        <v>0.31524999999999997</v>
      </c>
      <c r="H219">
        <v>0.20821666666666661</v>
      </c>
      <c r="I219">
        <v>0.30295</v>
      </c>
      <c r="J219">
        <v>0.26596666666666657</v>
      </c>
      <c r="K219">
        <v>0.24475</v>
      </c>
      <c r="L219">
        <v>0.25158333333333333</v>
      </c>
      <c r="M219">
        <v>0.22084999999999999</v>
      </c>
      <c r="N219">
        <v>0.28893333333333332</v>
      </c>
      <c r="O219">
        <v>0.2409833333333333</v>
      </c>
      <c r="P219">
        <v>0.27994999999999998</v>
      </c>
      <c r="Q219">
        <v>0.25169999999999998</v>
      </c>
      <c r="R219">
        <v>0.32643333333333341</v>
      </c>
      <c r="S219">
        <v>0.29018333333333329</v>
      </c>
      <c r="T219">
        <v>0.1945833333333333</v>
      </c>
      <c r="U219">
        <v>0.20323333333333329</v>
      </c>
      <c r="V219">
        <v>0.28784999999999999</v>
      </c>
      <c r="W219">
        <v>0.23235</v>
      </c>
      <c r="X219">
        <v>0.24431666666666671</v>
      </c>
      <c r="Y219">
        <v>0.30941666666666667</v>
      </c>
      <c r="Z219">
        <v>0.30081666666666668</v>
      </c>
      <c r="AA219">
        <v>0.21913333333333329</v>
      </c>
      <c r="AB219">
        <v>0.29563333333333341</v>
      </c>
      <c r="AC219">
        <v>0.33295000000000002</v>
      </c>
      <c r="AD219">
        <v>0.1924666666666667</v>
      </c>
      <c r="AE219">
        <v>0.21708333333333329</v>
      </c>
      <c r="AF219">
        <v>0.27346666666666669</v>
      </c>
      <c r="AG219">
        <v>0.27893333333333331</v>
      </c>
      <c r="AH219">
        <v>0.21026666666666671</v>
      </c>
      <c r="AI219">
        <v>0.25818333333333332</v>
      </c>
      <c r="AN219">
        <f t="shared" si="16"/>
        <v>0.71650248488231094</v>
      </c>
      <c r="AO219">
        <f t="shared" si="17"/>
        <v>0.51337581084252626</v>
      </c>
      <c r="AP219">
        <f t="shared" si="18"/>
        <v>84.408760041561678</v>
      </c>
      <c r="AQ219">
        <f t="shared" si="19"/>
        <v>-20.56315056188857</v>
      </c>
      <c r="AR219">
        <f t="shared" si="20"/>
        <v>8.7313402865006412E-2</v>
      </c>
    </row>
    <row r="220" spans="1:44" x14ac:dyDescent="0.2">
      <c r="A220" s="1">
        <v>215</v>
      </c>
      <c r="B220">
        <v>0.38323333333333331</v>
      </c>
      <c r="C220">
        <v>0.26896666666666658</v>
      </c>
      <c r="D220">
        <v>0.40461666666666668</v>
      </c>
      <c r="E220">
        <v>0.28670000000000001</v>
      </c>
      <c r="F220">
        <v>0.40088333333333331</v>
      </c>
      <c r="G220">
        <v>0.44546666666666668</v>
      </c>
      <c r="H220">
        <v>0.28670000000000001</v>
      </c>
      <c r="I220">
        <v>0.40638333333333332</v>
      </c>
      <c r="J220">
        <v>0.37643333333333329</v>
      </c>
      <c r="K220">
        <v>0.31695000000000001</v>
      </c>
      <c r="L220">
        <v>0.37868333333333332</v>
      </c>
      <c r="M220">
        <v>0.30421666666666658</v>
      </c>
      <c r="N220">
        <v>0.38618333333333332</v>
      </c>
      <c r="O220">
        <v>0.40748333333333342</v>
      </c>
      <c r="P220">
        <v>0.37574999999999997</v>
      </c>
      <c r="Q220">
        <v>0.39084999999999998</v>
      </c>
      <c r="R220">
        <v>0.36838333333333328</v>
      </c>
      <c r="S220">
        <v>0.37285000000000001</v>
      </c>
      <c r="T220">
        <v>0.26301666666666668</v>
      </c>
      <c r="U220">
        <v>0.3254333333333333</v>
      </c>
      <c r="V220">
        <v>0.36520000000000002</v>
      </c>
      <c r="W220">
        <v>0.27858333333333329</v>
      </c>
      <c r="X220">
        <v>0.30223333333333341</v>
      </c>
      <c r="Y220">
        <v>0.43863333333333338</v>
      </c>
      <c r="Z220">
        <v>0.37836666666666668</v>
      </c>
      <c r="AA220">
        <v>0.33105000000000001</v>
      </c>
      <c r="AB220">
        <v>0.38271666666666659</v>
      </c>
      <c r="AC220">
        <v>0.41075</v>
      </c>
      <c r="AD220">
        <v>0.31103333333333327</v>
      </c>
      <c r="AE220">
        <v>0.31419999999999998</v>
      </c>
      <c r="AF220">
        <v>0.41765000000000002</v>
      </c>
      <c r="AG220">
        <v>0.39645000000000002</v>
      </c>
      <c r="AH220">
        <v>0.32378333333333331</v>
      </c>
      <c r="AI220">
        <v>0.38398333333333329</v>
      </c>
      <c r="AN220">
        <f t="shared" si="16"/>
        <v>0.79663380337301626</v>
      </c>
      <c r="AO220">
        <f t="shared" si="17"/>
        <v>0.63462541667655747</v>
      </c>
      <c r="AP220">
        <f t="shared" si="18"/>
        <v>77.076100958121216</v>
      </c>
      <c r="AQ220">
        <f t="shared" si="19"/>
        <v>-26.638218819198947</v>
      </c>
      <c r="AR220">
        <f t="shared" si="20"/>
        <v>4.5860163174531614E-2</v>
      </c>
    </row>
    <row r="221" spans="1:44" x14ac:dyDescent="0.2">
      <c r="A221" s="1">
        <v>216</v>
      </c>
      <c r="B221">
        <v>0.28028333333333327</v>
      </c>
      <c r="C221">
        <v>0.17351666666666671</v>
      </c>
      <c r="D221">
        <v>0.27250000000000002</v>
      </c>
      <c r="E221">
        <v>0.185</v>
      </c>
      <c r="F221">
        <v>0.27828333333333338</v>
      </c>
      <c r="G221">
        <v>0.31245000000000001</v>
      </c>
      <c r="H221">
        <v>0.18915000000000001</v>
      </c>
      <c r="I221">
        <v>0.28568333333333329</v>
      </c>
      <c r="J221">
        <v>0.26550000000000001</v>
      </c>
      <c r="K221">
        <v>0.21010000000000001</v>
      </c>
      <c r="L221">
        <v>0.25371666666666659</v>
      </c>
      <c r="M221">
        <v>0.19823333333333329</v>
      </c>
      <c r="N221">
        <v>0.26771666666666671</v>
      </c>
      <c r="O221">
        <v>0.26286666666666658</v>
      </c>
      <c r="P221">
        <v>0.26424999999999998</v>
      </c>
      <c r="Q221">
        <v>0.26928333333333332</v>
      </c>
      <c r="R221">
        <v>0.24311666666666659</v>
      </c>
      <c r="S221">
        <v>0.25611666666666671</v>
      </c>
      <c r="T221">
        <v>0.1763166666666667</v>
      </c>
      <c r="U221">
        <v>0.2073166666666667</v>
      </c>
      <c r="V221">
        <v>0.25195000000000001</v>
      </c>
      <c r="W221">
        <v>0.18606666666666671</v>
      </c>
      <c r="X221">
        <v>0.19958333333333331</v>
      </c>
      <c r="Y221">
        <v>0.29263333333333341</v>
      </c>
      <c r="Z221">
        <v>0.26624999999999999</v>
      </c>
      <c r="AA221">
        <v>0.21904999999999999</v>
      </c>
      <c r="AB221">
        <v>0.26164999999999999</v>
      </c>
      <c r="AC221">
        <v>0.28826666666666673</v>
      </c>
      <c r="AD221">
        <v>0.2034</v>
      </c>
      <c r="AE221">
        <v>0.21506666666666671</v>
      </c>
      <c r="AF221">
        <v>0.28661666666666669</v>
      </c>
      <c r="AG221">
        <v>0.26545000000000002</v>
      </c>
      <c r="AH221">
        <v>0.21535000000000001</v>
      </c>
      <c r="AI221">
        <v>0.27271666666666672</v>
      </c>
      <c r="AN221">
        <f t="shared" si="16"/>
        <v>0.77654709456641224</v>
      </c>
      <c r="AO221">
        <f t="shared" si="17"/>
        <v>0.60302539007953637</v>
      </c>
      <c r="AP221">
        <f t="shared" si="18"/>
        <v>97.200275546160199</v>
      </c>
      <c r="AQ221">
        <f t="shared" si="19"/>
        <v>-22.676305196058713</v>
      </c>
      <c r="AR221">
        <f t="shared" si="20"/>
        <v>3.5721256545068018E-2</v>
      </c>
    </row>
    <row r="222" spans="1:44" x14ac:dyDescent="0.2">
      <c r="A222" s="1">
        <v>217</v>
      </c>
      <c r="B222">
        <v>0.30425000000000002</v>
      </c>
      <c r="C222">
        <v>0.22791666666666671</v>
      </c>
      <c r="D222">
        <v>0.28763333333333341</v>
      </c>
      <c r="E222">
        <v>0.24078333333333329</v>
      </c>
      <c r="F222">
        <v>0.30608333333333332</v>
      </c>
      <c r="G222">
        <v>0.33584999999999998</v>
      </c>
      <c r="H222">
        <v>0.2409333333333333</v>
      </c>
      <c r="I222">
        <v>0.29360000000000003</v>
      </c>
      <c r="J222">
        <v>0.27345000000000003</v>
      </c>
      <c r="K222">
        <v>0.2165333333333333</v>
      </c>
      <c r="L222">
        <v>0.28153333333333341</v>
      </c>
      <c r="M222">
        <v>0.24695</v>
      </c>
      <c r="N222">
        <v>0.26526666666666671</v>
      </c>
      <c r="O222">
        <v>0.30395</v>
      </c>
      <c r="P222">
        <v>0.29286666666666672</v>
      </c>
      <c r="Q222">
        <v>0.31014999999999998</v>
      </c>
      <c r="R222">
        <v>0.27589999999999998</v>
      </c>
      <c r="S222">
        <v>0.27084999999999998</v>
      </c>
      <c r="T222">
        <v>0.2241333333333333</v>
      </c>
      <c r="U222">
        <v>0.25048333333333328</v>
      </c>
      <c r="V222">
        <v>0.2770333333333333</v>
      </c>
      <c r="W222">
        <v>0.23783333333333331</v>
      </c>
      <c r="X222">
        <v>0.25991666666666657</v>
      </c>
      <c r="Y222">
        <v>0.2880833333333333</v>
      </c>
      <c r="Z222">
        <v>0.27661666666666668</v>
      </c>
      <c r="AA222">
        <v>0.24868333333333331</v>
      </c>
      <c r="AB222">
        <v>0.27666666666666673</v>
      </c>
      <c r="AC222">
        <v>0.29160000000000003</v>
      </c>
      <c r="AD222">
        <v>0.24110000000000001</v>
      </c>
      <c r="AE222">
        <v>0.26395000000000002</v>
      </c>
      <c r="AF222">
        <v>0.29380000000000001</v>
      </c>
      <c r="AG222">
        <v>0.27968333333333328</v>
      </c>
      <c r="AH222">
        <v>0.26296666666666668</v>
      </c>
      <c r="AI222">
        <v>0.29249999999999998</v>
      </c>
      <c r="AN222">
        <f t="shared" si="16"/>
        <v>0.67962206198175668</v>
      </c>
      <c r="AO222">
        <f t="shared" si="17"/>
        <v>0.46188614713233472</v>
      </c>
      <c r="AP222">
        <f t="shared" si="18"/>
        <v>120.93951814828111</v>
      </c>
      <c r="AQ222">
        <f t="shared" si="19"/>
        <v>-31.883678861896335</v>
      </c>
      <c r="AR222">
        <f t="shared" si="20"/>
        <v>1.4361058677599955E-2</v>
      </c>
    </row>
    <row r="223" spans="1:44" x14ac:dyDescent="0.2">
      <c r="A223" s="1">
        <v>218</v>
      </c>
      <c r="B223">
        <v>0.1670166666666667</v>
      </c>
      <c r="C223">
        <v>0.1406333333333333</v>
      </c>
      <c r="D223">
        <v>0.18313333333333329</v>
      </c>
      <c r="E223">
        <v>0.1385666666666667</v>
      </c>
      <c r="F223">
        <v>0.17599999999999999</v>
      </c>
      <c r="G223">
        <v>0.20423333333333341</v>
      </c>
      <c r="H223">
        <v>0.14460000000000001</v>
      </c>
      <c r="I223">
        <v>0.17398333333333341</v>
      </c>
      <c r="J223">
        <v>0.1718833333333333</v>
      </c>
      <c r="K223">
        <v>0.13339999999999999</v>
      </c>
      <c r="L223">
        <v>0.16888333333333341</v>
      </c>
      <c r="M223">
        <v>0.1429333333333333</v>
      </c>
      <c r="N223">
        <v>0.17405000000000001</v>
      </c>
      <c r="O223">
        <v>0.17223333333333329</v>
      </c>
      <c r="P223">
        <v>0.1852166666666667</v>
      </c>
      <c r="Q223">
        <v>0.17635000000000001</v>
      </c>
      <c r="R223">
        <v>0.16116666666666671</v>
      </c>
      <c r="S223">
        <v>0.17280000000000001</v>
      </c>
      <c r="T223">
        <v>0.13750000000000001</v>
      </c>
      <c r="U223">
        <v>0.14430000000000001</v>
      </c>
      <c r="V223">
        <v>0.1673</v>
      </c>
      <c r="W223">
        <v>0.14801666666666671</v>
      </c>
      <c r="X223">
        <v>0.14294999999999999</v>
      </c>
      <c r="Y223">
        <v>0.1893333333333333</v>
      </c>
      <c r="Z223">
        <v>0.18440000000000001</v>
      </c>
      <c r="AA223">
        <v>0.15683333333333341</v>
      </c>
      <c r="AB223">
        <v>0.17415</v>
      </c>
      <c r="AC223">
        <v>0.19589999999999999</v>
      </c>
      <c r="AD223">
        <v>0.14829999999999999</v>
      </c>
      <c r="AE223">
        <v>0.15326666666666669</v>
      </c>
      <c r="AF223">
        <v>0.18708333333333341</v>
      </c>
      <c r="AG223">
        <v>0.18101666666666669</v>
      </c>
      <c r="AH223">
        <v>0.15579999999999999</v>
      </c>
      <c r="AI223">
        <v>0.19070000000000001</v>
      </c>
      <c r="AN223">
        <f t="shared" si="16"/>
        <v>0.73219597418981541</v>
      </c>
      <c r="AO223">
        <f t="shared" si="17"/>
        <v>0.53611094461977282</v>
      </c>
      <c r="AP223">
        <f t="shared" si="18"/>
        <v>188.23012190231458</v>
      </c>
      <c r="AQ223">
        <f t="shared" si="19"/>
        <v>-30.264018109982199</v>
      </c>
      <c r="AR223">
        <f t="shared" si="20"/>
        <v>3.9846636355625825E-2</v>
      </c>
    </row>
    <row r="224" spans="1:44" x14ac:dyDescent="0.2">
      <c r="A224" s="1">
        <v>219</v>
      </c>
      <c r="B224">
        <v>0.1823666666666667</v>
      </c>
      <c r="C224">
        <v>0.15161666666666659</v>
      </c>
      <c r="D224">
        <v>0.19758333333333331</v>
      </c>
      <c r="E224">
        <v>0.15806666666666669</v>
      </c>
      <c r="F224">
        <v>0.19148333333333331</v>
      </c>
      <c r="G224">
        <v>0.22138333333333329</v>
      </c>
      <c r="H224">
        <v>0.15404999999999999</v>
      </c>
      <c r="I224">
        <v>0.18638333333333329</v>
      </c>
      <c r="J224">
        <v>0.18526666666666669</v>
      </c>
      <c r="K224">
        <v>0.1466166666666667</v>
      </c>
      <c r="L224">
        <v>0.17910000000000001</v>
      </c>
      <c r="M224">
        <v>0.14873333333333341</v>
      </c>
      <c r="N224">
        <v>0.18866666666666659</v>
      </c>
      <c r="O224">
        <v>0.18901666666666669</v>
      </c>
      <c r="P224">
        <v>0.20044999999999999</v>
      </c>
      <c r="Q224">
        <v>0.18773333333333331</v>
      </c>
      <c r="R224">
        <v>0.1804833333333333</v>
      </c>
      <c r="S224">
        <v>0.18973333333333331</v>
      </c>
      <c r="T224">
        <v>0.15593333333333331</v>
      </c>
      <c r="U224">
        <v>0.1580833333333333</v>
      </c>
      <c r="V224">
        <v>0.18591666666666659</v>
      </c>
      <c r="W224">
        <v>0.16188333333333341</v>
      </c>
      <c r="X224">
        <v>0.15493333333333331</v>
      </c>
      <c r="Y224">
        <v>0.20451666666666671</v>
      </c>
      <c r="Z224">
        <v>0.20519999999999999</v>
      </c>
      <c r="AA224">
        <v>0.16225000000000001</v>
      </c>
      <c r="AB224">
        <v>0.1988833333333333</v>
      </c>
      <c r="AC224">
        <v>0.21123333333333341</v>
      </c>
      <c r="AD224">
        <v>0.16181666666666669</v>
      </c>
      <c r="AE224">
        <v>0.16520000000000001</v>
      </c>
      <c r="AF224">
        <v>0.19491666666666671</v>
      </c>
      <c r="AG224">
        <v>0.20108333333333339</v>
      </c>
      <c r="AH224">
        <v>0.16316666666666671</v>
      </c>
      <c r="AI224">
        <v>0.2089333333333333</v>
      </c>
      <c r="AN224">
        <f t="shared" si="16"/>
        <v>0.74180142512435188</v>
      </c>
      <c r="AO224">
        <f t="shared" si="17"/>
        <v>0.55026935431651947</v>
      </c>
      <c r="AP224">
        <f t="shared" si="18"/>
        <v>174.74635469583487</v>
      </c>
      <c r="AQ224">
        <f t="shared" si="19"/>
        <v>-30.537718041218422</v>
      </c>
      <c r="AR224">
        <f t="shared" si="20"/>
        <v>4.3919709764924153E-2</v>
      </c>
    </row>
    <row r="225" spans="1:44" x14ac:dyDescent="0.2">
      <c r="A225" s="1">
        <v>220</v>
      </c>
      <c r="B225">
        <v>0.1343333333333333</v>
      </c>
      <c r="C225">
        <v>0.1149</v>
      </c>
      <c r="D225">
        <v>0.1580333333333333</v>
      </c>
      <c r="E225">
        <v>0.1196166666666667</v>
      </c>
      <c r="F225">
        <v>0.14815</v>
      </c>
      <c r="G225">
        <v>0.17278333333333329</v>
      </c>
      <c r="H225">
        <v>0.1167</v>
      </c>
      <c r="I225">
        <v>0.15171666666666669</v>
      </c>
      <c r="J225">
        <v>0.14126666666666671</v>
      </c>
      <c r="K225">
        <v>0.10445</v>
      </c>
      <c r="L225">
        <v>0.14274999999999999</v>
      </c>
      <c r="M225">
        <v>0.1119333333333333</v>
      </c>
      <c r="N225">
        <v>0.14753333333333329</v>
      </c>
      <c r="O225">
        <v>0.14219999999999999</v>
      </c>
      <c r="P225">
        <v>0.15543333333333331</v>
      </c>
      <c r="Q225">
        <v>0.14904999999999999</v>
      </c>
      <c r="R225">
        <v>0.13548333333333329</v>
      </c>
      <c r="S225">
        <v>0.14241666666666669</v>
      </c>
      <c r="T225">
        <v>0.11525000000000001</v>
      </c>
      <c r="U225">
        <v>0.1103</v>
      </c>
      <c r="V225">
        <v>0.14651666666666671</v>
      </c>
      <c r="W225">
        <v>0.1233166666666667</v>
      </c>
      <c r="X225">
        <v>0.10405</v>
      </c>
      <c r="Y225">
        <v>0.16289999999999999</v>
      </c>
      <c r="Z225">
        <v>0.16373333333333329</v>
      </c>
      <c r="AA225">
        <v>0.12189999999999999</v>
      </c>
      <c r="AB225">
        <v>0.15734999999999999</v>
      </c>
      <c r="AC225">
        <v>0.16350000000000001</v>
      </c>
      <c r="AD225">
        <v>0.11606666666666671</v>
      </c>
      <c r="AE225">
        <v>0.11955</v>
      </c>
      <c r="AF225">
        <v>0.15548333333333331</v>
      </c>
      <c r="AG225">
        <v>0.1592166666666667</v>
      </c>
      <c r="AH225">
        <v>0.1151166666666667</v>
      </c>
      <c r="AI225">
        <v>0.16218333333333329</v>
      </c>
      <c r="AN225">
        <f t="shared" si="16"/>
        <v>0.73875774765898816</v>
      </c>
      <c r="AO225">
        <f t="shared" si="17"/>
        <v>0.54576300972618119</v>
      </c>
      <c r="AP225">
        <f t="shared" si="18"/>
        <v>178.20363375373046</v>
      </c>
      <c r="AQ225">
        <f t="shared" si="19"/>
        <v>-23.574560329410001</v>
      </c>
      <c r="AR225">
        <f t="shared" si="20"/>
        <v>4.6016798317109059E-2</v>
      </c>
    </row>
    <row r="226" spans="1:44" x14ac:dyDescent="0.2">
      <c r="A226" s="1">
        <v>221</v>
      </c>
      <c r="B226">
        <v>0.14265</v>
      </c>
      <c r="C226">
        <v>0.11958333333333331</v>
      </c>
      <c r="D226">
        <v>0.16238333333333341</v>
      </c>
      <c r="E226">
        <v>0.12330000000000001</v>
      </c>
      <c r="F226">
        <v>0.15426666666666669</v>
      </c>
      <c r="G226">
        <v>0.18158333333333329</v>
      </c>
      <c r="H226">
        <v>0.11895</v>
      </c>
      <c r="I226">
        <v>0.15536666666666671</v>
      </c>
      <c r="J226">
        <v>0.14921666666666669</v>
      </c>
      <c r="K226">
        <v>0.11441666666666669</v>
      </c>
      <c r="L226">
        <v>0.14671666666666669</v>
      </c>
      <c r="M226">
        <v>0.1172</v>
      </c>
      <c r="N226">
        <v>0.15373333333333331</v>
      </c>
      <c r="O226">
        <v>0.15604999999999999</v>
      </c>
      <c r="P226">
        <v>0.1604666666666667</v>
      </c>
      <c r="Q226">
        <v>0.16006666666666669</v>
      </c>
      <c r="R226">
        <v>0.14990000000000001</v>
      </c>
      <c r="S226">
        <v>0.15133333333333329</v>
      </c>
      <c r="T226">
        <v>0.12540000000000001</v>
      </c>
      <c r="U226">
        <v>0.1200666666666667</v>
      </c>
      <c r="V226">
        <v>0.1567166666666667</v>
      </c>
      <c r="W226">
        <v>0.1272833333333333</v>
      </c>
      <c r="X226">
        <v>0.11721666666666671</v>
      </c>
      <c r="Y226">
        <v>0.16081666666666669</v>
      </c>
      <c r="Z226">
        <v>0.16819999999999999</v>
      </c>
      <c r="AA226">
        <v>0.1303333333333333</v>
      </c>
      <c r="AB226">
        <v>0.16168333333333329</v>
      </c>
      <c r="AC226">
        <v>0.16661666666666669</v>
      </c>
      <c r="AD226">
        <v>0.12816666666666671</v>
      </c>
      <c r="AE226">
        <v>0.1221666666666667</v>
      </c>
      <c r="AF226">
        <v>0.16125</v>
      </c>
      <c r="AG226">
        <v>0.1678</v>
      </c>
      <c r="AH226">
        <v>0.12325</v>
      </c>
      <c r="AI226">
        <v>0.1814833333333333</v>
      </c>
      <c r="AN226">
        <f t="shared" si="16"/>
        <v>0.74575229840117951</v>
      </c>
      <c r="AO226">
        <f t="shared" si="17"/>
        <v>0.55614649057064192</v>
      </c>
      <c r="AP226">
        <f t="shared" si="18"/>
        <v>180.91371814023202</v>
      </c>
      <c r="AQ226">
        <f t="shared" si="19"/>
        <v>-25.280651003168387</v>
      </c>
      <c r="AR226">
        <f t="shared" si="20"/>
        <v>4.4360709436711172E-2</v>
      </c>
    </row>
    <row r="227" spans="1:44" x14ac:dyDescent="0.2">
      <c r="A227" s="1">
        <v>222</v>
      </c>
      <c r="B227">
        <v>0.1542166666666667</v>
      </c>
      <c r="C227">
        <v>0.1307166666666667</v>
      </c>
      <c r="D227">
        <v>0.16996666666666671</v>
      </c>
      <c r="E227">
        <v>0.13951666666666659</v>
      </c>
      <c r="F227">
        <v>0.15506666666666671</v>
      </c>
      <c r="G227">
        <v>0.19485</v>
      </c>
      <c r="H227">
        <v>0.13633333333333331</v>
      </c>
      <c r="I227">
        <v>0.18093333333333331</v>
      </c>
      <c r="J227">
        <v>0.16273333333333331</v>
      </c>
      <c r="K227">
        <v>0.1277833333333333</v>
      </c>
      <c r="L227">
        <v>0.15409999999999999</v>
      </c>
      <c r="M227">
        <v>0.14746666666666669</v>
      </c>
      <c r="N227">
        <v>0.1549666666666667</v>
      </c>
      <c r="O227">
        <v>0.18003333333333341</v>
      </c>
      <c r="P227">
        <v>0.18010000000000001</v>
      </c>
      <c r="Q227">
        <v>0.16911666666666669</v>
      </c>
      <c r="R227">
        <v>0.15775</v>
      </c>
      <c r="S227">
        <v>0.1534833333333333</v>
      </c>
      <c r="T227">
        <v>0.1449333333333333</v>
      </c>
      <c r="U227">
        <v>0.15408333333333329</v>
      </c>
      <c r="V227">
        <v>0.16600000000000001</v>
      </c>
      <c r="W227">
        <v>0.152</v>
      </c>
      <c r="X227">
        <v>0.1468666666666667</v>
      </c>
      <c r="Y227">
        <v>0.1552</v>
      </c>
      <c r="Z227">
        <v>0.1756833333333333</v>
      </c>
      <c r="AA227">
        <v>0.15051666666666669</v>
      </c>
      <c r="AB227">
        <v>0.1744333333333333</v>
      </c>
      <c r="AC227">
        <v>0.17795</v>
      </c>
      <c r="AD227">
        <v>0.1451166666666667</v>
      </c>
      <c r="AE227">
        <v>0.14774999999999999</v>
      </c>
      <c r="AF227">
        <v>0.18556666666666671</v>
      </c>
      <c r="AG227">
        <v>0.18218333333333331</v>
      </c>
      <c r="AH227">
        <v>0.1492333333333333</v>
      </c>
      <c r="AI227">
        <v>0.19264999999999999</v>
      </c>
      <c r="AN227">
        <f t="shared" si="16"/>
        <v>0.56371760348319</v>
      </c>
      <c r="AO227">
        <f t="shared" si="17"/>
        <v>0.31777753647683105</v>
      </c>
      <c r="AP227">
        <f t="shared" si="18"/>
        <v>158.93919144943524</v>
      </c>
      <c r="AQ227">
        <f t="shared" si="19"/>
        <v>-24.491932128321526</v>
      </c>
      <c r="AR227">
        <f t="shared" si="20"/>
        <v>3.0309571265610597E-3</v>
      </c>
    </row>
    <row r="228" spans="1:44" x14ac:dyDescent="0.2">
      <c r="A228" s="1">
        <v>223</v>
      </c>
      <c r="B228">
        <v>0.13078333333333331</v>
      </c>
      <c r="C228">
        <v>0.12676666666666669</v>
      </c>
      <c r="D228">
        <v>0.16053333333333331</v>
      </c>
      <c r="E228">
        <v>0.1162333333333333</v>
      </c>
      <c r="F228">
        <v>0.1431166666666667</v>
      </c>
      <c r="G228">
        <v>0.16898333333333329</v>
      </c>
      <c r="H228">
        <v>0.12568333333333331</v>
      </c>
      <c r="I228">
        <v>0.1645166666666667</v>
      </c>
      <c r="J228">
        <v>0.1449</v>
      </c>
      <c r="K228">
        <v>0.11169999999999999</v>
      </c>
      <c r="L228">
        <v>0.14376666666666671</v>
      </c>
      <c r="M228">
        <v>0.1222333333333333</v>
      </c>
      <c r="N228">
        <v>0.14710000000000001</v>
      </c>
      <c r="O228">
        <v>0.16448333333333329</v>
      </c>
      <c r="P228">
        <v>0.17544999999999999</v>
      </c>
      <c r="Q228">
        <v>0.16361666666666669</v>
      </c>
      <c r="R228">
        <v>0.14194999999999999</v>
      </c>
      <c r="S228">
        <v>0.14076666666666671</v>
      </c>
      <c r="T228">
        <v>0.1191333333333334</v>
      </c>
      <c r="U228">
        <v>0.1221333333333334</v>
      </c>
      <c r="V228">
        <v>0.1647666666666667</v>
      </c>
      <c r="W228">
        <v>0.1414333333333333</v>
      </c>
      <c r="X228">
        <v>0.12330000000000001</v>
      </c>
      <c r="Y228">
        <v>0.14615</v>
      </c>
      <c r="Z228">
        <v>0.1529166666666667</v>
      </c>
      <c r="AA228">
        <v>0.13555</v>
      </c>
      <c r="AB228">
        <v>0.16048333333333331</v>
      </c>
      <c r="AC228">
        <v>0.15345</v>
      </c>
      <c r="AD228">
        <v>0.12186666666666671</v>
      </c>
      <c r="AE228">
        <v>0.11993333333333329</v>
      </c>
      <c r="AF228">
        <v>0.16114999999999999</v>
      </c>
      <c r="AG228">
        <v>0.16794999999999999</v>
      </c>
      <c r="AH228">
        <v>0.12136666666666671</v>
      </c>
      <c r="AI228">
        <v>0.17426666666666671</v>
      </c>
      <c r="AN228">
        <f t="shared" si="16"/>
        <v>0.68437398645564718</v>
      </c>
      <c r="AO228">
        <f t="shared" si="17"/>
        <v>0.46836775333719433</v>
      </c>
      <c r="AP228">
        <f t="shared" si="18"/>
        <v>175.34904279155859</v>
      </c>
      <c r="AQ228">
        <f t="shared" si="19"/>
        <v>-24.177852109410505</v>
      </c>
      <c r="AR228">
        <f t="shared" si="20"/>
        <v>4.4265133941817449E-2</v>
      </c>
    </row>
    <row r="229" spans="1:44" x14ac:dyDescent="0.2">
      <c r="A229" s="1">
        <v>224</v>
      </c>
      <c r="B229">
        <v>0.13131666666666669</v>
      </c>
      <c r="C229">
        <v>0.1208166666666667</v>
      </c>
      <c r="D229">
        <v>0.16083333333333341</v>
      </c>
      <c r="E229">
        <v>0.11235000000000001</v>
      </c>
      <c r="F229">
        <v>0.1403666666666667</v>
      </c>
      <c r="G229">
        <v>0.17249999999999999</v>
      </c>
      <c r="H229">
        <v>0.11935</v>
      </c>
      <c r="I229">
        <v>0.15266666666666659</v>
      </c>
      <c r="J229">
        <v>0.14323333333333341</v>
      </c>
      <c r="K229">
        <v>0.1085833333333333</v>
      </c>
      <c r="L229">
        <v>0.13986666666666669</v>
      </c>
      <c r="M229">
        <v>0.11846666666666671</v>
      </c>
      <c r="N229">
        <v>0.14188333333333331</v>
      </c>
      <c r="O229">
        <v>0.15915000000000001</v>
      </c>
      <c r="P229">
        <v>0.17688333333333331</v>
      </c>
      <c r="Q229">
        <v>0.1749</v>
      </c>
      <c r="R229">
        <v>0.1426166666666667</v>
      </c>
      <c r="S229">
        <v>0.14078333333333329</v>
      </c>
      <c r="T229">
        <v>0.1154833333333333</v>
      </c>
      <c r="U229">
        <v>0.11475</v>
      </c>
      <c r="V229">
        <v>0.17738333333333331</v>
      </c>
      <c r="W229">
        <v>0.14241666666666669</v>
      </c>
      <c r="X229">
        <v>0.11365</v>
      </c>
      <c r="Y229">
        <v>0.14779999999999999</v>
      </c>
      <c r="Z229">
        <v>0.14974999999999999</v>
      </c>
      <c r="AA229">
        <v>0.12759999999999999</v>
      </c>
      <c r="AB229">
        <v>0.16256666666666669</v>
      </c>
      <c r="AC229">
        <v>0.15258333333333329</v>
      </c>
      <c r="AD229">
        <v>0.11453333333333331</v>
      </c>
      <c r="AE229">
        <v>0.11341666666666669</v>
      </c>
      <c r="AF229">
        <v>0.1569666666666667</v>
      </c>
      <c r="AG229">
        <v>0.16858333333333331</v>
      </c>
      <c r="AH229">
        <v>0.11023333333333329</v>
      </c>
      <c r="AI229">
        <v>0.17086666666666661</v>
      </c>
      <c r="AN229">
        <f t="shared" si="16"/>
        <v>0.69174392036754417</v>
      </c>
      <c r="AO229">
        <f t="shared" si="17"/>
        <v>0.47850965136545931</v>
      </c>
      <c r="AP229">
        <f t="shared" si="18"/>
        <v>152.60671527302105</v>
      </c>
      <c r="AQ229">
        <f t="shared" si="19"/>
        <v>-20.540895504086809</v>
      </c>
      <c r="AR229">
        <f t="shared" si="20"/>
        <v>4.9427935475052975E-2</v>
      </c>
    </row>
    <row r="230" spans="1:44" x14ac:dyDescent="0.2">
      <c r="A230" s="1">
        <v>225</v>
      </c>
      <c r="B230">
        <v>0.1650833333333333</v>
      </c>
      <c r="C230">
        <v>0.13400000000000001</v>
      </c>
      <c r="D230">
        <v>0.19314999999999999</v>
      </c>
      <c r="E230">
        <v>0.14041666666666669</v>
      </c>
      <c r="F230">
        <v>0.16758333333333331</v>
      </c>
      <c r="G230">
        <v>0.20728333333333329</v>
      </c>
      <c r="H230">
        <v>0.13278333333333331</v>
      </c>
      <c r="I230">
        <v>0.17344999999999999</v>
      </c>
      <c r="J230">
        <v>0.17374999999999999</v>
      </c>
      <c r="K230">
        <v>0.12534999999999999</v>
      </c>
      <c r="L230">
        <v>0.161</v>
      </c>
      <c r="M230">
        <v>0.13078333333333331</v>
      </c>
      <c r="N230">
        <v>0.17141666666666669</v>
      </c>
      <c r="O230">
        <v>0.18433333333333329</v>
      </c>
      <c r="P230">
        <v>0.19295000000000001</v>
      </c>
      <c r="Q230">
        <v>0.20506666666666659</v>
      </c>
      <c r="R230">
        <v>0.1805333333333333</v>
      </c>
      <c r="S230">
        <v>0.17344999999999999</v>
      </c>
      <c r="T230">
        <v>0.1214833333333333</v>
      </c>
      <c r="U230">
        <v>0.13923333333333329</v>
      </c>
      <c r="V230">
        <v>0.20485</v>
      </c>
      <c r="W230">
        <v>0.14221666666666671</v>
      </c>
      <c r="X230">
        <v>0.13331666666666669</v>
      </c>
      <c r="Y230">
        <v>0.18968333333333329</v>
      </c>
      <c r="Z230">
        <v>0.18191666666666659</v>
      </c>
      <c r="AA230">
        <v>0.14796666666666669</v>
      </c>
      <c r="AB230">
        <v>0.1933833333333333</v>
      </c>
      <c r="AC230">
        <v>0.17835000000000001</v>
      </c>
      <c r="AD230">
        <v>0.1365666666666667</v>
      </c>
      <c r="AE230">
        <v>0.13775000000000001</v>
      </c>
      <c r="AF230">
        <v>0.1845333333333333</v>
      </c>
      <c r="AG230">
        <v>0.1850666666666666</v>
      </c>
      <c r="AH230">
        <v>0.12959999999999999</v>
      </c>
      <c r="AI230">
        <v>0.19541666666666671</v>
      </c>
      <c r="AN230">
        <f t="shared" si="16"/>
        <v>0.7827412848617904</v>
      </c>
      <c r="AO230">
        <f t="shared" si="17"/>
        <v>0.61268391902708652</v>
      </c>
      <c r="AP230">
        <f t="shared" si="18"/>
        <v>143.53087317414941</v>
      </c>
      <c r="AQ230">
        <f t="shared" si="19"/>
        <v>-22.716470921072549</v>
      </c>
      <c r="AR230">
        <f t="shared" si="20"/>
        <v>5.9118777076009016E-2</v>
      </c>
    </row>
    <row r="231" spans="1:44" x14ac:dyDescent="0.2">
      <c r="A231" s="1">
        <v>226</v>
      </c>
      <c r="B231">
        <v>0.15384999999999999</v>
      </c>
      <c r="C231">
        <v>0.1220333333333333</v>
      </c>
      <c r="D231">
        <v>0.17080000000000001</v>
      </c>
      <c r="E231">
        <v>0.12961666666666671</v>
      </c>
      <c r="F231">
        <v>0.15831666666666669</v>
      </c>
      <c r="G231">
        <v>0.18725</v>
      </c>
      <c r="H231">
        <v>0.12233333333333329</v>
      </c>
      <c r="I231">
        <v>0.15438333333333329</v>
      </c>
      <c r="J231">
        <v>0.1592833333333333</v>
      </c>
      <c r="K231">
        <v>0.1273</v>
      </c>
      <c r="L231">
        <v>0.14793333333333331</v>
      </c>
      <c r="M231">
        <v>0.12105</v>
      </c>
      <c r="N231">
        <v>0.15686666666666671</v>
      </c>
      <c r="O231">
        <v>0.16983333333333339</v>
      </c>
      <c r="P231">
        <v>0.17795</v>
      </c>
      <c r="Q231">
        <v>0.1817833333333333</v>
      </c>
      <c r="R231">
        <v>0.16436666666666669</v>
      </c>
      <c r="S231">
        <v>0.1574666666666667</v>
      </c>
      <c r="T231">
        <v>0.1231666666666667</v>
      </c>
      <c r="U231">
        <v>0.13286666666666669</v>
      </c>
      <c r="V231">
        <v>0.19343333333333329</v>
      </c>
      <c r="W231">
        <v>0.12966666666666671</v>
      </c>
      <c r="X231">
        <v>0.1198166666666667</v>
      </c>
      <c r="Y231">
        <v>0.16168333333333329</v>
      </c>
      <c r="Z231">
        <v>0.16270000000000001</v>
      </c>
      <c r="AA231">
        <v>0.14185</v>
      </c>
      <c r="AB231">
        <v>0.17641666666666669</v>
      </c>
      <c r="AC231">
        <v>0.16528333333333331</v>
      </c>
      <c r="AD231">
        <v>0.1245</v>
      </c>
      <c r="AE231">
        <v>0.12681666666666669</v>
      </c>
      <c r="AF231">
        <v>0.1701</v>
      </c>
      <c r="AG231">
        <v>0.18038333333333331</v>
      </c>
      <c r="AH231">
        <v>0.123</v>
      </c>
      <c r="AI231">
        <v>0.18991666666666671</v>
      </c>
      <c r="AN231">
        <f t="shared" si="16"/>
        <v>0.74295906276291146</v>
      </c>
      <c r="AO231">
        <f t="shared" si="17"/>
        <v>0.55198816894154379</v>
      </c>
      <c r="AP231">
        <f t="shared" si="18"/>
        <v>155.98336877900951</v>
      </c>
      <c r="AQ231">
        <f t="shared" si="19"/>
        <v>-22.801139407962435</v>
      </c>
      <c r="AR231">
        <f t="shared" si="20"/>
        <v>4.7284581597885386E-2</v>
      </c>
    </row>
    <row r="232" spans="1:44" x14ac:dyDescent="0.2">
      <c r="A232" s="1">
        <v>227</v>
      </c>
      <c r="B232">
        <v>0.20926666666666671</v>
      </c>
      <c r="C232">
        <v>0.1602166666666667</v>
      </c>
      <c r="D232">
        <v>0.23724999999999999</v>
      </c>
      <c r="E232">
        <v>0.18808333333333341</v>
      </c>
      <c r="F232">
        <v>0.2199166666666667</v>
      </c>
      <c r="G232">
        <v>0.25528333333333342</v>
      </c>
      <c r="H232">
        <v>0.158</v>
      </c>
      <c r="I232">
        <v>0.21251666666666669</v>
      </c>
      <c r="J232">
        <v>0.21686666666666671</v>
      </c>
      <c r="K232">
        <v>0.18154999999999999</v>
      </c>
      <c r="L232">
        <v>0.21335000000000001</v>
      </c>
      <c r="M232">
        <v>0.17181666666666659</v>
      </c>
      <c r="N232">
        <v>0.21825</v>
      </c>
      <c r="O232">
        <v>0.23603333333333329</v>
      </c>
      <c r="P232">
        <v>0.2321833333333333</v>
      </c>
      <c r="Q232">
        <v>0.2385666666666667</v>
      </c>
      <c r="R232">
        <v>0.2361</v>
      </c>
      <c r="S232">
        <v>0.2220166666666667</v>
      </c>
      <c r="T232">
        <v>0.15465000000000001</v>
      </c>
      <c r="U232">
        <v>0.18186666666666659</v>
      </c>
      <c r="V232">
        <v>0.24043333333333339</v>
      </c>
      <c r="W232">
        <v>0.18936666666666671</v>
      </c>
      <c r="X232">
        <v>0.17749999999999999</v>
      </c>
      <c r="Y232">
        <v>0.22128333333333339</v>
      </c>
      <c r="Z232">
        <v>0.2303166666666667</v>
      </c>
      <c r="AA232">
        <v>0.1985166666666667</v>
      </c>
      <c r="AB232">
        <v>0.2359</v>
      </c>
      <c r="AC232">
        <v>0.2238833333333333</v>
      </c>
      <c r="AD232">
        <v>0.18101666666666669</v>
      </c>
      <c r="AE232">
        <v>0.18604999999999999</v>
      </c>
      <c r="AF232">
        <v>0.24043333333333339</v>
      </c>
      <c r="AG232">
        <v>0.2278</v>
      </c>
      <c r="AH232">
        <v>0.18696666666666659</v>
      </c>
      <c r="AI232">
        <v>0.23368333333333341</v>
      </c>
      <c r="AN232">
        <f t="shared" si="16"/>
        <v>0.78914503885887</v>
      </c>
      <c r="AO232">
        <f t="shared" si="17"/>
        <v>0.62274989235556744</v>
      </c>
      <c r="AP232">
        <f t="shared" si="18"/>
        <v>139.65422562780924</v>
      </c>
      <c r="AQ232">
        <f t="shared" si="19"/>
        <v>-28.250828526733365</v>
      </c>
      <c r="AR232">
        <f t="shared" si="20"/>
        <v>3.1709597170284584E-2</v>
      </c>
    </row>
    <row r="233" spans="1:44" x14ac:dyDescent="0.2">
      <c r="A233" s="1">
        <v>228</v>
      </c>
      <c r="B233">
        <v>0.1599666666666667</v>
      </c>
      <c r="C233">
        <v>0.11975</v>
      </c>
      <c r="D233">
        <v>0.1862833333333333</v>
      </c>
      <c r="E233">
        <v>0.1263333333333333</v>
      </c>
      <c r="F233">
        <v>0.15959999999999999</v>
      </c>
      <c r="G233">
        <v>0.21381666666666671</v>
      </c>
      <c r="H233">
        <v>0.11774999999999999</v>
      </c>
      <c r="I233">
        <v>0.1607166666666667</v>
      </c>
      <c r="J233">
        <v>0.16084999999999999</v>
      </c>
      <c r="K233">
        <v>0.12021666666666669</v>
      </c>
      <c r="L233">
        <v>0.15226666666666669</v>
      </c>
      <c r="M233">
        <v>0.1117333333333333</v>
      </c>
      <c r="N233">
        <v>0.17058333333333331</v>
      </c>
      <c r="O233">
        <v>0.18291666666666659</v>
      </c>
      <c r="P233">
        <v>0.18483333333333329</v>
      </c>
      <c r="Q233">
        <v>0.18435000000000001</v>
      </c>
      <c r="R233">
        <v>0.17424999999999999</v>
      </c>
      <c r="S233">
        <v>0.17326666666666671</v>
      </c>
      <c r="T233">
        <v>0.11425</v>
      </c>
      <c r="U233">
        <v>0.13278333333333331</v>
      </c>
      <c r="V233">
        <v>0.18360000000000001</v>
      </c>
      <c r="W233">
        <v>0.13066666666666671</v>
      </c>
      <c r="X233">
        <v>0.1169666666666667</v>
      </c>
      <c r="Y233">
        <v>0.17693333333333339</v>
      </c>
      <c r="Z233">
        <v>0.1779</v>
      </c>
      <c r="AA233">
        <v>0.14835000000000001</v>
      </c>
      <c r="AB233">
        <v>0.18043333333333331</v>
      </c>
      <c r="AC233">
        <v>0.18915000000000001</v>
      </c>
      <c r="AD233">
        <v>0.12743333333333329</v>
      </c>
      <c r="AE233">
        <v>0.1270333333333333</v>
      </c>
      <c r="AF233">
        <v>0.19473333333333331</v>
      </c>
      <c r="AG233">
        <v>0.17303333333333329</v>
      </c>
      <c r="AH233">
        <v>0.1199166666666667</v>
      </c>
      <c r="AI233">
        <v>0.19501666666666659</v>
      </c>
      <c r="AN233">
        <f t="shared" si="16"/>
        <v>0.78669494296108622</v>
      </c>
      <c r="AO233">
        <f t="shared" si="17"/>
        <v>0.61888893328054673</v>
      </c>
      <c r="AP233">
        <f t="shared" si="18"/>
        <v>131.0645233455962</v>
      </c>
      <c r="AQ233">
        <f t="shared" si="19"/>
        <v>-19.632644808354321</v>
      </c>
      <c r="AR233">
        <f t="shared" si="20"/>
        <v>6.4586075463474418E-2</v>
      </c>
    </row>
    <row r="234" spans="1:44" x14ac:dyDescent="0.2">
      <c r="A234" s="1">
        <v>229</v>
      </c>
      <c r="B234">
        <v>0.15956666666666669</v>
      </c>
      <c r="C234">
        <v>0.12283333333333329</v>
      </c>
      <c r="D234">
        <v>0.18149999999999999</v>
      </c>
      <c r="E234">
        <v>0.12731666666666669</v>
      </c>
      <c r="F234">
        <v>0.16064999999999999</v>
      </c>
      <c r="G234">
        <v>0.20408333333333331</v>
      </c>
      <c r="H234">
        <v>0.11975</v>
      </c>
      <c r="I234">
        <v>0.15686666666666671</v>
      </c>
      <c r="J234">
        <v>0.15726666666666669</v>
      </c>
      <c r="K234">
        <v>0.11406666666666671</v>
      </c>
      <c r="L234">
        <v>0.14910000000000001</v>
      </c>
      <c r="M234">
        <v>0.11035</v>
      </c>
      <c r="N234">
        <v>0.16914999999999999</v>
      </c>
      <c r="O234">
        <v>0.17278333333333329</v>
      </c>
      <c r="P234">
        <v>0.17496666666666669</v>
      </c>
      <c r="Q234">
        <v>0.1882833333333333</v>
      </c>
      <c r="R234">
        <v>0.17281666666666659</v>
      </c>
      <c r="S234">
        <v>0.17278333333333329</v>
      </c>
      <c r="T234">
        <v>0.11395</v>
      </c>
      <c r="U234">
        <v>0.1310833333333333</v>
      </c>
      <c r="V234">
        <v>0.1801166666666667</v>
      </c>
      <c r="W234">
        <v>0.1222</v>
      </c>
      <c r="X234">
        <v>0.1175166666666667</v>
      </c>
      <c r="Y234">
        <v>0.16869999999999999</v>
      </c>
      <c r="Z234">
        <v>0.18033333333333329</v>
      </c>
      <c r="AA234">
        <v>0.15038333333333331</v>
      </c>
      <c r="AB234">
        <v>0.1691333333333333</v>
      </c>
      <c r="AC234">
        <v>0.19133333333333341</v>
      </c>
      <c r="AD234">
        <v>0.1352666666666667</v>
      </c>
      <c r="AE234">
        <v>0.1241666666666667</v>
      </c>
      <c r="AF234">
        <v>0.18938333333333329</v>
      </c>
      <c r="AG234">
        <v>0.16375000000000001</v>
      </c>
      <c r="AH234">
        <v>0.11795</v>
      </c>
      <c r="AI234">
        <v>0.18726666666666669</v>
      </c>
      <c r="AN234">
        <f t="shared" si="16"/>
        <v>0.76973495032415051</v>
      </c>
      <c r="AO234">
        <f t="shared" si="17"/>
        <v>0.59249189375052247</v>
      </c>
      <c r="AP234">
        <f t="shared" si="18"/>
        <v>136.14841080948739</v>
      </c>
      <c r="AQ234">
        <f t="shared" si="19"/>
        <v>-20.067799094688134</v>
      </c>
      <c r="AR234">
        <f t="shared" si="20"/>
        <v>5.6179090936650404E-2</v>
      </c>
    </row>
    <row r="235" spans="1:44" x14ac:dyDescent="0.2">
      <c r="A235" s="1">
        <v>230</v>
      </c>
      <c r="B235">
        <v>0.14319999999999999</v>
      </c>
      <c r="C235">
        <v>0.11020000000000001</v>
      </c>
      <c r="D235">
        <v>0.16475000000000001</v>
      </c>
      <c r="E235">
        <v>0.11628333333333329</v>
      </c>
      <c r="F235">
        <v>0.14499999999999999</v>
      </c>
      <c r="G235">
        <v>0.1888333333333333</v>
      </c>
      <c r="H235">
        <v>0.11026666666666669</v>
      </c>
      <c r="I235">
        <v>0.13994999999999999</v>
      </c>
      <c r="J235">
        <v>0.14371666666666669</v>
      </c>
      <c r="K235">
        <v>0.1037833333333333</v>
      </c>
      <c r="L235">
        <v>0.1325166666666667</v>
      </c>
      <c r="M235">
        <v>0.10068333333333331</v>
      </c>
      <c r="N235">
        <v>0.15058333333333329</v>
      </c>
      <c r="O235">
        <v>0.15440000000000001</v>
      </c>
      <c r="P235">
        <v>0.15561666666666671</v>
      </c>
      <c r="Q235">
        <v>0.1683166666666667</v>
      </c>
      <c r="R235">
        <v>0.1580333333333333</v>
      </c>
      <c r="S235">
        <v>0.15143333333333331</v>
      </c>
      <c r="T235">
        <v>0.1073166666666667</v>
      </c>
      <c r="U235">
        <v>0.11831666666666669</v>
      </c>
      <c r="V235">
        <v>0.1595833333333333</v>
      </c>
      <c r="W235">
        <v>0.10935</v>
      </c>
      <c r="X235">
        <v>0.1081333333333333</v>
      </c>
      <c r="Y235">
        <v>0.1499166666666667</v>
      </c>
      <c r="Z235">
        <v>0.1612166666666667</v>
      </c>
      <c r="AA235">
        <v>0.13739999999999999</v>
      </c>
      <c r="AB235">
        <v>0.15463333333333329</v>
      </c>
      <c r="AC235">
        <v>0.16803333333333331</v>
      </c>
      <c r="AD235">
        <v>0.1216833333333333</v>
      </c>
      <c r="AE235">
        <v>0.1119333333333333</v>
      </c>
      <c r="AF235">
        <v>0.1693166666666667</v>
      </c>
      <c r="AG235">
        <v>0.1491666666666667</v>
      </c>
      <c r="AH235">
        <v>0.10823333333333331</v>
      </c>
      <c r="AI235">
        <v>0.16793333333333341</v>
      </c>
      <c r="AN235">
        <f t="shared" si="16"/>
        <v>0.75162217860684666</v>
      </c>
      <c r="AO235">
        <f t="shared" si="17"/>
        <v>0.56493589937370248</v>
      </c>
      <c r="AP235">
        <f t="shared" si="18"/>
        <v>151.92585571518285</v>
      </c>
      <c r="AQ235">
        <f t="shared" si="19"/>
        <v>-20.197247027234337</v>
      </c>
      <c r="AR235">
        <f t="shared" si="20"/>
        <v>5.6207335433818201E-2</v>
      </c>
    </row>
    <row r="236" spans="1:44" x14ac:dyDescent="0.2">
      <c r="A236" s="1">
        <v>231</v>
      </c>
      <c r="B236">
        <v>0.1382666666666667</v>
      </c>
      <c r="C236">
        <v>0.1085833333333333</v>
      </c>
      <c r="D236">
        <v>0.1633333333333333</v>
      </c>
      <c r="E236">
        <v>0.1115833333333333</v>
      </c>
      <c r="F236">
        <v>0.14283333333333331</v>
      </c>
      <c r="G236">
        <v>0.17908333333333329</v>
      </c>
      <c r="H236">
        <v>0.10948333333333329</v>
      </c>
      <c r="I236">
        <v>0.13736666666666669</v>
      </c>
      <c r="J236">
        <v>0.1409</v>
      </c>
      <c r="K236">
        <v>0.1061</v>
      </c>
      <c r="L236">
        <v>0.13103333333333331</v>
      </c>
      <c r="M236">
        <v>0.1028666666666667</v>
      </c>
      <c r="N236">
        <v>0.1456166666666667</v>
      </c>
      <c r="O236">
        <v>0.1524166666666667</v>
      </c>
      <c r="P236">
        <v>0.14904999999999999</v>
      </c>
      <c r="Q236">
        <v>0.15995000000000001</v>
      </c>
      <c r="R236">
        <v>0.15343333333333331</v>
      </c>
      <c r="S236">
        <v>0.14628333333333329</v>
      </c>
      <c r="T236">
        <v>0.10715</v>
      </c>
      <c r="U236">
        <v>0.1169833333333333</v>
      </c>
      <c r="V236">
        <v>0.15151666666666669</v>
      </c>
      <c r="W236">
        <v>0.1111833333333333</v>
      </c>
      <c r="X236">
        <v>0.1074333333333333</v>
      </c>
      <c r="Y236">
        <v>0.1426833333333333</v>
      </c>
      <c r="Z236">
        <v>0.15376666666666669</v>
      </c>
      <c r="AA236">
        <v>0.13321666666666659</v>
      </c>
      <c r="AB236">
        <v>0.15359999999999999</v>
      </c>
      <c r="AC236">
        <v>0.15459999999999999</v>
      </c>
      <c r="AD236">
        <v>0.12125</v>
      </c>
      <c r="AE236">
        <v>0.1129</v>
      </c>
      <c r="AF236">
        <v>0.1637666666666667</v>
      </c>
      <c r="AG236">
        <v>0.14743333333333331</v>
      </c>
      <c r="AH236">
        <v>0.1060166666666667</v>
      </c>
      <c r="AI236">
        <v>0.16325000000000001</v>
      </c>
      <c r="AN236">
        <f t="shared" si="16"/>
        <v>0.7558013281781939</v>
      </c>
      <c r="AO236">
        <f t="shared" si="17"/>
        <v>0.57123564767592194</v>
      </c>
      <c r="AP236">
        <f t="shared" si="18"/>
        <v>171.15757949617543</v>
      </c>
      <c r="AQ236">
        <f t="shared" si="19"/>
        <v>-22.300316207706945</v>
      </c>
      <c r="AR236">
        <f t="shared" si="20"/>
        <v>5.2189306497767964E-2</v>
      </c>
    </row>
    <row r="237" spans="1:44" x14ac:dyDescent="0.2">
      <c r="A237" s="1">
        <v>232</v>
      </c>
      <c r="B237">
        <v>0.13573333333333329</v>
      </c>
      <c r="C237">
        <v>0.12230000000000001</v>
      </c>
      <c r="D237">
        <v>0.1590333333333333</v>
      </c>
      <c r="E237">
        <v>0.12741666666666671</v>
      </c>
      <c r="F237">
        <v>0.14535000000000001</v>
      </c>
      <c r="G237">
        <v>0.17176666666666671</v>
      </c>
      <c r="H237">
        <v>0.11335000000000001</v>
      </c>
      <c r="I237">
        <v>0.14073333333333329</v>
      </c>
      <c r="J237">
        <v>0.14433333333333331</v>
      </c>
      <c r="K237">
        <v>0.1212333333333333</v>
      </c>
      <c r="L237">
        <v>0.13696666666666671</v>
      </c>
      <c r="M237">
        <v>0.1156666666666667</v>
      </c>
      <c r="N237">
        <v>0.1477</v>
      </c>
      <c r="O237">
        <v>0.1542166666666667</v>
      </c>
      <c r="P237">
        <v>0.15126666666666669</v>
      </c>
      <c r="Q237">
        <v>0.15909999999999999</v>
      </c>
      <c r="R237">
        <v>0.15011666666666659</v>
      </c>
      <c r="S237">
        <v>0.1519833333333333</v>
      </c>
      <c r="T237">
        <v>0.1171333333333333</v>
      </c>
      <c r="U237">
        <v>0.13405</v>
      </c>
      <c r="V237">
        <v>0.1532833333333333</v>
      </c>
      <c r="W237">
        <v>0.1207333333333333</v>
      </c>
      <c r="X237">
        <v>0.1193833333333333</v>
      </c>
      <c r="Y237">
        <v>0.14655000000000001</v>
      </c>
      <c r="Z237">
        <v>0.15340000000000001</v>
      </c>
      <c r="AA237">
        <v>0.13253333333333331</v>
      </c>
      <c r="AB237">
        <v>0.15895000000000001</v>
      </c>
      <c r="AC237">
        <v>0.15568333333333331</v>
      </c>
      <c r="AD237">
        <v>0.12620000000000001</v>
      </c>
      <c r="AE237">
        <v>0.1239166666666667</v>
      </c>
      <c r="AF237">
        <v>0.16034999999999999</v>
      </c>
      <c r="AG237">
        <v>0.15188333333333329</v>
      </c>
      <c r="AH237">
        <v>0.12335</v>
      </c>
      <c r="AI237">
        <v>0.16428333333333331</v>
      </c>
      <c r="AN237">
        <f t="shared" si="16"/>
        <v>0.75485926055417141</v>
      </c>
      <c r="AO237">
        <f t="shared" si="17"/>
        <v>0.56981250324439048</v>
      </c>
      <c r="AP237">
        <f t="shared" si="18"/>
        <v>226.09587011690277</v>
      </c>
      <c r="AQ237">
        <f t="shared" si="19"/>
        <v>-30.870772631293626</v>
      </c>
      <c r="AR237">
        <f t="shared" si="20"/>
        <v>3.3157877350945268E-2</v>
      </c>
    </row>
    <row r="238" spans="1:44" x14ac:dyDescent="0.2">
      <c r="A238" s="1">
        <v>233</v>
      </c>
      <c r="B238">
        <v>0.1816666666666667</v>
      </c>
      <c r="C238">
        <v>0.1527</v>
      </c>
      <c r="D238">
        <v>0.20206666666666659</v>
      </c>
      <c r="E238">
        <v>0.16063333333333329</v>
      </c>
      <c r="F238">
        <v>0.19275</v>
      </c>
      <c r="G238">
        <v>0.20285</v>
      </c>
      <c r="H238">
        <v>0.1474</v>
      </c>
      <c r="I238">
        <v>0.19193333333333329</v>
      </c>
      <c r="J238">
        <v>0.18586666666666671</v>
      </c>
      <c r="K238">
        <v>0.15395</v>
      </c>
      <c r="L238">
        <v>0.1885333333333333</v>
      </c>
      <c r="M238">
        <v>0.15629999999999999</v>
      </c>
      <c r="N238">
        <v>0.19225</v>
      </c>
      <c r="O238">
        <v>0.2038166666666667</v>
      </c>
      <c r="P238">
        <v>0.1904666666666667</v>
      </c>
      <c r="Q238">
        <v>0.1978166666666667</v>
      </c>
      <c r="R238">
        <v>0.1885333333333333</v>
      </c>
      <c r="S238">
        <v>0.19355</v>
      </c>
      <c r="T238">
        <v>0.1483666666666667</v>
      </c>
      <c r="U238">
        <v>0.16639999999999999</v>
      </c>
      <c r="V238">
        <v>0.19416666666666671</v>
      </c>
      <c r="W238">
        <v>0.1620166666666667</v>
      </c>
      <c r="X238">
        <v>0.15891666666666671</v>
      </c>
      <c r="Y238">
        <v>0.1946</v>
      </c>
      <c r="Z238">
        <v>0.19311666666666669</v>
      </c>
      <c r="AA238">
        <v>0.16245000000000001</v>
      </c>
      <c r="AB238">
        <v>0.1996333333333333</v>
      </c>
      <c r="AC238">
        <v>0.20075000000000001</v>
      </c>
      <c r="AD238">
        <v>0.16946666666666671</v>
      </c>
      <c r="AE238">
        <v>0.15961666666666671</v>
      </c>
      <c r="AF238">
        <v>0.19758333333333331</v>
      </c>
      <c r="AG238">
        <v>0.1925166666666667</v>
      </c>
      <c r="AH238">
        <v>0.1570333333333333</v>
      </c>
      <c r="AI238">
        <v>0.2107333333333333</v>
      </c>
      <c r="AN238">
        <f t="shared" si="16"/>
        <v>0.81044916879081808</v>
      </c>
      <c r="AO238">
        <f t="shared" si="17"/>
        <v>0.65682785519372788</v>
      </c>
      <c r="AP238">
        <f t="shared" si="18"/>
        <v>205.28322010560763</v>
      </c>
      <c r="AQ238">
        <f t="shared" si="19"/>
        <v>-36.153015808707615</v>
      </c>
      <c r="AR238">
        <f t="shared" si="20"/>
        <v>3.5508096056509252E-2</v>
      </c>
    </row>
    <row r="239" spans="1:44" x14ac:dyDescent="0.2">
      <c r="A239" s="1">
        <v>234</v>
      </c>
      <c r="B239">
        <v>0.1194166666666667</v>
      </c>
      <c r="C239">
        <v>0.1063166666666667</v>
      </c>
      <c r="D239">
        <v>0.13735</v>
      </c>
      <c r="E239">
        <v>0.1111166666666667</v>
      </c>
      <c r="F239">
        <v>0.12709999999999999</v>
      </c>
      <c r="G239">
        <v>0.14441666666666669</v>
      </c>
      <c r="H239">
        <v>0.10243333333333331</v>
      </c>
      <c r="I239">
        <v>0.12866666666666671</v>
      </c>
      <c r="J239">
        <v>0.12543333333333331</v>
      </c>
      <c r="K239">
        <v>0.1037833333333333</v>
      </c>
      <c r="L239">
        <v>0.12570000000000001</v>
      </c>
      <c r="M239">
        <v>0.1008666666666667</v>
      </c>
      <c r="N239">
        <v>0.12884999999999999</v>
      </c>
      <c r="O239">
        <v>0.1342666666666667</v>
      </c>
      <c r="P239">
        <v>0.13268333333333329</v>
      </c>
      <c r="Q239">
        <v>0.1370666666666667</v>
      </c>
      <c r="R239">
        <v>0.12576666666666669</v>
      </c>
      <c r="S239">
        <v>0.12473333333333329</v>
      </c>
      <c r="T239">
        <v>0.10433333333333331</v>
      </c>
      <c r="U239">
        <v>0.10998333333333329</v>
      </c>
      <c r="V239">
        <v>0.1305166666666667</v>
      </c>
      <c r="W239">
        <v>0.1059333333333333</v>
      </c>
      <c r="X239">
        <v>0.10243333333333331</v>
      </c>
      <c r="Y239">
        <v>0.12831666666666669</v>
      </c>
      <c r="Z239">
        <v>0.13350000000000001</v>
      </c>
      <c r="AA239">
        <v>0.11045000000000001</v>
      </c>
      <c r="AB239">
        <v>0.1378166666666667</v>
      </c>
      <c r="AC239">
        <v>0.1424</v>
      </c>
      <c r="AD239">
        <v>0.1082</v>
      </c>
      <c r="AE239">
        <v>0.1042666666666667</v>
      </c>
      <c r="AF239">
        <v>0.1358166666666667</v>
      </c>
      <c r="AG239">
        <v>0.1328333333333333</v>
      </c>
      <c r="AH239">
        <v>0.10425</v>
      </c>
      <c r="AI239">
        <v>0.14781666666666671</v>
      </c>
      <c r="AN239">
        <f t="shared" si="16"/>
        <v>0.75144251016031305</v>
      </c>
      <c r="AO239">
        <f t="shared" si="17"/>
        <v>0.56466584607603221</v>
      </c>
      <c r="AP239">
        <f t="shared" si="18"/>
        <v>255.33443962707776</v>
      </c>
      <c r="AQ239">
        <f t="shared" si="19"/>
        <v>-30.220305803179258</v>
      </c>
      <c r="AR239">
        <f t="shared" si="20"/>
        <v>3.337119104469418E-2</v>
      </c>
    </row>
    <row r="240" spans="1:44" x14ac:dyDescent="0.2">
      <c r="A240" s="1">
        <v>235</v>
      </c>
      <c r="B240">
        <v>0.12856666666666669</v>
      </c>
      <c r="C240">
        <v>0.11098333333333329</v>
      </c>
      <c r="D240">
        <v>0.14881666666666671</v>
      </c>
      <c r="E240">
        <v>0.11088333333333331</v>
      </c>
      <c r="F240">
        <v>0.1406</v>
      </c>
      <c r="G240">
        <v>0.16364999999999999</v>
      </c>
      <c r="H240">
        <v>0.11288333333333329</v>
      </c>
      <c r="I240">
        <v>0.13778333333333331</v>
      </c>
      <c r="J240">
        <v>0.13473333333333329</v>
      </c>
      <c r="K240">
        <v>0.10815</v>
      </c>
      <c r="L240">
        <v>0.1328833333333333</v>
      </c>
      <c r="M240">
        <v>0.1091166666666667</v>
      </c>
      <c r="N240">
        <v>0.1393833333333333</v>
      </c>
      <c r="O240">
        <v>0.14515</v>
      </c>
      <c r="P240">
        <v>0.14391666666666669</v>
      </c>
      <c r="Q240">
        <v>0.1442333333333333</v>
      </c>
      <c r="R240">
        <v>0.1348166666666667</v>
      </c>
      <c r="S240">
        <v>0.13811666666666669</v>
      </c>
      <c r="T240">
        <v>0.11365</v>
      </c>
      <c r="U240">
        <v>0.11405</v>
      </c>
      <c r="V240">
        <v>0.1401833333333333</v>
      </c>
      <c r="W240">
        <v>0.1152666666666667</v>
      </c>
      <c r="X240">
        <v>0.11013333333333331</v>
      </c>
      <c r="Y240">
        <v>0.14578333333333329</v>
      </c>
      <c r="Z240">
        <v>0.1493666666666667</v>
      </c>
      <c r="AA240">
        <v>0.1224333333333333</v>
      </c>
      <c r="AB240">
        <v>0.1489833333333333</v>
      </c>
      <c r="AC240">
        <v>0.15533333333333341</v>
      </c>
      <c r="AD240">
        <v>0.12108333333333331</v>
      </c>
      <c r="AE240">
        <v>0.11225</v>
      </c>
      <c r="AF240">
        <v>0.14215</v>
      </c>
      <c r="AG240">
        <v>0.14896666666666669</v>
      </c>
      <c r="AH240">
        <v>0.1152333333333333</v>
      </c>
      <c r="AI240">
        <v>0.16343333333333329</v>
      </c>
      <c r="AN240">
        <f t="shared" si="16"/>
        <v>0.73288254969417321</v>
      </c>
      <c r="AO240">
        <f t="shared" si="17"/>
        <v>0.53711683164623225</v>
      </c>
      <c r="AP240">
        <f t="shared" si="18"/>
        <v>212.94210359153965</v>
      </c>
      <c r="AQ240">
        <f t="shared" si="19"/>
        <v>-27.220280905885527</v>
      </c>
      <c r="AR240">
        <f t="shared" si="20"/>
        <v>4.0443011930757618E-2</v>
      </c>
    </row>
    <row r="241" spans="1:44" x14ac:dyDescent="0.2">
      <c r="A241" s="1">
        <v>236</v>
      </c>
      <c r="B241">
        <v>0.1143</v>
      </c>
      <c r="C241">
        <v>9.8316666666666663E-2</v>
      </c>
      <c r="D241">
        <v>0.13548333333333329</v>
      </c>
      <c r="E241">
        <v>9.6250000000000002E-2</v>
      </c>
      <c r="F241">
        <v>0.1288</v>
      </c>
      <c r="G241">
        <v>0.15426666666666669</v>
      </c>
      <c r="H241">
        <v>9.8616666666666672E-2</v>
      </c>
      <c r="I241">
        <v>0.1278</v>
      </c>
      <c r="J241">
        <v>0.1241333333333333</v>
      </c>
      <c r="K241">
        <v>9.0466666666666654E-2</v>
      </c>
      <c r="L241">
        <v>0.12096666666666669</v>
      </c>
      <c r="M241">
        <v>9.4016666666666679E-2</v>
      </c>
      <c r="N241">
        <v>0.12684999999999999</v>
      </c>
      <c r="O241">
        <v>0.1330166666666667</v>
      </c>
      <c r="P241">
        <v>0.13139999999999999</v>
      </c>
      <c r="Q241">
        <v>0.1256666666666667</v>
      </c>
      <c r="R241">
        <v>0.11824999999999999</v>
      </c>
      <c r="S241">
        <v>0.1297666666666667</v>
      </c>
      <c r="T241">
        <v>9.8516666666666683E-2</v>
      </c>
      <c r="U241">
        <v>9.923333333333334E-2</v>
      </c>
      <c r="V241">
        <v>0.12379999999999999</v>
      </c>
      <c r="W241">
        <v>9.9633333333333338E-2</v>
      </c>
      <c r="X241">
        <v>9.5700000000000007E-2</v>
      </c>
      <c r="Y241">
        <v>0.14113333333333331</v>
      </c>
      <c r="Z241">
        <v>0.1358166666666667</v>
      </c>
      <c r="AA241">
        <v>0.10776666666666671</v>
      </c>
      <c r="AB241">
        <v>0.13303333333333331</v>
      </c>
      <c r="AC241">
        <v>0.14581666666666671</v>
      </c>
      <c r="AD241">
        <v>0.10511666666666671</v>
      </c>
      <c r="AE241">
        <v>0.1043833333333333</v>
      </c>
      <c r="AF241">
        <v>0.1308833333333333</v>
      </c>
      <c r="AG241">
        <v>0.13965</v>
      </c>
      <c r="AH241">
        <v>0.1045333333333333</v>
      </c>
      <c r="AI241">
        <v>0.14710000000000001</v>
      </c>
      <c r="AN241">
        <f t="shared" si="16"/>
        <v>0.74138163272677615</v>
      </c>
      <c r="AO241">
        <f t="shared" si="17"/>
        <v>0.54964672534462045</v>
      </c>
      <c r="AP241">
        <f t="shared" si="18"/>
        <v>202.24724814219755</v>
      </c>
      <c r="AQ241">
        <f t="shared" si="19"/>
        <v>-23.171762843866141</v>
      </c>
      <c r="AR241">
        <f t="shared" si="20"/>
        <v>4.5894456102005834E-2</v>
      </c>
    </row>
    <row r="242" spans="1:44" x14ac:dyDescent="0.2">
      <c r="A242" s="1">
        <v>237</v>
      </c>
      <c r="B242">
        <v>0.1499166666666667</v>
      </c>
      <c r="C242">
        <v>0.12105</v>
      </c>
      <c r="D242">
        <v>0.1693166666666667</v>
      </c>
      <c r="E242">
        <v>0.12436666666666669</v>
      </c>
      <c r="F242">
        <v>0.16216666666666671</v>
      </c>
      <c r="G242">
        <v>0.19693333333333329</v>
      </c>
      <c r="H242">
        <v>0.1240333333333333</v>
      </c>
      <c r="I242">
        <v>0.1590166666666667</v>
      </c>
      <c r="J242">
        <v>0.15454999999999999</v>
      </c>
      <c r="K242">
        <v>0.1151833333333333</v>
      </c>
      <c r="L242">
        <v>0.1503666666666667</v>
      </c>
      <c r="M242">
        <v>0.11756666666666669</v>
      </c>
      <c r="N242">
        <v>0.1597666666666667</v>
      </c>
      <c r="O242">
        <v>0.1641</v>
      </c>
      <c r="P242">
        <v>0.16493333333333329</v>
      </c>
      <c r="Q242">
        <v>0.1603333333333333</v>
      </c>
      <c r="R242">
        <v>0.1509166666666667</v>
      </c>
      <c r="S242">
        <v>0.1663166666666667</v>
      </c>
      <c r="T242">
        <v>0.12681666666666669</v>
      </c>
      <c r="U242">
        <v>0.1247166666666667</v>
      </c>
      <c r="V242">
        <v>0.1578</v>
      </c>
      <c r="W242">
        <v>0.127</v>
      </c>
      <c r="X242">
        <v>0.1234666666666667</v>
      </c>
      <c r="Y242">
        <v>0.17895</v>
      </c>
      <c r="Z242">
        <v>0.1723666666666667</v>
      </c>
      <c r="AA242">
        <v>0.13773333333333329</v>
      </c>
      <c r="AB242">
        <v>0.16378333333333331</v>
      </c>
      <c r="AC242">
        <v>0.1805333333333333</v>
      </c>
      <c r="AD242">
        <v>0.13256666666666669</v>
      </c>
      <c r="AE242">
        <v>0.1323</v>
      </c>
      <c r="AF242">
        <v>0.16596666666666671</v>
      </c>
      <c r="AG242">
        <v>0.17333333333333331</v>
      </c>
      <c r="AH242">
        <v>0.1333</v>
      </c>
      <c r="AI242">
        <v>0.18210000000000001</v>
      </c>
      <c r="AN242">
        <f t="shared" si="16"/>
        <v>0.74757865037249882</v>
      </c>
      <c r="AO242">
        <f t="shared" si="17"/>
        <v>0.55887383849276684</v>
      </c>
      <c r="AP242">
        <f t="shared" si="18"/>
        <v>166.65717508773611</v>
      </c>
      <c r="AQ242">
        <f t="shared" si="19"/>
        <v>-24.13227951287881</v>
      </c>
      <c r="AR242">
        <f t="shared" si="20"/>
        <v>5.2349060268975768E-2</v>
      </c>
    </row>
    <row r="243" spans="1:44" x14ac:dyDescent="0.2">
      <c r="A243" s="1">
        <v>238</v>
      </c>
      <c r="B243">
        <v>0.19343333333333329</v>
      </c>
      <c r="C243">
        <v>0.1372666666666667</v>
      </c>
      <c r="D243">
        <v>0.1987666666666667</v>
      </c>
      <c r="E243">
        <v>0.13658333333333331</v>
      </c>
      <c r="F243">
        <v>0.19141666666666671</v>
      </c>
      <c r="G243">
        <v>0.2401833333333333</v>
      </c>
      <c r="H243">
        <v>0.1453666666666667</v>
      </c>
      <c r="I243">
        <v>0.19425000000000001</v>
      </c>
      <c r="J243">
        <v>0.1847</v>
      </c>
      <c r="K243">
        <v>0.13846666666666671</v>
      </c>
      <c r="L243">
        <v>0.18010000000000001</v>
      </c>
      <c r="M243">
        <v>0.14785000000000001</v>
      </c>
      <c r="N243">
        <v>0.19131666666666669</v>
      </c>
      <c r="O243">
        <v>0.20078333333333331</v>
      </c>
      <c r="P243">
        <v>0.19356666666666669</v>
      </c>
      <c r="Q243">
        <v>0.20365</v>
      </c>
      <c r="R243">
        <v>0.18246666666666669</v>
      </c>
      <c r="S243">
        <v>0.18909999999999999</v>
      </c>
      <c r="T243">
        <v>0.13975000000000001</v>
      </c>
      <c r="U243">
        <v>0.15176666666666669</v>
      </c>
      <c r="V243">
        <v>0.18895000000000001</v>
      </c>
      <c r="W243">
        <v>0.14265</v>
      </c>
      <c r="X243">
        <v>0.1439</v>
      </c>
      <c r="Y243">
        <v>0.21428333333333341</v>
      </c>
      <c r="Z243">
        <v>0.19518333333333329</v>
      </c>
      <c r="AA243">
        <v>0.16205</v>
      </c>
      <c r="AB243">
        <v>0.1932166666666667</v>
      </c>
      <c r="AC243">
        <v>0.2097333333333333</v>
      </c>
      <c r="AD243">
        <v>0.15054999999999999</v>
      </c>
      <c r="AE243">
        <v>0.14616666666666669</v>
      </c>
      <c r="AF243">
        <v>0.20433333333333331</v>
      </c>
      <c r="AG243">
        <v>0.2077333333333333</v>
      </c>
      <c r="AH243">
        <v>0.1537</v>
      </c>
      <c r="AI243">
        <v>0.21663333333333329</v>
      </c>
      <c r="AN243">
        <f t="shared" si="16"/>
        <v>0.7727809271392897</v>
      </c>
      <c r="AO243">
        <f t="shared" si="17"/>
        <v>0.59719036135026016</v>
      </c>
      <c r="AP243">
        <f t="shared" si="18"/>
        <v>132.65437002202842</v>
      </c>
      <c r="AQ243">
        <f t="shared" si="19"/>
        <v>-22.700373387702964</v>
      </c>
      <c r="AR243">
        <f t="shared" si="20"/>
        <v>5.5575105224779667E-2</v>
      </c>
    </row>
    <row r="244" spans="1:44" x14ac:dyDescent="0.2">
      <c r="A244" s="1">
        <v>239</v>
      </c>
      <c r="B244">
        <v>0.26321666666666671</v>
      </c>
      <c r="C244">
        <v>0.16608333333333331</v>
      </c>
      <c r="D244">
        <v>0.25311666666666671</v>
      </c>
      <c r="E244">
        <v>0.1646333333333333</v>
      </c>
      <c r="F244">
        <v>0.25430000000000003</v>
      </c>
      <c r="G244">
        <v>0.31818333333333332</v>
      </c>
      <c r="H244">
        <v>0.17923333333333341</v>
      </c>
      <c r="I244">
        <v>0.26340000000000002</v>
      </c>
      <c r="J244">
        <v>0.24051666666666671</v>
      </c>
      <c r="K244">
        <v>0.17541666666666669</v>
      </c>
      <c r="L244">
        <v>0.2397</v>
      </c>
      <c r="M244">
        <v>0.1905</v>
      </c>
      <c r="N244">
        <v>0.24349999999999999</v>
      </c>
      <c r="O244">
        <v>0.26601666666666668</v>
      </c>
      <c r="P244">
        <v>0.24406666666666671</v>
      </c>
      <c r="Q244">
        <v>0.26679999999999998</v>
      </c>
      <c r="R244">
        <v>0.2341333333333333</v>
      </c>
      <c r="S244">
        <v>0.24249999999999999</v>
      </c>
      <c r="T244">
        <v>0.16450000000000001</v>
      </c>
      <c r="U244">
        <v>0.19708333333333339</v>
      </c>
      <c r="V244">
        <v>0.24374999999999999</v>
      </c>
      <c r="W244">
        <v>0.16545000000000001</v>
      </c>
      <c r="X244">
        <v>0.1779</v>
      </c>
      <c r="Y244">
        <v>0.27483333333333332</v>
      </c>
      <c r="Z244">
        <v>0.24274999999999999</v>
      </c>
      <c r="AA244">
        <v>0.20849999999999999</v>
      </c>
      <c r="AB244">
        <v>0.24535000000000001</v>
      </c>
      <c r="AC244">
        <v>0.26061666666666672</v>
      </c>
      <c r="AD244">
        <v>0.19038333333333329</v>
      </c>
      <c r="AE244">
        <v>0.18101666666666669</v>
      </c>
      <c r="AF244">
        <v>0.26533333333333342</v>
      </c>
      <c r="AG244">
        <v>0.2753666666666667</v>
      </c>
      <c r="AH244">
        <v>0.1926333333333333</v>
      </c>
      <c r="AI244">
        <v>0.28556666666666669</v>
      </c>
      <c r="AN244">
        <f t="shared" si="16"/>
        <v>0.75756987841615286</v>
      </c>
      <c r="AO244">
        <f t="shared" si="17"/>
        <v>0.57391212068346464</v>
      </c>
      <c r="AP244">
        <f t="shared" si="18"/>
        <v>88.572015901726516</v>
      </c>
      <c r="AQ244">
        <f t="shared" si="19"/>
        <v>-19.276039772203401</v>
      </c>
      <c r="AR244">
        <f t="shared" si="20"/>
        <v>3.9479926039014727E-2</v>
      </c>
    </row>
    <row r="245" spans="1:44" x14ac:dyDescent="0.2">
      <c r="A245" s="1">
        <v>240</v>
      </c>
      <c r="B245">
        <v>0.25651666666666673</v>
      </c>
      <c r="C245">
        <v>0.16621666666666671</v>
      </c>
      <c r="D245">
        <v>0.25183333333333341</v>
      </c>
      <c r="E245">
        <v>0.16669999999999999</v>
      </c>
      <c r="F245">
        <v>0.25590000000000002</v>
      </c>
      <c r="G245">
        <v>0.32193333333333329</v>
      </c>
      <c r="H245">
        <v>0.17781666666666671</v>
      </c>
      <c r="I245">
        <v>0.27283333333333332</v>
      </c>
      <c r="J245">
        <v>0.23626666666666671</v>
      </c>
      <c r="K245">
        <v>0.17874999999999999</v>
      </c>
      <c r="L245">
        <v>0.24863333333333329</v>
      </c>
      <c r="M245">
        <v>0.17180000000000001</v>
      </c>
      <c r="N245">
        <v>0.25035000000000002</v>
      </c>
      <c r="O245">
        <v>0.28593333333333332</v>
      </c>
      <c r="P245">
        <v>0.25308333333333333</v>
      </c>
      <c r="Q245">
        <v>0.26676666666666671</v>
      </c>
      <c r="R245">
        <v>0.23630000000000001</v>
      </c>
      <c r="S245">
        <v>0.24790000000000001</v>
      </c>
      <c r="T245">
        <v>0.1647666666666667</v>
      </c>
      <c r="U245">
        <v>0.18388333333333329</v>
      </c>
      <c r="V245">
        <v>0.25206666666666672</v>
      </c>
      <c r="W245">
        <v>0.16678333333333331</v>
      </c>
      <c r="X245">
        <v>0.18110000000000001</v>
      </c>
      <c r="Y245">
        <v>0.2979</v>
      </c>
      <c r="Z245">
        <v>0.26246666666666668</v>
      </c>
      <c r="AA245">
        <v>0.20119999999999999</v>
      </c>
      <c r="AB245">
        <v>0.24451666666666669</v>
      </c>
      <c r="AC245">
        <v>0.27718333333333328</v>
      </c>
      <c r="AD245">
        <v>0.18815000000000001</v>
      </c>
      <c r="AE245">
        <v>0.18403333333333341</v>
      </c>
      <c r="AF245">
        <v>0.27788333333333332</v>
      </c>
      <c r="AG245">
        <v>0.28936666666666672</v>
      </c>
      <c r="AH245">
        <v>0.1908333333333333</v>
      </c>
      <c r="AI245">
        <v>0.29421666666666668</v>
      </c>
      <c r="AN245">
        <f t="shared" si="16"/>
        <v>0.77785642030184254</v>
      </c>
      <c r="AO245">
        <f t="shared" si="17"/>
        <v>0.60506061060479677</v>
      </c>
      <c r="AP245">
        <f t="shared" si="18"/>
        <v>81.340893738388218</v>
      </c>
      <c r="AQ245">
        <f t="shared" si="19"/>
        <v>-17.922488498450949</v>
      </c>
      <c r="AR245">
        <f t="shared" si="20"/>
        <v>5.0429385270189545E-2</v>
      </c>
    </row>
    <row r="246" spans="1:44" x14ac:dyDescent="0.2">
      <c r="A246" s="1">
        <v>241</v>
      </c>
      <c r="B246">
        <v>0.24708333333333329</v>
      </c>
      <c r="C246">
        <v>0.1583</v>
      </c>
      <c r="D246">
        <v>0.2456666666666667</v>
      </c>
      <c r="E246">
        <v>0.16223333333333331</v>
      </c>
      <c r="F246">
        <v>0.2316833333333333</v>
      </c>
      <c r="G246">
        <v>0.29483333333333328</v>
      </c>
      <c r="H246">
        <v>0.17103333333333329</v>
      </c>
      <c r="I246">
        <v>0.2416666666666667</v>
      </c>
      <c r="J246">
        <v>0.21833333333333341</v>
      </c>
      <c r="K246">
        <v>0.17046666666666671</v>
      </c>
      <c r="L246">
        <v>0.22998333333333329</v>
      </c>
      <c r="M246">
        <v>0.16853333333333331</v>
      </c>
      <c r="N246">
        <v>0.22886666666666669</v>
      </c>
      <c r="O246">
        <v>0.24875</v>
      </c>
      <c r="P246">
        <v>0.2437</v>
      </c>
      <c r="Q246">
        <v>0.25435000000000002</v>
      </c>
      <c r="R246">
        <v>0.2215333333333333</v>
      </c>
      <c r="S246">
        <v>0.22491666666666671</v>
      </c>
      <c r="T246">
        <v>0.1552833333333333</v>
      </c>
      <c r="U246">
        <v>0.1736833333333333</v>
      </c>
      <c r="V246">
        <v>0.23635</v>
      </c>
      <c r="W246">
        <v>0.1610166666666667</v>
      </c>
      <c r="X246">
        <v>0.17181666666666659</v>
      </c>
      <c r="Y246">
        <v>0.25359999999999999</v>
      </c>
      <c r="Z246">
        <v>0.22746666666666671</v>
      </c>
      <c r="AA246">
        <v>0.18801666666666661</v>
      </c>
      <c r="AB246">
        <v>0.22620000000000001</v>
      </c>
      <c r="AC246">
        <v>0.27053333333333329</v>
      </c>
      <c r="AD246">
        <v>0.17458333333333331</v>
      </c>
      <c r="AE246">
        <v>0.17986666666666659</v>
      </c>
      <c r="AF246">
        <v>0.2493333333333333</v>
      </c>
      <c r="AG246">
        <v>0.25026666666666669</v>
      </c>
      <c r="AH246">
        <v>0.1864666666666667</v>
      </c>
      <c r="AI246">
        <v>0.2653666666666667</v>
      </c>
      <c r="AN246">
        <f t="shared" si="16"/>
        <v>0.76897791315908248</v>
      </c>
      <c r="AO246">
        <f t="shared" si="17"/>
        <v>0.59132703092649741</v>
      </c>
      <c r="AP246">
        <f t="shared" si="18"/>
        <v>96.599539383864723</v>
      </c>
      <c r="AQ246">
        <f t="shared" si="19"/>
        <v>-19.848977919406497</v>
      </c>
      <c r="AR246">
        <f t="shared" si="20"/>
        <v>4.2187451752775024E-2</v>
      </c>
    </row>
    <row r="247" spans="1:44" x14ac:dyDescent="0.2">
      <c r="A247" s="1">
        <v>242</v>
      </c>
      <c r="B247">
        <v>0.25495000000000001</v>
      </c>
      <c r="C247">
        <v>0.17549999999999999</v>
      </c>
      <c r="D247">
        <v>0.26021666666666671</v>
      </c>
      <c r="E247">
        <v>0.17196666666666671</v>
      </c>
      <c r="F247">
        <v>0.24506666666666671</v>
      </c>
      <c r="G247">
        <v>0.29103333333333331</v>
      </c>
      <c r="H247">
        <v>0.19420000000000001</v>
      </c>
      <c r="I247">
        <v>0.2409833333333333</v>
      </c>
      <c r="J247">
        <v>0.2264666666666667</v>
      </c>
      <c r="K247">
        <v>0.18784999999999999</v>
      </c>
      <c r="L247">
        <v>0.25048333333333328</v>
      </c>
      <c r="M247">
        <v>0.18496666666666661</v>
      </c>
      <c r="N247">
        <v>0.24546666666666661</v>
      </c>
      <c r="O247">
        <v>0.25735000000000002</v>
      </c>
      <c r="P247">
        <v>0.25983333333333342</v>
      </c>
      <c r="Q247">
        <v>0.27643333333333342</v>
      </c>
      <c r="R247">
        <v>0.24256666666666671</v>
      </c>
      <c r="S247">
        <v>0.23569999999999999</v>
      </c>
      <c r="T247">
        <v>0.16864999999999999</v>
      </c>
      <c r="U247">
        <v>0.2024333333333333</v>
      </c>
      <c r="V247">
        <v>0.23415</v>
      </c>
      <c r="W247">
        <v>0.17301666666666671</v>
      </c>
      <c r="X247">
        <v>0.18088333333333331</v>
      </c>
      <c r="Y247">
        <v>0.25973333333333332</v>
      </c>
      <c r="Z247">
        <v>0.24268333333333331</v>
      </c>
      <c r="AA247">
        <v>0.2077</v>
      </c>
      <c r="AB247">
        <v>0.23899999999999999</v>
      </c>
      <c r="AC247">
        <v>0.26606666666666667</v>
      </c>
      <c r="AD247">
        <v>0.19743333333333329</v>
      </c>
      <c r="AE247">
        <v>0.19714999999999999</v>
      </c>
      <c r="AF247">
        <v>0.26550000000000001</v>
      </c>
      <c r="AG247">
        <v>0.26465</v>
      </c>
      <c r="AH247">
        <v>0.20066666666666669</v>
      </c>
      <c r="AI247">
        <v>0.28023333333333328</v>
      </c>
      <c r="AN247">
        <f t="shared" si="16"/>
        <v>0.79436608864653191</v>
      </c>
      <c r="AO247">
        <f t="shared" si="17"/>
        <v>0.63101748279158976</v>
      </c>
      <c r="AP247">
        <f t="shared" si="18"/>
        <v>108.13752065581782</v>
      </c>
      <c r="AQ247">
        <f t="shared" si="19"/>
        <v>-23.765723597895061</v>
      </c>
      <c r="AR247">
        <f t="shared" si="20"/>
        <v>5.7166338925906682E-2</v>
      </c>
    </row>
    <row r="248" spans="1:44" x14ac:dyDescent="0.2">
      <c r="A248" s="1">
        <v>243</v>
      </c>
      <c r="B248">
        <v>0.25240000000000001</v>
      </c>
      <c r="C248">
        <v>0.1444833333333333</v>
      </c>
      <c r="D248">
        <v>0.25801666666666673</v>
      </c>
      <c r="E248">
        <v>0.14896666666666669</v>
      </c>
      <c r="F248">
        <v>0.2281</v>
      </c>
      <c r="G248">
        <v>0.25890000000000002</v>
      </c>
      <c r="H248">
        <v>0.16586666666666669</v>
      </c>
      <c r="I248">
        <v>0.22614999999999999</v>
      </c>
      <c r="J248">
        <v>0.21356666666666671</v>
      </c>
      <c r="K248">
        <v>0.1781166666666667</v>
      </c>
      <c r="L248">
        <v>0.2278833333333333</v>
      </c>
      <c r="M248">
        <v>0.17073333333333329</v>
      </c>
      <c r="N248">
        <v>0.25298333333333328</v>
      </c>
      <c r="O248">
        <v>0.2439833333333333</v>
      </c>
      <c r="P248">
        <v>0.24529999999999999</v>
      </c>
      <c r="Q248">
        <v>0.27311666666666667</v>
      </c>
      <c r="R248">
        <v>0.22939999999999999</v>
      </c>
      <c r="S248">
        <v>0.21936666666666671</v>
      </c>
      <c r="T248">
        <v>0.1376333333333333</v>
      </c>
      <c r="U248">
        <v>0.1925833333333333</v>
      </c>
      <c r="V248">
        <v>0.23573333333333341</v>
      </c>
      <c r="W248">
        <v>0.14940000000000001</v>
      </c>
      <c r="X248">
        <v>0.15784999999999999</v>
      </c>
      <c r="Y248">
        <v>0.23769999999999999</v>
      </c>
      <c r="Z248">
        <v>0.2326833333333333</v>
      </c>
      <c r="AA248">
        <v>0.17658333333333329</v>
      </c>
      <c r="AB248">
        <v>0.2255166666666667</v>
      </c>
      <c r="AC248">
        <v>0.24811666666666671</v>
      </c>
      <c r="AD248">
        <v>0.1753166666666667</v>
      </c>
      <c r="AE248">
        <v>0.17928333333333341</v>
      </c>
      <c r="AF248">
        <v>0.25528333333333342</v>
      </c>
      <c r="AG248">
        <v>0.24688333333333329</v>
      </c>
      <c r="AH248">
        <v>0.17221666666666671</v>
      </c>
      <c r="AI248">
        <v>0.25205</v>
      </c>
      <c r="AN248">
        <f t="shared" si="16"/>
        <v>0.8243399742667078</v>
      </c>
      <c r="AO248">
        <f t="shared" si="17"/>
        <v>0.67953639317403647</v>
      </c>
      <c r="AP248">
        <f t="shared" si="18"/>
        <v>99.921684261958035</v>
      </c>
      <c r="AQ248">
        <f t="shared" si="19"/>
        <v>-20.213829320847335</v>
      </c>
      <c r="AR248">
        <f t="shared" si="20"/>
        <v>5.8270449318347843E-2</v>
      </c>
    </row>
    <row r="249" spans="1:44" x14ac:dyDescent="0.2">
      <c r="A249" s="1">
        <v>244</v>
      </c>
      <c r="B249">
        <v>0.25323333333333342</v>
      </c>
      <c r="C249">
        <v>0.16693333333333341</v>
      </c>
      <c r="D249">
        <v>0.25669999999999998</v>
      </c>
      <c r="E249">
        <v>0.16878333333333331</v>
      </c>
      <c r="F249">
        <v>0.24445</v>
      </c>
      <c r="G249">
        <v>0.27853333333333341</v>
      </c>
      <c r="H249">
        <v>0.19098333333333331</v>
      </c>
      <c r="I249">
        <v>0.24001666666666671</v>
      </c>
      <c r="J249">
        <v>0.21993333333333329</v>
      </c>
      <c r="K249">
        <v>0.1760666666666667</v>
      </c>
      <c r="L249">
        <v>0.24374999999999999</v>
      </c>
      <c r="M249">
        <v>0.17881666666666671</v>
      </c>
      <c r="N249">
        <v>0.26681666666666659</v>
      </c>
      <c r="O249">
        <v>0.25611666666666671</v>
      </c>
      <c r="P249">
        <v>0.25824999999999998</v>
      </c>
      <c r="Q249">
        <v>0.28029999999999999</v>
      </c>
      <c r="R249">
        <v>0.23971666666666669</v>
      </c>
      <c r="S249">
        <v>0.23830000000000001</v>
      </c>
      <c r="T249">
        <v>0.16056666666666669</v>
      </c>
      <c r="U249">
        <v>0.19503333333333331</v>
      </c>
      <c r="V249">
        <v>0.22298333333333331</v>
      </c>
      <c r="W249">
        <v>0.16898333333333329</v>
      </c>
      <c r="X249">
        <v>0.17278333333333329</v>
      </c>
      <c r="Y249">
        <v>0.26538333333333342</v>
      </c>
      <c r="Z249">
        <v>0.25011666666666671</v>
      </c>
      <c r="AA249">
        <v>0.20215</v>
      </c>
      <c r="AB249">
        <v>0.2336333333333333</v>
      </c>
      <c r="AC249">
        <v>0.26174999999999998</v>
      </c>
      <c r="AD249">
        <v>0.19311666666666669</v>
      </c>
      <c r="AE249">
        <v>0.19211666666666671</v>
      </c>
      <c r="AF249">
        <v>0.26476666666666671</v>
      </c>
      <c r="AG249">
        <v>0.25514999999999999</v>
      </c>
      <c r="AH249">
        <v>0.19450000000000001</v>
      </c>
      <c r="AI249">
        <v>0.26924999999999999</v>
      </c>
      <c r="AN249">
        <f t="shared" si="16"/>
        <v>0.84433632944703174</v>
      </c>
      <c r="AO249">
        <f t="shared" si="17"/>
        <v>0.71290383722408657</v>
      </c>
      <c r="AP249">
        <f t="shared" si="18"/>
        <v>108.77039757659915</v>
      </c>
      <c r="AQ249">
        <f t="shared" si="19"/>
        <v>-23.523464382185718</v>
      </c>
      <c r="AR249">
        <f t="shared" si="20"/>
        <v>9.5994859489975076E-2</v>
      </c>
    </row>
    <row r="250" spans="1:44" x14ac:dyDescent="0.2">
      <c r="A250" s="1">
        <v>245</v>
      </c>
      <c r="B250">
        <v>0.23966666666666669</v>
      </c>
      <c r="C250">
        <v>0.17755000000000001</v>
      </c>
      <c r="D250">
        <v>0.24653333333333341</v>
      </c>
      <c r="E250">
        <v>0.17660000000000001</v>
      </c>
      <c r="F250">
        <v>0.21838333333333329</v>
      </c>
      <c r="G250">
        <v>0.26343333333333341</v>
      </c>
      <c r="H250">
        <v>0.19273333333333331</v>
      </c>
      <c r="I250">
        <v>0.22414999999999999</v>
      </c>
      <c r="J250">
        <v>0.22466666666666671</v>
      </c>
      <c r="K250">
        <v>0.1792333333333333</v>
      </c>
      <c r="L250">
        <v>0.2319333333333333</v>
      </c>
      <c r="M250">
        <v>0.17838333333333331</v>
      </c>
      <c r="N250">
        <v>0.25638333333333341</v>
      </c>
      <c r="O250">
        <v>0.2432833333333333</v>
      </c>
      <c r="P250">
        <v>0.25388333333333329</v>
      </c>
      <c r="Q250">
        <v>0.24846666666666661</v>
      </c>
      <c r="R250">
        <v>0.22814999999999999</v>
      </c>
      <c r="S250">
        <v>0.22120000000000001</v>
      </c>
      <c r="T250">
        <v>0.1756166666666667</v>
      </c>
      <c r="U250">
        <v>0.18149999999999999</v>
      </c>
      <c r="V250">
        <v>0.20751666666666671</v>
      </c>
      <c r="W250">
        <v>0.1777333333333333</v>
      </c>
      <c r="X250">
        <v>0.1787333333333333</v>
      </c>
      <c r="Y250">
        <v>0.25118333333333343</v>
      </c>
      <c r="Z250">
        <v>0.251</v>
      </c>
      <c r="AA250">
        <v>0.20785000000000001</v>
      </c>
      <c r="AB250">
        <v>0.23380000000000001</v>
      </c>
      <c r="AC250">
        <v>0.25906666666666672</v>
      </c>
      <c r="AD250">
        <v>0.19141666666666671</v>
      </c>
      <c r="AE250">
        <v>0.19550000000000001</v>
      </c>
      <c r="AF250">
        <v>0.25698333333333329</v>
      </c>
      <c r="AG250">
        <v>0.24218333333333331</v>
      </c>
      <c r="AH250">
        <v>0.2009333333333333</v>
      </c>
      <c r="AI250">
        <v>0.25105</v>
      </c>
      <c r="AN250">
        <f t="shared" si="16"/>
        <v>0.81969770052732227</v>
      </c>
      <c r="AO250">
        <f t="shared" si="17"/>
        <v>0.67190432024977975</v>
      </c>
      <c r="AP250">
        <f t="shared" si="18"/>
        <v>132.39199347852147</v>
      </c>
      <c r="AQ250">
        <f t="shared" si="19"/>
        <v>-28.092636885400022</v>
      </c>
      <c r="AR250">
        <f t="shared" si="20"/>
        <v>0.10790085582425454</v>
      </c>
    </row>
    <row r="251" spans="1:44" x14ac:dyDescent="0.2">
      <c r="A251" s="1">
        <v>246</v>
      </c>
      <c r="B251">
        <v>0.17624999999999999</v>
      </c>
      <c r="C251">
        <v>0.1378833333333333</v>
      </c>
      <c r="D251">
        <v>0.1903333333333333</v>
      </c>
      <c r="E251">
        <v>0.1408666666666667</v>
      </c>
      <c r="F251">
        <v>0.17580000000000001</v>
      </c>
      <c r="G251">
        <v>0.21445</v>
      </c>
      <c r="H251">
        <v>0.14025000000000001</v>
      </c>
      <c r="I251">
        <v>0.18488333333333329</v>
      </c>
      <c r="J251">
        <v>0.18905</v>
      </c>
      <c r="K251">
        <v>0.1424333333333333</v>
      </c>
      <c r="L251">
        <v>0.17235</v>
      </c>
      <c r="M251">
        <v>0.14316666666666669</v>
      </c>
      <c r="N251">
        <v>0.18970000000000001</v>
      </c>
      <c r="O251">
        <v>0.19505</v>
      </c>
      <c r="P251">
        <v>0.19555</v>
      </c>
      <c r="Q251">
        <v>0.19113333333333329</v>
      </c>
      <c r="R251">
        <v>0.17774999999999999</v>
      </c>
      <c r="S251">
        <v>0.18323333333333339</v>
      </c>
      <c r="T251">
        <v>0.12761666666666671</v>
      </c>
      <c r="U251">
        <v>0.14745</v>
      </c>
      <c r="V251">
        <v>0.1723666666666667</v>
      </c>
      <c r="W251">
        <v>0.14046666666666671</v>
      </c>
      <c r="X251">
        <v>0.1448166666666667</v>
      </c>
      <c r="Y251">
        <v>0.2072</v>
      </c>
      <c r="Z251">
        <v>0.20594999999999999</v>
      </c>
      <c r="AA251">
        <v>0.1686833333333333</v>
      </c>
      <c r="AB251">
        <v>0.18218333333333331</v>
      </c>
      <c r="AC251">
        <v>0.20881666666666671</v>
      </c>
      <c r="AD251">
        <v>0.15245</v>
      </c>
      <c r="AE251">
        <v>0.1576666666666667</v>
      </c>
      <c r="AF251">
        <v>0.20306666666666659</v>
      </c>
      <c r="AG251">
        <v>0.19025</v>
      </c>
      <c r="AH251">
        <v>0.1529833333333333</v>
      </c>
      <c r="AI251">
        <v>0.2028666666666667</v>
      </c>
      <c r="AN251">
        <f t="shared" si="16"/>
        <v>0.78661317962122201</v>
      </c>
      <c r="AO251">
        <f t="shared" si="17"/>
        <v>0.61876029435380886</v>
      </c>
      <c r="AP251">
        <f t="shared" si="18"/>
        <v>153.99740209488246</v>
      </c>
      <c r="AQ251">
        <f t="shared" si="19"/>
        <v>-25.763761250619673</v>
      </c>
      <c r="AR251">
        <f t="shared" si="20"/>
        <v>5.3228447784957417E-2</v>
      </c>
    </row>
    <row r="252" spans="1:44" x14ac:dyDescent="0.2">
      <c r="A252" s="1">
        <v>247</v>
      </c>
      <c r="B252">
        <v>0.14203333333333329</v>
      </c>
      <c r="C252">
        <v>0.12345</v>
      </c>
      <c r="D252">
        <v>0.15851666666666669</v>
      </c>
      <c r="E252">
        <v>0.12415</v>
      </c>
      <c r="F252">
        <v>0.15143333333333331</v>
      </c>
      <c r="G252">
        <v>0.17876666666666671</v>
      </c>
      <c r="H252">
        <v>0.12551666666666669</v>
      </c>
      <c r="I252">
        <v>0.15525</v>
      </c>
      <c r="J252">
        <v>0.15525</v>
      </c>
      <c r="K252">
        <v>0.1170166666666667</v>
      </c>
      <c r="L252">
        <v>0.14119999999999999</v>
      </c>
      <c r="M252">
        <v>0.12379999999999999</v>
      </c>
      <c r="N252">
        <v>0.15661666666666671</v>
      </c>
      <c r="O252">
        <v>0.1646</v>
      </c>
      <c r="P252">
        <v>0.16370000000000001</v>
      </c>
      <c r="Q252">
        <v>0.15734999999999999</v>
      </c>
      <c r="R252">
        <v>0.14630000000000001</v>
      </c>
      <c r="S252">
        <v>0.15388333333333329</v>
      </c>
      <c r="T252">
        <v>0.1157</v>
      </c>
      <c r="U252">
        <v>0.1280833333333333</v>
      </c>
      <c r="V252">
        <v>0.14516666666666669</v>
      </c>
      <c r="W252">
        <v>0.11840000000000001</v>
      </c>
      <c r="X252">
        <v>0.12146666666666669</v>
      </c>
      <c r="Y252">
        <v>0.17874999999999999</v>
      </c>
      <c r="Z252">
        <v>0.17683333333333329</v>
      </c>
      <c r="AA252">
        <v>0.1419</v>
      </c>
      <c r="AB252">
        <v>0.15101666666666669</v>
      </c>
      <c r="AC252">
        <v>0.17535000000000001</v>
      </c>
      <c r="AD252">
        <v>0.1269666666666667</v>
      </c>
      <c r="AE252">
        <v>0.1336333333333333</v>
      </c>
      <c r="AF252">
        <v>0.16781666666666659</v>
      </c>
      <c r="AG252">
        <v>0.15968333333333329</v>
      </c>
      <c r="AH252">
        <v>0.13153333333333331</v>
      </c>
      <c r="AI252">
        <v>0.16521666666666671</v>
      </c>
      <c r="AN252">
        <f t="shared" si="16"/>
        <v>0.76411767528435381</v>
      </c>
      <c r="AO252">
        <f t="shared" si="17"/>
        <v>0.58387582168196517</v>
      </c>
      <c r="AP252">
        <f t="shared" si="18"/>
        <v>192.72941086582563</v>
      </c>
      <c r="AQ252">
        <f t="shared" si="19"/>
        <v>-27.226687063519886</v>
      </c>
      <c r="AR252">
        <f t="shared" si="20"/>
        <v>6.2327805117000527E-2</v>
      </c>
    </row>
    <row r="253" spans="1:44" x14ac:dyDescent="0.2">
      <c r="A253" s="1">
        <v>248</v>
      </c>
      <c r="B253">
        <v>0.16643333333333329</v>
      </c>
      <c r="C253">
        <v>0.1117833333333333</v>
      </c>
      <c r="D253">
        <v>0.1598</v>
      </c>
      <c r="E253">
        <v>0.1183666666666667</v>
      </c>
      <c r="F253">
        <v>0.17316666666666669</v>
      </c>
      <c r="G253">
        <v>0.19068333333333329</v>
      </c>
      <c r="H253">
        <v>0.1135</v>
      </c>
      <c r="I253">
        <v>0.17374999999999999</v>
      </c>
      <c r="J253">
        <v>0.15426666666666669</v>
      </c>
      <c r="K253">
        <v>0.1368166666666667</v>
      </c>
      <c r="L253">
        <v>0.13858333333333331</v>
      </c>
      <c r="M253">
        <v>0.12175</v>
      </c>
      <c r="N253">
        <v>0.1730666666666667</v>
      </c>
      <c r="O253">
        <v>0.1744833333333333</v>
      </c>
      <c r="P253">
        <v>0.16994999999999999</v>
      </c>
      <c r="Q253">
        <v>0.1709</v>
      </c>
      <c r="R253">
        <v>0.1555333333333333</v>
      </c>
      <c r="S253">
        <v>0.1602166666666667</v>
      </c>
      <c r="T253">
        <v>0.1065166666666667</v>
      </c>
      <c r="U253">
        <v>0.1326</v>
      </c>
      <c r="V253">
        <v>0.17460000000000001</v>
      </c>
      <c r="W253">
        <v>0.1111</v>
      </c>
      <c r="X253">
        <v>0.11345</v>
      </c>
      <c r="Y253">
        <v>0.2109833333333333</v>
      </c>
      <c r="Z253">
        <v>0.17493333333333341</v>
      </c>
      <c r="AA253">
        <v>0.12479999999999999</v>
      </c>
      <c r="AB253">
        <v>0.15090000000000001</v>
      </c>
      <c r="AC253">
        <v>0.1938333333333333</v>
      </c>
      <c r="AD253">
        <v>0.1248166666666667</v>
      </c>
      <c r="AE253">
        <v>0.1409</v>
      </c>
      <c r="AF253">
        <v>0.18540000000000001</v>
      </c>
      <c r="AG253">
        <v>0.18283333333333329</v>
      </c>
      <c r="AH253">
        <v>0.12445000000000001</v>
      </c>
      <c r="AI253">
        <v>0.1963</v>
      </c>
      <c r="AN253">
        <f t="shared" si="16"/>
        <v>0.78431366918947198</v>
      </c>
      <c r="AO253">
        <f t="shared" si="17"/>
        <v>0.61514793167745252</v>
      </c>
      <c r="AP253">
        <f t="shared" si="18"/>
        <v>131.55109743925152</v>
      </c>
      <c r="AQ253">
        <f t="shared" si="19"/>
        <v>-19.182132813694192</v>
      </c>
      <c r="AR253">
        <f t="shared" si="20"/>
        <v>6.1043559608701517E-2</v>
      </c>
    </row>
    <row r="254" spans="1:44" x14ac:dyDescent="0.2">
      <c r="A254" s="1">
        <v>249</v>
      </c>
      <c r="B254">
        <v>9.4333333333333338E-2</v>
      </c>
      <c r="C254">
        <v>8.0283333333333332E-2</v>
      </c>
      <c r="D254">
        <v>0.106</v>
      </c>
      <c r="E254">
        <v>8.8866666666666663E-2</v>
      </c>
      <c r="F254">
        <v>0.1055666666666667</v>
      </c>
      <c r="G254">
        <v>0.11971666666666669</v>
      </c>
      <c r="H254">
        <v>8.376666666666667E-2</v>
      </c>
      <c r="I254">
        <v>0.1047</v>
      </c>
      <c r="J254">
        <v>0.1041333333333333</v>
      </c>
      <c r="K254">
        <v>8.4716666666666662E-2</v>
      </c>
      <c r="L254">
        <v>9.9549999999999986E-2</v>
      </c>
      <c r="M254">
        <v>7.9566666666666661E-2</v>
      </c>
      <c r="N254">
        <v>0.1056833333333333</v>
      </c>
      <c r="O254">
        <v>0.1118333333333333</v>
      </c>
      <c r="P254">
        <v>0.1084</v>
      </c>
      <c r="Q254">
        <v>0.10920000000000001</v>
      </c>
      <c r="R254">
        <v>0.1013</v>
      </c>
      <c r="S254">
        <v>0.1028666666666667</v>
      </c>
      <c r="T254">
        <v>7.4999999999999997E-2</v>
      </c>
      <c r="U254">
        <v>8.8650000000000007E-2</v>
      </c>
      <c r="V254">
        <v>0.1013666666666667</v>
      </c>
      <c r="W254">
        <v>8.1366666666666657E-2</v>
      </c>
      <c r="X254">
        <v>8.7333333333333332E-2</v>
      </c>
      <c r="Y254">
        <v>0.11743333333333331</v>
      </c>
      <c r="Z254">
        <v>0.1191</v>
      </c>
      <c r="AA254">
        <v>8.9966666666666681E-2</v>
      </c>
      <c r="AB254">
        <v>9.9400000000000002E-2</v>
      </c>
      <c r="AC254">
        <v>0.1206666666666667</v>
      </c>
      <c r="AD254">
        <v>8.8266666666666674E-2</v>
      </c>
      <c r="AE254">
        <v>9.3383333333333332E-2</v>
      </c>
      <c r="AF254">
        <v>0.11085</v>
      </c>
      <c r="AG254">
        <v>0.1122833333333333</v>
      </c>
      <c r="AH254">
        <v>8.8866666666666663E-2</v>
      </c>
      <c r="AI254">
        <v>0.1121166666666667</v>
      </c>
      <c r="AN254">
        <f t="shared" si="16"/>
        <v>0.75208145777165569</v>
      </c>
      <c r="AO254">
        <f t="shared" si="17"/>
        <v>0.56562651912393869</v>
      </c>
      <c r="AP254">
        <f t="shared" si="18"/>
        <v>286.57123580644407</v>
      </c>
      <c r="AQ254">
        <f t="shared" si="19"/>
        <v>-27.47752019036794</v>
      </c>
      <c r="AR254">
        <f t="shared" si="20"/>
        <v>3.1547182122978315E-2</v>
      </c>
    </row>
    <row r="255" spans="1:44" x14ac:dyDescent="0.2">
      <c r="A255" s="1">
        <v>250</v>
      </c>
      <c r="B255">
        <v>8.7500000000000008E-2</v>
      </c>
      <c r="C255">
        <v>7.5549999999999992E-2</v>
      </c>
      <c r="D255">
        <v>0.1055</v>
      </c>
      <c r="E255">
        <v>7.0566666666666666E-2</v>
      </c>
      <c r="F255">
        <v>9.973333333333334E-2</v>
      </c>
      <c r="G255">
        <v>0.1083833333333333</v>
      </c>
      <c r="H255">
        <v>7.2499999999999995E-2</v>
      </c>
      <c r="I255">
        <v>9.4949999999999993E-2</v>
      </c>
      <c r="J255">
        <v>9.9316666666666664E-2</v>
      </c>
      <c r="K255">
        <v>7.7950000000000005E-2</v>
      </c>
      <c r="L255">
        <v>0.10748333333333331</v>
      </c>
      <c r="M255">
        <v>7.6983333333333334E-2</v>
      </c>
      <c r="N255">
        <v>9.9116666666666672E-2</v>
      </c>
      <c r="O255">
        <v>0.1011333333333333</v>
      </c>
      <c r="P255">
        <v>9.608333333333334E-2</v>
      </c>
      <c r="Q255">
        <v>9.9466666666666662E-2</v>
      </c>
      <c r="R255">
        <v>9.1600000000000001E-2</v>
      </c>
      <c r="S255">
        <v>9.8066666666666677E-2</v>
      </c>
      <c r="T255">
        <v>7.2083333333333333E-2</v>
      </c>
      <c r="U255">
        <v>8.0600000000000005E-2</v>
      </c>
      <c r="V255">
        <v>9.4233333333333336E-2</v>
      </c>
      <c r="W255">
        <v>7.273333333333333E-2</v>
      </c>
      <c r="X255">
        <v>7.3200000000000001E-2</v>
      </c>
      <c r="Y255">
        <v>0.1029833333333333</v>
      </c>
      <c r="Z255">
        <v>0.10195</v>
      </c>
      <c r="AA255">
        <v>8.0916666666666665E-2</v>
      </c>
      <c r="AB255">
        <v>9.5516666666666653E-2</v>
      </c>
      <c r="AC255">
        <v>0.1035333333333333</v>
      </c>
      <c r="AD255">
        <v>7.7516666666666664E-2</v>
      </c>
      <c r="AE255">
        <v>8.2750000000000004E-2</v>
      </c>
      <c r="AF255">
        <v>9.6016666666666653E-2</v>
      </c>
      <c r="AG255">
        <v>0.104</v>
      </c>
      <c r="AH255">
        <v>7.8299999999999995E-2</v>
      </c>
      <c r="AI255">
        <v>0.107</v>
      </c>
      <c r="AN255">
        <f t="shared" si="16"/>
        <v>0.77565621131873097</v>
      </c>
      <c r="AO255">
        <f t="shared" si="17"/>
        <v>0.60164255815732781</v>
      </c>
      <c r="AP255">
        <f t="shared" si="18"/>
        <v>303.70813950128615</v>
      </c>
      <c r="AQ255">
        <f t="shared" si="19"/>
        <v>-26.577169711447578</v>
      </c>
      <c r="AR255">
        <f t="shared" si="20"/>
        <v>3.3087413075070404E-2</v>
      </c>
    </row>
    <row r="256" spans="1:44" x14ac:dyDescent="0.2">
      <c r="A256" s="1">
        <v>251</v>
      </c>
      <c r="B256">
        <v>9.5866666666666669E-2</v>
      </c>
      <c r="C256">
        <v>8.0516666666666667E-2</v>
      </c>
      <c r="D256">
        <v>0.1180833333333333</v>
      </c>
      <c r="E256">
        <v>8.8533333333333339E-2</v>
      </c>
      <c r="F256">
        <v>0.1054166666666667</v>
      </c>
      <c r="G256">
        <v>0.1152666666666667</v>
      </c>
      <c r="H256">
        <v>7.8266666666666665E-2</v>
      </c>
      <c r="I256">
        <v>0.1027666666666667</v>
      </c>
      <c r="J256">
        <v>0.1113666666666667</v>
      </c>
      <c r="K256">
        <v>8.4416666666666654E-2</v>
      </c>
      <c r="L256">
        <v>0.1011</v>
      </c>
      <c r="M256">
        <v>8.3533333333333334E-2</v>
      </c>
      <c r="N256">
        <v>0.1128666666666667</v>
      </c>
      <c r="O256">
        <v>0.11868333333333329</v>
      </c>
      <c r="P256">
        <v>0.11023333333333329</v>
      </c>
      <c r="Q256">
        <v>0.1114</v>
      </c>
      <c r="R256">
        <v>0.1005833333333333</v>
      </c>
      <c r="S256">
        <v>0.10901666666666671</v>
      </c>
      <c r="T256">
        <v>7.853333333333333E-2</v>
      </c>
      <c r="U256">
        <v>8.4349999999999994E-2</v>
      </c>
      <c r="V256">
        <v>0.1046333333333333</v>
      </c>
      <c r="W256">
        <v>8.7249999999999994E-2</v>
      </c>
      <c r="X256">
        <v>8.5016666666666671E-2</v>
      </c>
      <c r="Y256">
        <v>0.11216666666666671</v>
      </c>
      <c r="Z256">
        <v>0.1115</v>
      </c>
      <c r="AA256">
        <v>9.2649999999999996E-2</v>
      </c>
      <c r="AB256">
        <v>0.1070666666666667</v>
      </c>
      <c r="AC256">
        <v>0.10711666666666669</v>
      </c>
      <c r="AD256">
        <v>8.8949999999999987E-2</v>
      </c>
      <c r="AE256">
        <v>8.3816666666666664E-2</v>
      </c>
      <c r="AF256">
        <v>0.10875</v>
      </c>
      <c r="AG256">
        <v>0.1034833333333333</v>
      </c>
      <c r="AH256">
        <v>9.3050000000000008E-2</v>
      </c>
      <c r="AI256">
        <v>0.1095833333333333</v>
      </c>
      <c r="AN256">
        <f t="shared" si="16"/>
        <v>0.83135382396594171</v>
      </c>
      <c r="AO256">
        <f t="shared" si="17"/>
        <v>0.69114918062279396</v>
      </c>
      <c r="AP256">
        <f t="shared" si="18"/>
        <v>323.60327561574888</v>
      </c>
      <c r="AQ256">
        <f t="shared" si="19"/>
        <v>-31.243679816270024</v>
      </c>
      <c r="AR256">
        <f t="shared" si="20"/>
        <v>6.5251289734988366E-2</v>
      </c>
    </row>
    <row r="257" spans="1:44" x14ac:dyDescent="0.2">
      <c r="A257" s="1">
        <v>252</v>
      </c>
      <c r="B257">
        <v>0.11718333333333331</v>
      </c>
      <c r="C257">
        <v>8.1283333333333332E-2</v>
      </c>
      <c r="D257">
        <v>0.14915</v>
      </c>
      <c r="E257">
        <v>0.1173833333333333</v>
      </c>
      <c r="F257">
        <v>0.1353833333333333</v>
      </c>
      <c r="G257">
        <v>0.15338333333333329</v>
      </c>
      <c r="H257">
        <v>7.9250000000000001E-2</v>
      </c>
      <c r="I257">
        <v>0.12258333333333329</v>
      </c>
      <c r="J257">
        <v>0.1381</v>
      </c>
      <c r="K257">
        <v>0.10075000000000001</v>
      </c>
      <c r="L257">
        <v>0.13248333333333329</v>
      </c>
      <c r="M257">
        <v>8.4783333333333336E-2</v>
      </c>
      <c r="N257">
        <v>0.13714999999999999</v>
      </c>
      <c r="O257">
        <v>0.1421833333333333</v>
      </c>
      <c r="P257">
        <v>0.13903333333333329</v>
      </c>
      <c r="Q257">
        <v>0.12726666666666669</v>
      </c>
      <c r="R257">
        <v>0.12786666666666671</v>
      </c>
      <c r="S257">
        <v>0.14428333333333329</v>
      </c>
      <c r="T257">
        <v>8.5300000000000001E-2</v>
      </c>
      <c r="U257">
        <v>0.12035</v>
      </c>
      <c r="V257">
        <v>0.12928333333333331</v>
      </c>
      <c r="W257">
        <v>9.2116666666666666E-2</v>
      </c>
      <c r="X257">
        <v>9.0749999999999997E-2</v>
      </c>
      <c r="Y257">
        <v>0.13961666666666669</v>
      </c>
      <c r="Z257">
        <v>0.14651666666666671</v>
      </c>
      <c r="AA257">
        <v>9.5433333333333328E-2</v>
      </c>
      <c r="AB257">
        <v>0.1280166666666667</v>
      </c>
      <c r="AC257">
        <v>0.1328</v>
      </c>
      <c r="AD257">
        <v>0.10299999999999999</v>
      </c>
      <c r="AE257">
        <v>8.9083333333333334E-2</v>
      </c>
      <c r="AF257">
        <v>0.14191666666666669</v>
      </c>
      <c r="AG257">
        <v>0.13666666666666669</v>
      </c>
      <c r="AH257">
        <v>8.8916666666666658E-2</v>
      </c>
      <c r="AI257">
        <v>0.1292666666666667</v>
      </c>
      <c r="AN257">
        <f t="shared" si="16"/>
        <v>0.79137913462157816</v>
      </c>
      <c r="AO257">
        <f t="shared" si="17"/>
        <v>0.62628093471439794</v>
      </c>
      <c r="AP257">
        <f t="shared" si="18"/>
        <v>169.71442848731385</v>
      </c>
      <c r="AQ257">
        <f t="shared" si="19"/>
        <v>-19.376597356783837</v>
      </c>
      <c r="AR257">
        <f t="shared" si="20"/>
        <v>4.2550625202176812E-2</v>
      </c>
    </row>
    <row r="258" spans="1:44" x14ac:dyDescent="0.2">
      <c r="A258" s="1">
        <v>253</v>
      </c>
      <c r="B258">
        <v>0.16385</v>
      </c>
      <c r="C258">
        <v>0.12918333333333329</v>
      </c>
      <c r="D258">
        <v>0.20755000000000001</v>
      </c>
      <c r="E258">
        <v>0.1203</v>
      </c>
      <c r="F258">
        <v>0.16516666666666671</v>
      </c>
      <c r="G258">
        <v>0.1933833333333333</v>
      </c>
      <c r="H258">
        <v>0.1196666666666667</v>
      </c>
      <c r="I258">
        <v>0.16980000000000001</v>
      </c>
      <c r="J258">
        <v>0.1834166666666667</v>
      </c>
      <c r="K258">
        <v>0.12918333333333329</v>
      </c>
      <c r="L258">
        <v>0.1641</v>
      </c>
      <c r="M258">
        <v>0.13833333333333331</v>
      </c>
      <c r="N258">
        <v>0.18458333333333329</v>
      </c>
      <c r="O258">
        <v>0.18884999999999999</v>
      </c>
      <c r="P258">
        <v>0.17016666666666669</v>
      </c>
      <c r="Q258">
        <v>0.16978333333333329</v>
      </c>
      <c r="R258">
        <v>0.16586666666666669</v>
      </c>
      <c r="S258">
        <v>0.18579999999999999</v>
      </c>
      <c r="T258">
        <v>0.12155000000000001</v>
      </c>
      <c r="U258">
        <v>0.14001666666666671</v>
      </c>
      <c r="V258">
        <v>0.18361666666666671</v>
      </c>
      <c r="W258">
        <v>0.1303</v>
      </c>
      <c r="X258">
        <v>0.12723333333333331</v>
      </c>
      <c r="Y258">
        <v>0.1827833333333333</v>
      </c>
      <c r="Z258">
        <v>0.1835</v>
      </c>
      <c r="AA258">
        <v>0.14671666666666669</v>
      </c>
      <c r="AB258">
        <v>0.19166666666666671</v>
      </c>
      <c r="AC258">
        <v>0.17918333333333331</v>
      </c>
      <c r="AD258">
        <v>0.14405000000000001</v>
      </c>
      <c r="AE258">
        <v>0.1115666666666667</v>
      </c>
      <c r="AF258">
        <v>0.17466666666666669</v>
      </c>
      <c r="AG258">
        <v>0.18601666666666669</v>
      </c>
      <c r="AH258">
        <v>0.14463333333333331</v>
      </c>
      <c r="AI258">
        <v>0.18509999999999999</v>
      </c>
      <c r="AN258">
        <f t="shared" si="16"/>
        <v>0.76618827765790953</v>
      </c>
      <c r="AO258">
        <f t="shared" si="17"/>
        <v>0.58704447682039385</v>
      </c>
      <c r="AP258">
        <f t="shared" si="18"/>
        <v>141.27591904894149</v>
      </c>
      <c r="AQ258">
        <f t="shared" si="19"/>
        <v>-21.795119989927979</v>
      </c>
      <c r="AR258">
        <f t="shared" si="20"/>
        <v>3.8536893806658333E-2</v>
      </c>
    </row>
    <row r="259" spans="1:44" x14ac:dyDescent="0.2">
      <c r="A259" s="1">
        <v>254</v>
      </c>
      <c r="B259">
        <v>0.16325000000000001</v>
      </c>
      <c r="C259">
        <v>0.1301333333333333</v>
      </c>
      <c r="D259">
        <v>0.22084999999999999</v>
      </c>
      <c r="E259">
        <v>0.1384</v>
      </c>
      <c r="F259">
        <v>0.18915000000000001</v>
      </c>
      <c r="G259">
        <v>0.2009333333333333</v>
      </c>
      <c r="H259">
        <v>0.15673333333333331</v>
      </c>
      <c r="I259">
        <v>0.17674999999999999</v>
      </c>
      <c r="J259">
        <v>0.19439999999999999</v>
      </c>
      <c r="K259">
        <v>0.14138333333333331</v>
      </c>
      <c r="L259">
        <v>0.17146666666666671</v>
      </c>
      <c r="M259">
        <v>0.13619999999999999</v>
      </c>
      <c r="N259">
        <v>0.19595000000000001</v>
      </c>
      <c r="O259">
        <v>0.19650000000000001</v>
      </c>
      <c r="P259">
        <v>0.17593333333333341</v>
      </c>
      <c r="Q259">
        <v>0.14956666666666671</v>
      </c>
      <c r="R259">
        <v>0.1821666666666667</v>
      </c>
      <c r="S259">
        <v>0.20228333333333329</v>
      </c>
      <c r="T259">
        <v>0.15656666666666669</v>
      </c>
      <c r="U259">
        <v>0.16286666666666669</v>
      </c>
      <c r="V259">
        <v>0.17983333333333329</v>
      </c>
      <c r="W259">
        <v>0.1410666666666667</v>
      </c>
      <c r="X259">
        <v>0.1430666666666667</v>
      </c>
      <c r="Y259">
        <v>0.19118333333333329</v>
      </c>
      <c r="Z259">
        <v>0.2190833333333333</v>
      </c>
      <c r="AA259">
        <v>0.15604999999999999</v>
      </c>
      <c r="AB259">
        <v>0.20810000000000001</v>
      </c>
      <c r="AC259">
        <v>0.18310000000000001</v>
      </c>
      <c r="AD259">
        <v>0.15376666666666669</v>
      </c>
      <c r="AE259">
        <v>0.1181666666666667</v>
      </c>
      <c r="AF259">
        <v>0.18354999999999999</v>
      </c>
      <c r="AG259">
        <v>0.20451666666666671</v>
      </c>
      <c r="AH259">
        <v>0.15010000000000001</v>
      </c>
      <c r="AI259">
        <v>0.1925833333333333</v>
      </c>
      <c r="AN259">
        <f t="shared" si="16"/>
        <v>0.65547315626501468</v>
      </c>
      <c r="AO259">
        <f t="shared" si="17"/>
        <v>0.42964505858402036</v>
      </c>
      <c r="AP259">
        <f t="shared" si="18"/>
        <v>119.28298418323547</v>
      </c>
      <c r="AQ259">
        <f t="shared" si="19"/>
        <v>-19.596782134468224</v>
      </c>
      <c r="AR259">
        <f t="shared" si="20"/>
        <v>4.6623234117776982E-2</v>
      </c>
    </row>
    <row r="260" spans="1:44" x14ac:dyDescent="0.2">
      <c r="A260" s="1">
        <v>255</v>
      </c>
      <c r="B260">
        <v>0.24533333333333329</v>
      </c>
      <c r="C260">
        <v>0.19958333333333331</v>
      </c>
      <c r="D260">
        <v>0.33073333333333332</v>
      </c>
      <c r="E260">
        <v>0.20765</v>
      </c>
      <c r="F260">
        <v>0.28791666666666671</v>
      </c>
      <c r="G260">
        <v>0.30568333333333342</v>
      </c>
      <c r="H260">
        <v>0.2545</v>
      </c>
      <c r="I260">
        <v>0.28510000000000002</v>
      </c>
      <c r="J260">
        <v>0.30035000000000001</v>
      </c>
      <c r="K260">
        <v>0.20938333333333331</v>
      </c>
      <c r="L260">
        <v>0.27298333333333341</v>
      </c>
      <c r="M260">
        <v>0.21390000000000001</v>
      </c>
      <c r="N260">
        <v>0.29721666666666657</v>
      </c>
      <c r="O260">
        <v>0.28921666666666668</v>
      </c>
      <c r="P260">
        <v>0.26563333333333328</v>
      </c>
      <c r="Q260">
        <v>0.22525000000000001</v>
      </c>
      <c r="R260">
        <v>0.28070000000000001</v>
      </c>
      <c r="S260">
        <v>0.30254999999999999</v>
      </c>
      <c r="T260">
        <v>0.24363333333333331</v>
      </c>
      <c r="U260">
        <v>0.26315</v>
      </c>
      <c r="V260">
        <v>0.26989999999999997</v>
      </c>
      <c r="W260">
        <v>0.22553333333333331</v>
      </c>
      <c r="X260">
        <v>0.22721666666666671</v>
      </c>
      <c r="Y260">
        <v>0.27763333333333329</v>
      </c>
      <c r="Z260">
        <v>0.33856666666666668</v>
      </c>
      <c r="AA260">
        <v>0.23558333333333331</v>
      </c>
      <c r="AB260">
        <v>0.31911666666666672</v>
      </c>
      <c r="AC260">
        <v>0.28663333333333341</v>
      </c>
      <c r="AD260">
        <v>0.23891666666666669</v>
      </c>
      <c r="AE260">
        <v>0.17698333333333341</v>
      </c>
      <c r="AF260">
        <v>0.28396666666666659</v>
      </c>
      <c r="AG260">
        <v>0.33045000000000002</v>
      </c>
      <c r="AH260">
        <v>0.24165</v>
      </c>
      <c r="AI260">
        <v>0.28616666666666668</v>
      </c>
      <c r="AN260">
        <f t="shared" si="16"/>
        <v>0.57777931152299278</v>
      </c>
      <c r="AO260">
        <f t="shared" si="17"/>
        <v>0.33382893282398352</v>
      </c>
      <c r="AP260">
        <f t="shared" si="18"/>
        <v>69.846188586540364</v>
      </c>
      <c r="AQ260">
        <f t="shared" si="19"/>
        <v>-17.545470527019759</v>
      </c>
      <c r="AR260">
        <f t="shared" si="20"/>
        <v>2.4447422294850845E-2</v>
      </c>
    </row>
    <row r="261" spans="1:44" x14ac:dyDescent="0.2">
      <c r="A261" s="1">
        <v>256</v>
      </c>
      <c r="B261">
        <v>0.25024999999999997</v>
      </c>
      <c r="C261">
        <v>0.1902833333333333</v>
      </c>
      <c r="D261">
        <v>0.31461666666666671</v>
      </c>
      <c r="E261">
        <v>0.2195333333333333</v>
      </c>
      <c r="F261">
        <v>0.2860833333333333</v>
      </c>
      <c r="G261">
        <v>0.2800833333333333</v>
      </c>
      <c r="H261">
        <v>0.2211833333333334</v>
      </c>
      <c r="I261">
        <v>0.26978333333333332</v>
      </c>
      <c r="J261">
        <v>0.28134999999999999</v>
      </c>
      <c r="K261">
        <v>0.21229999999999999</v>
      </c>
      <c r="L261">
        <v>0.27215</v>
      </c>
      <c r="M261">
        <v>0.2038666666666667</v>
      </c>
      <c r="N261">
        <v>0.29444999999999999</v>
      </c>
      <c r="O261">
        <v>0.29225000000000001</v>
      </c>
      <c r="P261">
        <v>0.26746666666666669</v>
      </c>
      <c r="Q261">
        <v>0.22875000000000001</v>
      </c>
      <c r="R261">
        <v>0.27533333333333332</v>
      </c>
      <c r="S261">
        <v>0.29275000000000001</v>
      </c>
      <c r="T261">
        <v>0.2145</v>
      </c>
      <c r="U261">
        <v>0.22059999999999999</v>
      </c>
      <c r="V261">
        <v>0.26455000000000001</v>
      </c>
      <c r="W261">
        <v>0.20413333333333339</v>
      </c>
      <c r="X261">
        <v>0.21131666666666671</v>
      </c>
      <c r="Y261">
        <v>0.27316666666666672</v>
      </c>
      <c r="Z261">
        <v>0.32883333333333331</v>
      </c>
      <c r="AA261">
        <v>0.2298</v>
      </c>
      <c r="AB261">
        <v>0.30956666666666671</v>
      </c>
      <c r="AC261">
        <v>0.26821666666666671</v>
      </c>
      <c r="AD261">
        <v>0.25393333333333329</v>
      </c>
      <c r="AE261">
        <v>0.17471666666666669</v>
      </c>
      <c r="AF261">
        <v>0.26581666666666659</v>
      </c>
      <c r="AG261">
        <v>0.31380000000000002</v>
      </c>
      <c r="AH261">
        <v>0.23185</v>
      </c>
      <c r="AI261">
        <v>0.27926666666666672</v>
      </c>
      <c r="AN261">
        <f t="shared" si="16"/>
        <v>0.68090897750869672</v>
      </c>
      <c r="AO261">
        <f t="shared" si="17"/>
        <v>0.46363703565193887</v>
      </c>
      <c r="AP261">
        <f t="shared" si="18"/>
        <v>84.753117802796467</v>
      </c>
      <c r="AQ261">
        <f t="shared" si="19"/>
        <v>-20.696414206630415</v>
      </c>
      <c r="AR261">
        <f t="shared" si="20"/>
        <v>2.9982950990340471E-2</v>
      </c>
    </row>
    <row r="262" spans="1:44" x14ac:dyDescent="0.2">
      <c r="A262" s="1">
        <v>257</v>
      </c>
      <c r="B262">
        <v>0.28128333333333327</v>
      </c>
      <c r="C262">
        <v>0.2065666666666667</v>
      </c>
      <c r="D262">
        <v>0.30346666666666672</v>
      </c>
      <c r="E262">
        <v>0.26678333333333332</v>
      </c>
      <c r="F262">
        <v>0.35538333333333327</v>
      </c>
      <c r="G262">
        <v>0.31511666666666671</v>
      </c>
      <c r="H262">
        <v>0.22923333333333329</v>
      </c>
      <c r="I262">
        <v>0.32733333333333331</v>
      </c>
      <c r="J262">
        <v>0.29386666666666672</v>
      </c>
      <c r="K262">
        <v>0.21921666666666659</v>
      </c>
      <c r="L262">
        <v>0.29335</v>
      </c>
      <c r="M262">
        <v>0.20828333333333329</v>
      </c>
      <c r="N262">
        <v>0.33356666666666662</v>
      </c>
      <c r="O262">
        <v>0.33969999999999989</v>
      </c>
      <c r="P262">
        <v>0.3006166666666667</v>
      </c>
      <c r="Q262">
        <v>0.24984999999999999</v>
      </c>
      <c r="R262">
        <v>0.33110000000000001</v>
      </c>
      <c r="S262">
        <v>0.29854999999999998</v>
      </c>
      <c r="T262">
        <v>0.2008833333333333</v>
      </c>
      <c r="U262">
        <v>0.21634999999999999</v>
      </c>
      <c r="V262">
        <v>0.30714999999999998</v>
      </c>
      <c r="W262">
        <v>0.20855000000000001</v>
      </c>
      <c r="X262">
        <v>0.22184999999999999</v>
      </c>
      <c r="Y262">
        <v>0.29281666666666673</v>
      </c>
      <c r="Z262">
        <v>0.32193333333333329</v>
      </c>
      <c r="AA262">
        <v>0.25801666666666673</v>
      </c>
      <c r="AB262">
        <v>0.32050000000000001</v>
      </c>
      <c r="AC262">
        <v>0.30201666666666671</v>
      </c>
      <c r="AD262">
        <v>0.27506666666666663</v>
      </c>
      <c r="AE262">
        <v>0.19471666666666659</v>
      </c>
      <c r="AF262">
        <v>0.26446666666666668</v>
      </c>
      <c r="AG262">
        <v>0.34388333333333332</v>
      </c>
      <c r="AH262">
        <v>0.22835</v>
      </c>
      <c r="AI262">
        <v>0.29704999999999998</v>
      </c>
      <c r="AN262">
        <f t="shared" si="16"/>
        <v>0.72796184206428838</v>
      </c>
      <c r="AO262">
        <f t="shared" si="17"/>
        <v>0.52992844350163193</v>
      </c>
      <c r="AP262">
        <f t="shared" si="18"/>
        <v>74.300491726534844</v>
      </c>
      <c r="AQ262">
        <f t="shared" si="19"/>
        <v>-19.575093392259053</v>
      </c>
      <c r="AR262">
        <f t="shared" si="20"/>
        <v>5.4737844543507615E-2</v>
      </c>
    </row>
    <row r="263" spans="1:44" x14ac:dyDescent="0.2">
      <c r="A263" s="1">
        <v>258</v>
      </c>
      <c r="B263">
        <v>0.13178333333333331</v>
      </c>
      <c r="C263">
        <v>0.10798333333333331</v>
      </c>
      <c r="D263">
        <v>0.17798333333333341</v>
      </c>
      <c r="E263">
        <v>0.12118333333333341</v>
      </c>
      <c r="F263">
        <v>0.15615000000000001</v>
      </c>
      <c r="G263">
        <v>0.16041666666666671</v>
      </c>
      <c r="H263">
        <v>0.10875</v>
      </c>
      <c r="I263">
        <v>0.14401666666666671</v>
      </c>
      <c r="J263">
        <v>0.16585</v>
      </c>
      <c r="K263">
        <v>0.1263</v>
      </c>
      <c r="L263">
        <v>0.13946666666666671</v>
      </c>
      <c r="M263">
        <v>9.6999999999999989E-2</v>
      </c>
      <c r="N263">
        <v>0.17151666666666671</v>
      </c>
      <c r="O263">
        <v>0.1794</v>
      </c>
      <c r="P263">
        <v>0.1464833333333333</v>
      </c>
      <c r="Q263">
        <v>0.12873333333333331</v>
      </c>
      <c r="R263">
        <v>0.14588333333333331</v>
      </c>
      <c r="S263">
        <v>0.1672666666666667</v>
      </c>
      <c r="T263">
        <v>0.10128333333333329</v>
      </c>
      <c r="U263">
        <v>0.1240333333333333</v>
      </c>
      <c r="V263">
        <v>0.1509833333333333</v>
      </c>
      <c r="W263">
        <v>0.10324999999999999</v>
      </c>
      <c r="X263">
        <v>9.849999999999999E-2</v>
      </c>
      <c r="Y263">
        <v>0.17828333333333329</v>
      </c>
      <c r="Z263">
        <v>0.16293333333333329</v>
      </c>
      <c r="AA263">
        <v>0.11815000000000001</v>
      </c>
      <c r="AB263">
        <v>0.16521666666666671</v>
      </c>
      <c r="AC263">
        <v>0.15179999999999999</v>
      </c>
      <c r="AD263">
        <v>0.11360000000000001</v>
      </c>
      <c r="AE263">
        <v>0.1045</v>
      </c>
      <c r="AF263">
        <v>0.1469333333333333</v>
      </c>
      <c r="AG263">
        <v>0.15404999999999999</v>
      </c>
      <c r="AH263">
        <v>0.1022</v>
      </c>
      <c r="AI263">
        <v>0.16305</v>
      </c>
      <c r="AN263">
        <f t="shared" ref="AN263:AN326" si="21">CORREL($B$3:$AI$3,B263:AI263)</f>
        <v>0.79935132841797041</v>
      </c>
      <c r="AO263">
        <f t="shared" ref="AO263:AO326" si="22">AN263^2</f>
        <v>0.63896254624357396</v>
      </c>
      <c r="AP263">
        <f t="shared" ref="AP263:AP326" si="23">SLOPE($B$3:$AI$3,B263:AI263)</f>
        <v>148.18987925595994</v>
      </c>
      <c r="AQ263">
        <f t="shared" ref="AQ263:AQ326" si="24">INTERCEPT($B$3:$AI$3,B263:AI263)</f>
        <v>-19.568345816590938</v>
      </c>
      <c r="AR263">
        <f t="shared" ref="AR263:AR326" si="25">RSQ(B263:AI263,$B$2:$AI$2)</f>
        <v>8.6378725691703934E-2</v>
      </c>
    </row>
    <row r="264" spans="1:44" x14ac:dyDescent="0.2">
      <c r="A264" s="1">
        <v>259</v>
      </c>
      <c r="B264">
        <v>0.10876666666666671</v>
      </c>
      <c r="C264">
        <v>9.3600000000000003E-2</v>
      </c>
      <c r="D264">
        <v>0.14480000000000001</v>
      </c>
      <c r="E264">
        <v>0.1014666666666667</v>
      </c>
      <c r="F264">
        <v>0.12180000000000001</v>
      </c>
      <c r="G264">
        <v>0.13635</v>
      </c>
      <c r="H264">
        <v>9.7799999999999998E-2</v>
      </c>
      <c r="I264">
        <v>0.1148</v>
      </c>
      <c r="J264">
        <v>0.14050000000000001</v>
      </c>
      <c r="K264">
        <v>0.10056666666666669</v>
      </c>
      <c r="L264">
        <v>0.1122166666666667</v>
      </c>
      <c r="M264">
        <v>8.7066666666666667E-2</v>
      </c>
      <c r="N264">
        <v>0.13996666666666671</v>
      </c>
      <c r="O264">
        <v>0.14474999999999999</v>
      </c>
      <c r="P264">
        <v>0.12401666666666671</v>
      </c>
      <c r="Q264">
        <v>0.11395</v>
      </c>
      <c r="R264">
        <v>0.11094999999999999</v>
      </c>
      <c r="S264">
        <v>0.1376</v>
      </c>
      <c r="T264">
        <v>8.2100000000000006E-2</v>
      </c>
      <c r="U264">
        <v>0.1023333333333333</v>
      </c>
      <c r="V264">
        <v>0.12913333333333329</v>
      </c>
      <c r="W264">
        <v>8.8516666666666674E-2</v>
      </c>
      <c r="X264">
        <v>8.6599999999999996E-2</v>
      </c>
      <c r="Y264">
        <v>0.14633333333333329</v>
      </c>
      <c r="Z264">
        <v>0.13153333333333331</v>
      </c>
      <c r="AA264">
        <v>0.1027333333333333</v>
      </c>
      <c r="AB264">
        <v>0.1280833333333333</v>
      </c>
      <c r="AC264">
        <v>0.1212666666666667</v>
      </c>
      <c r="AD264">
        <v>9.5916666666666664E-2</v>
      </c>
      <c r="AE264">
        <v>8.9700000000000002E-2</v>
      </c>
      <c r="AF264">
        <v>0.12613333333333329</v>
      </c>
      <c r="AG264">
        <v>0.12863333333333329</v>
      </c>
      <c r="AH264">
        <v>8.9466666666666653E-2</v>
      </c>
      <c r="AI264">
        <v>0.12723333333333331</v>
      </c>
      <c r="AN264">
        <f t="shared" si="21"/>
        <v>0.78599278904795877</v>
      </c>
      <c r="AO264">
        <f t="shared" si="22"/>
        <v>0.61778466443538904</v>
      </c>
      <c r="AP264">
        <f t="shared" si="23"/>
        <v>195.45178570737366</v>
      </c>
      <c r="AQ264">
        <f t="shared" si="24"/>
        <v>-21.476076179139977</v>
      </c>
      <c r="AR264">
        <f t="shared" si="25"/>
        <v>8.0934984338983509E-2</v>
      </c>
    </row>
    <row r="265" spans="1:44" x14ac:dyDescent="0.2">
      <c r="A265" s="1">
        <v>260</v>
      </c>
      <c r="B265">
        <v>0.1456833333333333</v>
      </c>
      <c r="C265">
        <v>0.10715</v>
      </c>
      <c r="D265">
        <v>0.16131666666666669</v>
      </c>
      <c r="E265">
        <v>0.1326</v>
      </c>
      <c r="F265">
        <v>0.1428666666666667</v>
      </c>
      <c r="G265">
        <v>0.1564666666666667</v>
      </c>
      <c r="H265">
        <v>0.1175333333333333</v>
      </c>
      <c r="I265">
        <v>0.1381333333333333</v>
      </c>
      <c r="J265">
        <v>0.1555333333333333</v>
      </c>
      <c r="K265">
        <v>0.1212333333333333</v>
      </c>
      <c r="L265">
        <v>0.13898333333333329</v>
      </c>
      <c r="M265">
        <v>0.1206333333333333</v>
      </c>
      <c r="N265">
        <v>0.15831666666666669</v>
      </c>
      <c r="O265">
        <v>0.16173333333333331</v>
      </c>
      <c r="P265">
        <v>0.15004999999999999</v>
      </c>
      <c r="Q265">
        <v>0.14533333333333329</v>
      </c>
      <c r="R265">
        <v>0.14188333333333331</v>
      </c>
      <c r="S265">
        <v>0.15875</v>
      </c>
      <c r="T265">
        <v>9.9983333333333327E-2</v>
      </c>
      <c r="U265">
        <v>0.13105</v>
      </c>
      <c r="V265">
        <v>0.14795</v>
      </c>
      <c r="W265">
        <v>0.11213333333333329</v>
      </c>
      <c r="X265">
        <v>0.121</v>
      </c>
      <c r="Y265">
        <v>0.16585</v>
      </c>
      <c r="Z265">
        <v>0.161</v>
      </c>
      <c r="AA265">
        <v>0.12636666666666671</v>
      </c>
      <c r="AB265">
        <v>0.14726666666666671</v>
      </c>
      <c r="AC265">
        <v>0.14566666666666669</v>
      </c>
      <c r="AD265">
        <v>0.11865000000000001</v>
      </c>
      <c r="AE265">
        <v>0.13066666666666671</v>
      </c>
      <c r="AF265">
        <v>0.14935000000000001</v>
      </c>
      <c r="AG265">
        <v>0.14601666666666671</v>
      </c>
      <c r="AH265">
        <v>0.1178833333333333</v>
      </c>
      <c r="AI265">
        <v>0.15423333333333331</v>
      </c>
      <c r="AN265">
        <f t="shared" si="21"/>
        <v>0.81398129978194944</v>
      </c>
      <c r="AO265">
        <f t="shared" si="22"/>
        <v>0.66256555639471182</v>
      </c>
      <c r="AP265">
        <f t="shared" si="23"/>
        <v>226.16073802991664</v>
      </c>
      <c r="AQ265">
        <f t="shared" si="24"/>
        <v>-30.476258707974758</v>
      </c>
      <c r="AR265">
        <f t="shared" si="25"/>
        <v>5.5957399215033704E-2</v>
      </c>
    </row>
    <row r="266" spans="1:44" x14ac:dyDescent="0.2">
      <c r="A266" s="1">
        <v>261</v>
      </c>
      <c r="B266">
        <v>0.1059166666666667</v>
      </c>
      <c r="C266">
        <v>6.8816666666666665E-2</v>
      </c>
      <c r="D266">
        <v>0.1163</v>
      </c>
      <c r="E266">
        <v>9.0550000000000005E-2</v>
      </c>
      <c r="F266">
        <v>0.1144</v>
      </c>
      <c r="G266">
        <v>0.11575000000000001</v>
      </c>
      <c r="H266">
        <v>7.2216666666666665E-2</v>
      </c>
      <c r="I266">
        <v>0.1047833333333333</v>
      </c>
      <c r="J266">
        <v>0.11781666666666669</v>
      </c>
      <c r="K266">
        <v>7.7233333333333334E-2</v>
      </c>
      <c r="L266">
        <v>0.10056666666666669</v>
      </c>
      <c r="M266">
        <v>7.1933333333333335E-2</v>
      </c>
      <c r="N266">
        <v>0.113</v>
      </c>
      <c r="O266">
        <v>0.1164666666666667</v>
      </c>
      <c r="P266">
        <v>0.10785</v>
      </c>
      <c r="Q266">
        <v>0.11403333333333331</v>
      </c>
      <c r="R266">
        <v>0.10296666666666671</v>
      </c>
      <c r="S266">
        <v>0.12025</v>
      </c>
      <c r="T266">
        <v>6.6283333333333333E-2</v>
      </c>
      <c r="U266">
        <v>9.0000000000000011E-2</v>
      </c>
      <c r="V266">
        <v>9.8449999999999996E-2</v>
      </c>
      <c r="W266">
        <v>6.961666666666666E-2</v>
      </c>
      <c r="X266">
        <v>7.3900000000000007E-2</v>
      </c>
      <c r="Y266">
        <v>0.11849999999999999</v>
      </c>
      <c r="Z266">
        <v>0.1188333333333333</v>
      </c>
      <c r="AA266">
        <v>8.8583333333333333E-2</v>
      </c>
      <c r="AB266">
        <v>0.10875</v>
      </c>
      <c r="AC266">
        <v>0.10925</v>
      </c>
      <c r="AD266">
        <v>7.7850000000000003E-2</v>
      </c>
      <c r="AE266">
        <v>8.9116666666666663E-2</v>
      </c>
      <c r="AF266">
        <v>0.1134833333333333</v>
      </c>
      <c r="AG266">
        <v>0.1086</v>
      </c>
      <c r="AH266">
        <v>8.3283333333333334E-2</v>
      </c>
      <c r="AI266">
        <v>0.1058833333333333</v>
      </c>
      <c r="AN266">
        <f t="shared" si="21"/>
        <v>0.82509658164375255</v>
      </c>
      <c r="AO266">
        <f t="shared" si="22"/>
        <v>0.68078436904020556</v>
      </c>
      <c r="AP266">
        <f t="shared" si="23"/>
        <v>228.88064470942516</v>
      </c>
      <c r="AQ266">
        <f t="shared" si="24"/>
        <v>-21.57796477360511</v>
      </c>
      <c r="AR266">
        <f t="shared" si="25"/>
        <v>4.7931424138867924E-2</v>
      </c>
    </row>
    <row r="267" spans="1:44" x14ac:dyDescent="0.2">
      <c r="A267" s="1">
        <v>262</v>
      </c>
      <c r="B267">
        <v>0.1111833333333333</v>
      </c>
      <c r="C267">
        <v>9.085E-2</v>
      </c>
      <c r="D267">
        <v>0.12720000000000001</v>
      </c>
      <c r="E267">
        <v>8.8583333333333333E-2</v>
      </c>
      <c r="F267">
        <v>0.1138333333333333</v>
      </c>
      <c r="G267">
        <v>0.12611666666666671</v>
      </c>
      <c r="H267">
        <v>8.900000000000001E-2</v>
      </c>
      <c r="I267">
        <v>0.1018833333333333</v>
      </c>
      <c r="J267">
        <v>0.1209833333333333</v>
      </c>
      <c r="K267">
        <v>9.7133333333333335E-2</v>
      </c>
      <c r="L267">
        <v>0.1067666666666667</v>
      </c>
      <c r="M267">
        <v>8.8716666666666666E-2</v>
      </c>
      <c r="N267">
        <v>0.11481666666666671</v>
      </c>
      <c r="O267">
        <v>0.1199166666666667</v>
      </c>
      <c r="P267">
        <v>0.1081833333333333</v>
      </c>
      <c r="Q267">
        <v>0.1157333333333333</v>
      </c>
      <c r="R267">
        <v>0.1133</v>
      </c>
      <c r="S267">
        <v>0.12448333333333329</v>
      </c>
      <c r="T267">
        <v>7.6583333333333337E-2</v>
      </c>
      <c r="U267">
        <v>9.6233333333333337E-2</v>
      </c>
      <c r="V267">
        <v>0.1085333333333333</v>
      </c>
      <c r="W267">
        <v>9.0550000000000005E-2</v>
      </c>
      <c r="X267">
        <v>8.5199999999999998E-2</v>
      </c>
      <c r="Y267">
        <v>0.13200000000000001</v>
      </c>
      <c r="Z267">
        <v>0.12045</v>
      </c>
      <c r="AA267">
        <v>9.4149999999999998E-2</v>
      </c>
      <c r="AB267">
        <v>0.1118</v>
      </c>
      <c r="AC267">
        <v>0.11806666666666669</v>
      </c>
      <c r="AD267">
        <v>8.7633333333333341E-2</v>
      </c>
      <c r="AE267">
        <v>9.3166666666666662E-2</v>
      </c>
      <c r="AF267">
        <v>0.11721666666666671</v>
      </c>
      <c r="AG267">
        <v>0.1130833333333333</v>
      </c>
      <c r="AH267">
        <v>0.10193333333333331</v>
      </c>
      <c r="AI267">
        <v>0.11575000000000001</v>
      </c>
      <c r="AN267">
        <f t="shared" si="21"/>
        <v>0.80031129823435387</v>
      </c>
      <c r="AO267">
        <f t="shared" si="22"/>
        <v>0.64049817408155696</v>
      </c>
      <c r="AP267">
        <f t="shared" si="23"/>
        <v>273.7101376436417</v>
      </c>
      <c r="AQ267">
        <f t="shared" si="24"/>
        <v>-28.168584955188404</v>
      </c>
      <c r="AR267">
        <f t="shared" si="25"/>
        <v>4.6078870962602374E-2</v>
      </c>
    </row>
    <row r="268" spans="1:44" x14ac:dyDescent="0.2">
      <c r="A268" s="1">
        <v>263</v>
      </c>
      <c r="B268">
        <v>8.8483333333333317E-2</v>
      </c>
      <c r="C268">
        <v>7.1783333333333324E-2</v>
      </c>
      <c r="D268">
        <v>0.1013333333333333</v>
      </c>
      <c r="E268">
        <v>7.5666666666666674E-2</v>
      </c>
      <c r="F268">
        <v>9.5216666666666672E-2</v>
      </c>
      <c r="G268">
        <v>0.1086</v>
      </c>
      <c r="H268">
        <v>6.9716666666666663E-2</v>
      </c>
      <c r="I268">
        <v>9.0183333333333338E-2</v>
      </c>
      <c r="J268">
        <v>9.6716666666666673E-2</v>
      </c>
      <c r="K268">
        <v>7.5583333333333336E-2</v>
      </c>
      <c r="L268">
        <v>8.4699999999999998E-2</v>
      </c>
      <c r="M268">
        <v>6.9033333333333335E-2</v>
      </c>
      <c r="N268">
        <v>9.7383333333333336E-2</v>
      </c>
      <c r="O268">
        <v>0.10075000000000001</v>
      </c>
      <c r="P268">
        <v>9.3416666666666662E-2</v>
      </c>
      <c r="Q268">
        <v>9.6766666666666667E-2</v>
      </c>
      <c r="R268">
        <v>9.1533333333333342E-2</v>
      </c>
      <c r="S268">
        <v>0.1024166666666667</v>
      </c>
      <c r="T268">
        <v>6.7316666666666664E-2</v>
      </c>
      <c r="U268">
        <v>7.8766666666666665E-2</v>
      </c>
      <c r="V268">
        <v>8.9300000000000004E-2</v>
      </c>
      <c r="W268">
        <v>6.9366666666666674E-2</v>
      </c>
      <c r="X268">
        <v>7.2383333333333341E-2</v>
      </c>
      <c r="Y268">
        <v>0.1148</v>
      </c>
      <c r="Z268">
        <v>0.1054833333333333</v>
      </c>
      <c r="AA268">
        <v>8.008333333333334E-2</v>
      </c>
      <c r="AB268">
        <v>8.9566666666666669E-2</v>
      </c>
      <c r="AC268">
        <v>0.1045166666666667</v>
      </c>
      <c r="AD268">
        <v>7.3566666666666669E-2</v>
      </c>
      <c r="AE268">
        <v>8.5516666666666671E-2</v>
      </c>
      <c r="AF268">
        <v>9.7816666666666663E-2</v>
      </c>
      <c r="AG268">
        <v>9.6016666666666653E-2</v>
      </c>
      <c r="AH268">
        <v>8.058333333333334E-2</v>
      </c>
      <c r="AI268">
        <v>9.2000000000000012E-2</v>
      </c>
      <c r="AN268">
        <f t="shared" si="21"/>
        <v>0.79977263107748697</v>
      </c>
      <c r="AO268">
        <f t="shared" si="22"/>
        <v>0.63963626142060603</v>
      </c>
      <c r="AP268">
        <f t="shared" si="23"/>
        <v>303.70409729849899</v>
      </c>
      <c r="AQ268">
        <f t="shared" si="24"/>
        <v>-25.872477383700648</v>
      </c>
      <c r="AR268">
        <f t="shared" si="25"/>
        <v>6.8207076348026238E-2</v>
      </c>
    </row>
    <row r="269" spans="1:44" x14ac:dyDescent="0.2">
      <c r="A269" s="1">
        <v>264</v>
      </c>
      <c r="B269">
        <v>0.11026666666666669</v>
      </c>
      <c r="C269">
        <v>8.6016666666666672E-2</v>
      </c>
      <c r="D269">
        <v>0.1241666666666667</v>
      </c>
      <c r="E269">
        <v>9.0416666666666659E-2</v>
      </c>
      <c r="F269">
        <v>0.1136166666666667</v>
      </c>
      <c r="G269">
        <v>0.1381333333333333</v>
      </c>
      <c r="H269">
        <v>8.953333333333334E-2</v>
      </c>
      <c r="I269">
        <v>0.1185666666666667</v>
      </c>
      <c r="J269">
        <v>0.1184833333333333</v>
      </c>
      <c r="K269">
        <v>9.4499999999999987E-2</v>
      </c>
      <c r="L269">
        <v>0.1111</v>
      </c>
      <c r="M269">
        <v>8.6283333333333337E-2</v>
      </c>
      <c r="N269">
        <v>0.1236833333333333</v>
      </c>
      <c r="O269">
        <v>0.12948333333333331</v>
      </c>
      <c r="P269">
        <v>0.1220166666666667</v>
      </c>
      <c r="Q269">
        <v>0.12225</v>
      </c>
      <c r="R269">
        <v>0.1124833333333333</v>
      </c>
      <c r="S269">
        <v>0.1318</v>
      </c>
      <c r="T269">
        <v>8.1233333333333338E-2</v>
      </c>
      <c r="U269">
        <v>9.9199999999999997E-2</v>
      </c>
      <c r="V269">
        <v>0.11353333333333331</v>
      </c>
      <c r="W269">
        <v>8.405E-2</v>
      </c>
      <c r="X269">
        <v>8.5550000000000001E-2</v>
      </c>
      <c r="Y269">
        <v>0.13696666666666671</v>
      </c>
      <c r="Z269">
        <v>0.13335</v>
      </c>
      <c r="AA269">
        <v>9.9166666666666667E-2</v>
      </c>
      <c r="AB269">
        <v>0.11395</v>
      </c>
      <c r="AC269">
        <v>0.13461666666666669</v>
      </c>
      <c r="AD269">
        <v>9.6166666666666664E-2</v>
      </c>
      <c r="AE269">
        <v>0.10589999999999999</v>
      </c>
      <c r="AF269">
        <v>0.12525</v>
      </c>
      <c r="AG269">
        <v>0.1191666666666667</v>
      </c>
      <c r="AH269">
        <v>0.1016166666666667</v>
      </c>
      <c r="AI269">
        <v>0.12211666666666671</v>
      </c>
      <c r="AN269">
        <f t="shared" si="21"/>
        <v>0.80747300880135886</v>
      </c>
      <c r="AO269">
        <f t="shared" si="22"/>
        <v>0.6520126599427194</v>
      </c>
      <c r="AP269">
        <f t="shared" si="23"/>
        <v>231.71884398124465</v>
      </c>
      <c r="AQ269">
        <f t="shared" si="24"/>
        <v>-24.743294966194025</v>
      </c>
      <c r="AR269">
        <f t="shared" si="25"/>
        <v>5.3011253280013257E-2</v>
      </c>
    </row>
    <row r="270" spans="1:44" x14ac:dyDescent="0.2">
      <c r="A270" s="1">
        <v>265</v>
      </c>
      <c r="B270">
        <v>0.12045</v>
      </c>
      <c r="C270">
        <v>9.6666666666666665E-2</v>
      </c>
      <c r="D270">
        <v>0.1391833333333333</v>
      </c>
      <c r="E270">
        <v>9.6849999999999992E-2</v>
      </c>
      <c r="F270">
        <v>0.14258333333333331</v>
      </c>
      <c r="G270">
        <v>0.17046666666666671</v>
      </c>
      <c r="H270">
        <v>9.903333333333332E-2</v>
      </c>
      <c r="I270">
        <v>0.1312666666666667</v>
      </c>
      <c r="J270">
        <v>0.13871666666666671</v>
      </c>
      <c r="K270">
        <v>9.8416666666666666E-2</v>
      </c>
      <c r="L270">
        <v>0.1238833333333333</v>
      </c>
      <c r="M270">
        <v>9.661666666666667E-2</v>
      </c>
      <c r="N270">
        <v>0.14715</v>
      </c>
      <c r="O270">
        <v>0.14680000000000001</v>
      </c>
      <c r="P270">
        <v>0.1439</v>
      </c>
      <c r="Q270">
        <v>0.13186666666666669</v>
      </c>
      <c r="R270">
        <v>0.12841666666666671</v>
      </c>
      <c r="S270">
        <v>0.15183333333333329</v>
      </c>
      <c r="T270">
        <v>9.1033333333333341E-2</v>
      </c>
      <c r="U270">
        <v>0.10904999999999999</v>
      </c>
      <c r="V270">
        <v>0.13343333333333329</v>
      </c>
      <c r="W270">
        <v>9.5733333333333337E-2</v>
      </c>
      <c r="X270">
        <v>9.8050000000000012E-2</v>
      </c>
      <c r="Y270">
        <v>0.16666666666666671</v>
      </c>
      <c r="Z270">
        <v>0.1530333333333333</v>
      </c>
      <c r="AA270">
        <v>0.1118333333333333</v>
      </c>
      <c r="AB270">
        <v>0.12766666666666671</v>
      </c>
      <c r="AC270">
        <v>0.16141666666666671</v>
      </c>
      <c r="AD270">
        <v>0.1027666666666667</v>
      </c>
      <c r="AE270">
        <v>0.1132</v>
      </c>
      <c r="AF270">
        <v>0.15158333333333329</v>
      </c>
      <c r="AG270">
        <v>0.14333333333333331</v>
      </c>
      <c r="AH270">
        <v>0.1078166666666667</v>
      </c>
      <c r="AI270">
        <v>0.14599999999999999</v>
      </c>
      <c r="AN270">
        <f t="shared" si="21"/>
        <v>0.79817740549660987</v>
      </c>
      <c r="AO270">
        <f t="shared" si="22"/>
        <v>0.63708717064529963</v>
      </c>
      <c r="AP270">
        <f t="shared" si="23"/>
        <v>167.07092982878956</v>
      </c>
      <c r="AQ270">
        <f t="shared" si="24"/>
        <v>-20.229888932498753</v>
      </c>
      <c r="AR270">
        <f t="shared" si="25"/>
        <v>7.8348303530849123E-2</v>
      </c>
    </row>
    <row r="271" spans="1:44" x14ac:dyDescent="0.2">
      <c r="A271" s="1">
        <v>266</v>
      </c>
      <c r="B271">
        <v>0.15609999999999999</v>
      </c>
      <c r="C271">
        <v>0.1189833333333333</v>
      </c>
      <c r="D271">
        <v>0.18358333333333329</v>
      </c>
      <c r="E271">
        <v>0.12966666666666671</v>
      </c>
      <c r="F271">
        <v>0.1744333333333333</v>
      </c>
      <c r="G271">
        <v>0.20066666666666669</v>
      </c>
      <c r="H271">
        <v>0.12395</v>
      </c>
      <c r="I271">
        <v>0.1675666666666667</v>
      </c>
      <c r="J271">
        <v>0.1690666666666667</v>
      </c>
      <c r="K271">
        <v>0.11528333333333329</v>
      </c>
      <c r="L271">
        <v>0.1552</v>
      </c>
      <c r="M271">
        <v>0.1201666666666667</v>
      </c>
      <c r="N271">
        <v>0.16721666666666671</v>
      </c>
      <c r="O271">
        <v>0.18791666666666659</v>
      </c>
      <c r="P271">
        <v>0.17580000000000001</v>
      </c>
      <c r="Q271">
        <v>0.18001666666666671</v>
      </c>
      <c r="R271">
        <v>0.16086666666666671</v>
      </c>
      <c r="S271">
        <v>0.17785000000000001</v>
      </c>
      <c r="T271">
        <v>0.11609999999999999</v>
      </c>
      <c r="U271">
        <v>0.1306333333333333</v>
      </c>
      <c r="V271">
        <v>0.16761666666666669</v>
      </c>
      <c r="W271">
        <v>0.1243333333333333</v>
      </c>
      <c r="X271">
        <v>0.1248833333333333</v>
      </c>
      <c r="Y271">
        <v>0.22468333333333329</v>
      </c>
      <c r="Z271">
        <v>0.1897833333333333</v>
      </c>
      <c r="AA271">
        <v>0.14338333333333331</v>
      </c>
      <c r="AB271">
        <v>0.16439999999999999</v>
      </c>
      <c r="AC271">
        <v>0.20191666666666669</v>
      </c>
      <c r="AD271">
        <v>0.12895000000000001</v>
      </c>
      <c r="AE271">
        <v>0.13886666666666669</v>
      </c>
      <c r="AF271">
        <v>0.18884999999999999</v>
      </c>
      <c r="AG271">
        <v>0.18548333333333331</v>
      </c>
      <c r="AH271">
        <v>0.13685</v>
      </c>
      <c r="AI271">
        <v>0.18029999999999999</v>
      </c>
      <c r="AN271">
        <f t="shared" si="21"/>
        <v>0.79241202209400008</v>
      </c>
      <c r="AO271">
        <f t="shared" si="22"/>
        <v>0.62791681275910205</v>
      </c>
      <c r="AP271">
        <f t="shared" si="23"/>
        <v>132.87148488780542</v>
      </c>
      <c r="AQ271">
        <f t="shared" si="24"/>
        <v>-20.16572590205584</v>
      </c>
      <c r="AR271">
        <f t="shared" si="25"/>
        <v>7.5565191914324953E-2</v>
      </c>
    </row>
    <row r="272" spans="1:44" x14ac:dyDescent="0.2">
      <c r="A272" s="1">
        <v>267</v>
      </c>
      <c r="B272">
        <v>0.1772</v>
      </c>
      <c r="C272">
        <v>0.1424</v>
      </c>
      <c r="D272">
        <v>0.2250166666666667</v>
      </c>
      <c r="E272">
        <v>0.15143333333333331</v>
      </c>
      <c r="F272">
        <v>0.21429999999999999</v>
      </c>
      <c r="G272">
        <v>0.22905</v>
      </c>
      <c r="H272">
        <v>0.15024999999999999</v>
      </c>
      <c r="I272">
        <v>0.19556666666666669</v>
      </c>
      <c r="J272">
        <v>0.20066666666666669</v>
      </c>
      <c r="K272">
        <v>0.13568333333333341</v>
      </c>
      <c r="L272">
        <v>0.18410000000000001</v>
      </c>
      <c r="M272">
        <v>0.13951666666666659</v>
      </c>
      <c r="N272">
        <v>0.20335</v>
      </c>
      <c r="O272">
        <v>0.23033333333333339</v>
      </c>
      <c r="P272">
        <v>0.19885</v>
      </c>
      <c r="Q272">
        <v>0.2288</v>
      </c>
      <c r="R272">
        <v>0.19318333333333329</v>
      </c>
      <c r="S272">
        <v>0.1993833333333333</v>
      </c>
      <c r="T272">
        <v>0.13151666666666659</v>
      </c>
      <c r="U272">
        <v>0.15090000000000001</v>
      </c>
      <c r="V272">
        <v>0.19313333333333341</v>
      </c>
      <c r="W272">
        <v>0.1398166666666667</v>
      </c>
      <c r="X272">
        <v>0.14673333333333341</v>
      </c>
      <c r="Y272">
        <v>0.25824999999999998</v>
      </c>
      <c r="Z272">
        <v>0.22586666666666669</v>
      </c>
      <c r="AA272">
        <v>0.17141666666666669</v>
      </c>
      <c r="AB272">
        <v>0.189</v>
      </c>
      <c r="AC272">
        <v>0.25605</v>
      </c>
      <c r="AD272">
        <v>0.1537</v>
      </c>
      <c r="AE272">
        <v>0.15740000000000001</v>
      </c>
      <c r="AF272">
        <v>0.23283333333333331</v>
      </c>
      <c r="AG272">
        <v>0.22468333333333329</v>
      </c>
      <c r="AH272">
        <v>0.15383333333333329</v>
      </c>
      <c r="AI272">
        <v>0.21616666666666659</v>
      </c>
      <c r="AN272">
        <f t="shared" si="21"/>
        <v>0.77183893059311282</v>
      </c>
      <c r="AO272">
        <f t="shared" si="22"/>
        <v>0.59573533477912</v>
      </c>
      <c r="AP272">
        <f t="shared" si="23"/>
        <v>102.05924889133416</v>
      </c>
      <c r="AQ272">
        <f t="shared" si="24"/>
        <v>-18.230490353357009</v>
      </c>
      <c r="AR272">
        <f t="shared" si="25"/>
        <v>6.3080580797187813E-2</v>
      </c>
    </row>
    <row r="273" spans="1:44" x14ac:dyDescent="0.2">
      <c r="A273" s="1">
        <v>268</v>
      </c>
      <c r="B273">
        <v>0.23643333333333341</v>
      </c>
      <c r="C273">
        <v>0.18174999999999999</v>
      </c>
      <c r="D273">
        <v>0.25736666666666669</v>
      </c>
      <c r="E273">
        <v>0.2023166666666667</v>
      </c>
      <c r="F273">
        <v>0.26185000000000003</v>
      </c>
      <c r="G273">
        <v>0.29106666666666658</v>
      </c>
      <c r="H273">
        <v>0.18916666666666671</v>
      </c>
      <c r="I273">
        <v>0.25590000000000002</v>
      </c>
      <c r="J273">
        <v>0.27323333333333327</v>
      </c>
      <c r="K273">
        <v>0.17615</v>
      </c>
      <c r="L273">
        <v>0.24561666666666671</v>
      </c>
      <c r="M273">
        <v>0.18165000000000001</v>
      </c>
      <c r="N273">
        <v>0.2429833333333333</v>
      </c>
      <c r="O273">
        <v>0.31786666666666669</v>
      </c>
      <c r="P273">
        <v>0.26100000000000001</v>
      </c>
      <c r="Q273">
        <v>0.30520000000000003</v>
      </c>
      <c r="R273">
        <v>0.26226666666666659</v>
      </c>
      <c r="S273">
        <v>0.25228333333333341</v>
      </c>
      <c r="T273">
        <v>0.16621666666666671</v>
      </c>
      <c r="U273">
        <v>0.18891666666666659</v>
      </c>
      <c r="V273">
        <v>0.26453333333333329</v>
      </c>
      <c r="W273">
        <v>0.20708333333333331</v>
      </c>
      <c r="X273">
        <v>0.1887166666666667</v>
      </c>
      <c r="Y273">
        <v>0.31883333333333341</v>
      </c>
      <c r="Z273">
        <v>0.27568333333333328</v>
      </c>
      <c r="AA273">
        <v>0.20856666666666671</v>
      </c>
      <c r="AB273">
        <v>0.2542166666666667</v>
      </c>
      <c r="AC273">
        <v>0.30270000000000002</v>
      </c>
      <c r="AD273">
        <v>0.18643333333333331</v>
      </c>
      <c r="AE273">
        <v>0.20806666666666659</v>
      </c>
      <c r="AF273">
        <v>0.29135</v>
      </c>
      <c r="AG273">
        <v>0.27988333333333332</v>
      </c>
      <c r="AH273">
        <v>0.20826666666666671</v>
      </c>
      <c r="AI273">
        <v>0.27183333333333332</v>
      </c>
      <c r="AN273">
        <f t="shared" si="21"/>
        <v>0.80029959331462364</v>
      </c>
      <c r="AO273">
        <f t="shared" si="22"/>
        <v>0.64047943905955196</v>
      </c>
      <c r="AP273">
        <f t="shared" si="23"/>
        <v>87.615175581350371</v>
      </c>
      <c r="AQ273">
        <f t="shared" si="24"/>
        <v>-20.188590290251479</v>
      </c>
      <c r="AR273">
        <f t="shared" si="25"/>
        <v>5.8770157701056362E-2</v>
      </c>
    </row>
    <row r="274" spans="1:44" x14ac:dyDescent="0.2">
      <c r="A274" s="1">
        <v>269</v>
      </c>
      <c r="B274">
        <v>0.2346333333333333</v>
      </c>
      <c r="C274">
        <v>0.19091666666666671</v>
      </c>
      <c r="D274">
        <v>0.26724999999999999</v>
      </c>
      <c r="E274">
        <v>0.19848333333333329</v>
      </c>
      <c r="F274">
        <v>0.24635000000000001</v>
      </c>
      <c r="G274">
        <v>0.28215000000000001</v>
      </c>
      <c r="H274">
        <v>0.19601666666666659</v>
      </c>
      <c r="I274">
        <v>0.25036666666666668</v>
      </c>
      <c r="J274">
        <v>0.25998333333333329</v>
      </c>
      <c r="K274">
        <v>0.19686666666666669</v>
      </c>
      <c r="L274">
        <v>0.2328833333333333</v>
      </c>
      <c r="M274">
        <v>0.18698333333333339</v>
      </c>
      <c r="N274">
        <v>0.2462833333333333</v>
      </c>
      <c r="O274">
        <v>0.29196666666666671</v>
      </c>
      <c r="P274">
        <v>0.25561666666666671</v>
      </c>
      <c r="Q274">
        <v>0.31096666666666672</v>
      </c>
      <c r="R274">
        <v>0.25914999999999999</v>
      </c>
      <c r="S274">
        <v>0.25528333333333342</v>
      </c>
      <c r="T274">
        <v>0.17185</v>
      </c>
      <c r="U274">
        <v>0.19066666666666671</v>
      </c>
      <c r="V274">
        <v>0.25113333333333332</v>
      </c>
      <c r="W274">
        <v>0.19794999999999999</v>
      </c>
      <c r="X274">
        <v>0.1922166666666667</v>
      </c>
      <c r="Y274">
        <v>0.32179999999999997</v>
      </c>
      <c r="Z274">
        <v>0.26663333333333328</v>
      </c>
      <c r="AA274">
        <v>0.1937166666666667</v>
      </c>
      <c r="AB274">
        <v>0.24706666666666671</v>
      </c>
      <c r="AC274">
        <v>0.29166666666666669</v>
      </c>
      <c r="AD274">
        <v>0.18936666666666671</v>
      </c>
      <c r="AE274">
        <v>0.21415000000000001</v>
      </c>
      <c r="AF274">
        <v>0.26416666666666672</v>
      </c>
      <c r="AG274">
        <v>0.25551666666666673</v>
      </c>
      <c r="AH274">
        <v>0.21018333333333331</v>
      </c>
      <c r="AI274">
        <v>0.27134999999999998</v>
      </c>
      <c r="AN274">
        <f t="shared" si="21"/>
        <v>0.82195028348052424</v>
      </c>
      <c r="AO274">
        <f t="shared" si="22"/>
        <v>0.67560226851371419</v>
      </c>
      <c r="AP274">
        <f t="shared" si="23"/>
        <v>101.64117521707814</v>
      </c>
      <c r="AQ274">
        <f t="shared" si="24"/>
        <v>-23.207541051895511</v>
      </c>
      <c r="AR274">
        <f t="shared" si="25"/>
        <v>8.0407509969173216E-2</v>
      </c>
    </row>
    <row r="275" spans="1:44" x14ac:dyDescent="0.2">
      <c r="A275" s="1">
        <v>270</v>
      </c>
      <c r="B275">
        <v>0.25119999999999998</v>
      </c>
      <c r="C275">
        <v>0.18668333333333331</v>
      </c>
      <c r="D275">
        <v>0.26006666666666672</v>
      </c>
      <c r="E275">
        <v>0.21673333333333331</v>
      </c>
      <c r="F275">
        <v>0.2465333333333333</v>
      </c>
      <c r="G275">
        <v>0.28596666666666659</v>
      </c>
      <c r="H275">
        <v>0.2029333333333333</v>
      </c>
      <c r="I275">
        <v>0.27668333333333328</v>
      </c>
      <c r="J275">
        <v>0.26788333333333331</v>
      </c>
      <c r="K275">
        <v>0.18915000000000001</v>
      </c>
      <c r="L275">
        <v>0.26763333333333328</v>
      </c>
      <c r="M275">
        <v>0.18568333333333331</v>
      </c>
      <c r="N275">
        <v>0.26186666666666658</v>
      </c>
      <c r="O275">
        <v>0.28894999999999998</v>
      </c>
      <c r="P275">
        <v>0.27816666666666667</v>
      </c>
      <c r="Q275">
        <v>0.29261666666666669</v>
      </c>
      <c r="R275">
        <v>0.2794666666666667</v>
      </c>
      <c r="S275">
        <v>0.25836666666666669</v>
      </c>
      <c r="T275">
        <v>0.18028333333333341</v>
      </c>
      <c r="U275">
        <v>0.19445000000000001</v>
      </c>
      <c r="V275">
        <v>0.25596666666666668</v>
      </c>
      <c r="W275">
        <v>0.21428333333333341</v>
      </c>
      <c r="X275">
        <v>0.20774999999999999</v>
      </c>
      <c r="Y275">
        <v>0.32146666666666668</v>
      </c>
      <c r="Z275">
        <v>0.27289999999999998</v>
      </c>
      <c r="AA275">
        <v>0.20505000000000001</v>
      </c>
      <c r="AB275">
        <v>0.26783333333333331</v>
      </c>
      <c r="AC275">
        <v>0.30869999999999997</v>
      </c>
      <c r="AD275">
        <v>0.19393333333333329</v>
      </c>
      <c r="AE275">
        <v>0.2299333333333333</v>
      </c>
      <c r="AF275">
        <v>0.27489999999999998</v>
      </c>
      <c r="AG275">
        <v>0.27141666666666669</v>
      </c>
      <c r="AH275">
        <v>0.21938333333333329</v>
      </c>
      <c r="AI275">
        <v>0.29441666666666672</v>
      </c>
      <c r="AN275">
        <f t="shared" si="21"/>
        <v>0.83447683985219412</v>
      </c>
      <c r="AO275">
        <f t="shared" si="22"/>
        <v>0.69635159624970444</v>
      </c>
      <c r="AP275">
        <f t="shared" si="23"/>
        <v>102.14355507513197</v>
      </c>
      <c r="AQ275">
        <f t="shared" si="24"/>
        <v>-24.281442556267002</v>
      </c>
      <c r="AR275">
        <f t="shared" si="25"/>
        <v>9.2517870202208655E-2</v>
      </c>
    </row>
    <row r="276" spans="1:44" x14ac:dyDescent="0.2">
      <c r="A276" s="1">
        <v>271</v>
      </c>
      <c r="B276">
        <v>0.29035</v>
      </c>
      <c r="C276">
        <v>0.1852166666666667</v>
      </c>
      <c r="D276">
        <v>0.27346666666666669</v>
      </c>
      <c r="E276">
        <v>0.2265166666666667</v>
      </c>
      <c r="F276">
        <v>0.29281666666666673</v>
      </c>
      <c r="G276">
        <v>0.31440000000000001</v>
      </c>
      <c r="H276">
        <v>0.17441666666666669</v>
      </c>
      <c r="I276">
        <v>0.31295000000000001</v>
      </c>
      <c r="J276">
        <v>0.31009999999999999</v>
      </c>
      <c r="K276">
        <v>0.15415000000000001</v>
      </c>
      <c r="L276">
        <v>0.31048333333333328</v>
      </c>
      <c r="M276">
        <v>0.18693333333333331</v>
      </c>
      <c r="N276">
        <v>0.26523333333333338</v>
      </c>
      <c r="O276">
        <v>0.30814999999999998</v>
      </c>
      <c r="P276">
        <v>0.30495</v>
      </c>
      <c r="Q276">
        <v>0.31423333333333331</v>
      </c>
      <c r="R276">
        <v>0.3125</v>
      </c>
      <c r="S276">
        <v>0.27168333333333328</v>
      </c>
      <c r="T276">
        <v>0.16893333333333341</v>
      </c>
      <c r="U276">
        <v>0.18381666666666671</v>
      </c>
      <c r="V276">
        <v>0.29458333333333342</v>
      </c>
      <c r="W276">
        <v>0.22520000000000001</v>
      </c>
      <c r="X276">
        <v>0.2220166666666667</v>
      </c>
      <c r="Y276">
        <v>0.31916666666666671</v>
      </c>
      <c r="Z276">
        <v>0.28720000000000001</v>
      </c>
      <c r="AA276">
        <v>0.21775</v>
      </c>
      <c r="AB276">
        <v>0.28973333333333329</v>
      </c>
      <c r="AC276">
        <v>0.30076666666666668</v>
      </c>
      <c r="AD276">
        <v>0.18163333333333331</v>
      </c>
      <c r="AE276">
        <v>0.21049999999999999</v>
      </c>
      <c r="AF276">
        <v>0.30588333333333328</v>
      </c>
      <c r="AG276">
        <v>0.29233333333333328</v>
      </c>
      <c r="AH276">
        <v>0.21816666666666659</v>
      </c>
      <c r="AI276">
        <v>0.31801666666666673</v>
      </c>
      <c r="AN276">
        <f t="shared" si="21"/>
        <v>0.80505952778957357</v>
      </c>
      <c r="AO276">
        <f t="shared" si="22"/>
        <v>0.64812084328477115</v>
      </c>
      <c r="AP276">
        <f t="shared" si="23"/>
        <v>72.69830103431066</v>
      </c>
      <c r="AQ276">
        <f t="shared" si="24"/>
        <v>-17.928832509418434</v>
      </c>
      <c r="AR276">
        <f t="shared" si="25"/>
        <v>5.8480333752360537E-2</v>
      </c>
    </row>
    <row r="277" spans="1:44" x14ac:dyDescent="0.2">
      <c r="A277" s="1">
        <v>272</v>
      </c>
      <c r="B277">
        <v>0.1403166666666667</v>
      </c>
      <c r="C277">
        <v>0.1169666666666667</v>
      </c>
      <c r="D277">
        <v>0.1672666666666667</v>
      </c>
      <c r="E277">
        <v>0.12813333333333329</v>
      </c>
      <c r="F277">
        <v>0.14981666666666671</v>
      </c>
      <c r="G277">
        <v>0.1854666666666667</v>
      </c>
      <c r="H277">
        <v>0.1168666666666667</v>
      </c>
      <c r="I277">
        <v>0.14858333333333329</v>
      </c>
      <c r="J277">
        <v>0.15318333333333331</v>
      </c>
      <c r="K277">
        <v>0.1221333333333333</v>
      </c>
      <c r="L277">
        <v>0.1468666666666667</v>
      </c>
      <c r="M277">
        <v>0.12035</v>
      </c>
      <c r="N277">
        <v>0.16395000000000001</v>
      </c>
      <c r="O277">
        <v>0.16353333333333331</v>
      </c>
      <c r="P277">
        <v>0.1603333333333333</v>
      </c>
      <c r="Q277">
        <v>0.1588333333333333</v>
      </c>
      <c r="R277">
        <v>0.14751666666666671</v>
      </c>
      <c r="S277">
        <v>0.17108333333333331</v>
      </c>
      <c r="T277">
        <v>0.1206333333333333</v>
      </c>
      <c r="U277">
        <v>0.13070000000000001</v>
      </c>
      <c r="V277">
        <v>0.14565</v>
      </c>
      <c r="W277">
        <v>0.1217333333333333</v>
      </c>
      <c r="X277">
        <v>0.1192</v>
      </c>
      <c r="Y277">
        <v>0.1958</v>
      </c>
      <c r="Z277">
        <v>0.17415</v>
      </c>
      <c r="AA277">
        <v>0.13355</v>
      </c>
      <c r="AB277">
        <v>0.1517</v>
      </c>
      <c r="AC277">
        <v>0.18058333333333329</v>
      </c>
      <c r="AD277">
        <v>0.1285</v>
      </c>
      <c r="AE277">
        <v>0.14051666666666671</v>
      </c>
      <c r="AF277">
        <v>0.17293333333333341</v>
      </c>
      <c r="AG277">
        <v>0.16103333333333331</v>
      </c>
      <c r="AH277">
        <v>0.13719999999999999</v>
      </c>
      <c r="AI277">
        <v>0.1726833333333333</v>
      </c>
      <c r="AN277">
        <f t="shared" si="21"/>
        <v>0.78228910131113183</v>
      </c>
      <c r="AO277">
        <f t="shared" si="22"/>
        <v>0.61197623803017831</v>
      </c>
      <c r="AP277">
        <f t="shared" si="23"/>
        <v>175.75028252728455</v>
      </c>
      <c r="AQ277">
        <f t="shared" si="24"/>
        <v>-25.11072865282355</v>
      </c>
      <c r="AR277">
        <f t="shared" si="25"/>
        <v>7.8745953944481042E-2</v>
      </c>
    </row>
    <row r="278" spans="1:44" x14ac:dyDescent="0.2">
      <c r="A278" s="1">
        <v>273</v>
      </c>
      <c r="B278">
        <v>0.2069833333333333</v>
      </c>
      <c r="C278">
        <v>0.14488333333333331</v>
      </c>
      <c r="D278">
        <v>0.23735000000000001</v>
      </c>
      <c r="E278">
        <v>0.19471666666666659</v>
      </c>
      <c r="F278">
        <v>0.18376666666666669</v>
      </c>
      <c r="G278">
        <v>0.25843333333333329</v>
      </c>
      <c r="H278">
        <v>0.15584999999999999</v>
      </c>
      <c r="I278">
        <v>0.22831666666666661</v>
      </c>
      <c r="J278">
        <v>0.23365</v>
      </c>
      <c r="K278">
        <v>0.15840000000000001</v>
      </c>
      <c r="L278">
        <v>0.22473333333333331</v>
      </c>
      <c r="M278">
        <v>0.16088333333333341</v>
      </c>
      <c r="N278">
        <v>0.20985000000000001</v>
      </c>
      <c r="O278">
        <v>0.2422333333333333</v>
      </c>
      <c r="P278">
        <v>0.21940000000000001</v>
      </c>
      <c r="Q278">
        <v>0.24260000000000001</v>
      </c>
      <c r="R278">
        <v>0.21715000000000001</v>
      </c>
      <c r="S278">
        <v>0.22414999999999999</v>
      </c>
      <c r="T278">
        <v>0.1391833333333333</v>
      </c>
      <c r="U278">
        <v>0.17686666666666659</v>
      </c>
      <c r="V278">
        <v>0.21643333333333331</v>
      </c>
      <c r="W278">
        <v>0.16976666666666659</v>
      </c>
      <c r="X278">
        <v>0.1620833333333333</v>
      </c>
      <c r="Y278">
        <v>0.2233</v>
      </c>
      <c r="Z278">
        <v>0.23613333333333331</v>
      </c>
      <c r="AA278">
        <v>0.1817</v>
      </c>
      <c r="AB278">
        <v>0.2351166666666667</v>
      </c>
      <c r="AC278">
        <v>0.22148333333333331</v>
      </c>
      <c r="AD278">
        <v>0.1615166666666667</v>
      </c>
      <c r="AE278">
        <v>0.18371666666666669</v>
      </c>
      <c r="AF278">
        <v>0.24518333333333331</v>
      </c>
      <c r="AG278">
        <v>0.21328333333333341</v>
      </c>
      <c r="AH278">
        <v>0.17628333333333329</v>
      </c>
      <c r="AI278">
        <v>0.21593333333333331</v>
      </c>
      <c r="AN278">
        <f t="shared" si="21"/>
        <v>0.75147548818659815</v>
      </c>
      <c r="AO278">
        <f t="shared" si="22"/>
        <v>0.56471540934528597</v>
      </c>
      <c r="AP278">
        <f t="shared" si="23"/>
        <v>111.31932357188765</v>
      </c>
      <c r="AQ278">
        <f t="shared" si="24"/>
        <v>-21.613826906126814</v>
      </c>
      <c r="AR278">
        <f t="shared" si="25"/>
        <v>1.5251336067662035E-2</v>
      </c>
    </row>
    <row r="279" spans="1:44" x14ac:dyDescent="0.2">
      <c r="A279" s="1">
        <v>274</v>
      </c>
      <c r="B279">
        <v>0.12423333333333331</v>
      </c>
      <c r="C279">
        <v>9.0266666666666662E-2</v>
      </c>
      <c r="D279">
        <v>0.15966666666666671</v>
      </c>
      <c r="E279">
        <v>9.4983333333333322E-2</v>
      </c>
      <c r="F279">
        <v>0.1386833333333333</v>
      </c>
      <c r="G279">
        <v>0.14676666666666671</v>
      </c>
      <c r="H279">
        <v>9.11E-2</v>
      </c>
      <c r="I279">
        <v>0.12695000000000001</v>
      </c>
      <c r="J279">
        <v>0.13896666666666671</v>
      </c>
      <c r="K279">
        <v>9.4116666666666668E-2</v>
      </c>
      <c r="L279">
        <v>0.1215333333333333</v>
      </c>
      <c r="M279">
        <v>8.6283333333333337E-2</v>
      </c>
      <c r="N279">
        <v>0.14676666666666671</v>
      </c>
      <c r="O279">
        <v>0.1459</v>
      </c>
      <c r="P279">
        <v>0.13958333333333331</v>
      </c>
      <c r="Q279">
        <v>0.13764999999999999</v>
      </c>
      <c r="R279">
        <v>0.1252833333333333</v>
      </c>
      <c r="S279">
        <v>0.1519166666666667</v>
      </c>
      <c r="T279">
        <v>8.5033333333333336E-2</v>
      </c>
      <c r="U279">
        <v>0.1003666666666667</v>
      </c>
      <c r="V279">
        <v>0.12476666666666671</v>
      </c>
      <c r="W279">
        <v>8.9683333333333337E-2</v>
      </c>
      <c r="X279">
        <v>9.1249999999999998E-2</v>
      </c>
      <c r="Y279">
        <v>0.18118333333333331</v>
      </c>
      <c r="Z279">
        <v>0.1567833333333333</v>
      </c>
      <c r="AA279">
        <v>0.1078166666666667</v>
      </c>
      <c r="AB279">
        <v>0.13186666666666669</v>
      </c>
      <c r="AC279">
        <v>0.15609999999999999</v>
      </c>
      <c r="AD279">
        <v>9.3866666666666668E-2</v>
      </c>
      <c r="AE279">
        <v>0.1046333333333333</v>
      </c>
      <c r="AF279">
        <v>0.15071666666666669</v>
      </c>
      <c r="AG279">
        <v>0.14899999999999999</v>
      </c>
      <c r="AH279">
        <v>0.1142166666666667</v>
      </c>
      <c r="AI279">
        <v>0.15235000000000001</v>
      </c>
      <c r="AN279">
        <f t="shared" si="21"/>
        <v>0.8176077251042968</v>
      </c>
      <c r="AO279">
        <f t="shared" si="22"/>
        <v>0.66848239215022331</v>
      </c>
      <c r="AP279">
        <f t="shared" si="23"/>
        <v>150.62355479966533</v>
      </c>
      <c r="AQ279">
        <f t="shared" si="24"/>
        <v>-17.847386499116535</v>
      </c>
      <c r="AR279">
        <f t="shared" si="25"/>
        <v>8.5672177814945558E-2</v>
      </c>
    </row>
    <row r="280" spans="1:44" x14ac:dyDescent="0.2">
      <c r="A280" s="1">
        <v>275</v>
      </c>
      <c r="B280">
        <v>0.13866666666666669</v>
      </c>
      <c r="C280">
        <v>0.1061333333333333</v>
      </c>
      <c r="D280">
        <v>0.16705</v>
      </c>
      <c r="E280">
        <v>0.1125</v>
      </c>
      <c r="F280">
        <v>0.1450666666666667</v>
      </c>
      <c r="G280">
        <v>0.1630166666666667</v>
      </c>
      <c r="H280">
        <v>0.10221666666666671</v>
      </c>
      <c r="I280">
        <v>0.13903333333333329</v>
      </c>
      <c r="J280">
        <v>0.15246666666666669</v>
      </c>
      <c r="K280">
        <v>0.1075</v>
      </c>
      <c r="L280">
        <v>0.1421166666666667</v>
      </c>
      <c r="M280">
        <v>0.1012</v>
      </c>
      <c r="N280">
        <v>0.1731833333333333</v>
      </c>
      <c r="O280">
        <v>0.15981666666666669</v>
      </c>
      <c r="P280">
        <v>0.16048333333333331</v>
      </c>
      <c r="Q280">
        <v>0.15060000000000001</v>
      </c>
      <c r="R280">
        <v>0.14879999999999999</v>
      </c>
      <c r="S280">
        <v>0.1635166666666667</v>
      </c>
      <c r="T280">
        <v>9.5216666666666672E-2</v>
      </c>
      <c r="U280">
        <v>0.11509999999999999</v>
      </c>
      <c r="V280">
        <v>0.1384</v>
      </c>
      <c r="W280">
        <v>0.1014166666666667</v>
      </c>
      <c r="X280">
        <v>0.10748333333333331</v>
      </c>
      <c r="Y280">
        <v>0.17458333333333331</v>
      </c>
      <c r="Z280">
        <v>0.17153333333333329</v>
      </c>
      <c r="AA280">
        <v>0.1169666666666667</v>
      </c>
      <c r="AB280">
        <v>0.1479833333333333</v>
      </c>
      <c r="AC280">
        <v>0.17048333333333329</v>
      </c>
      <c r="AD280">
        <v>0.10861666666666669</v>
      </c>
      <c r="AE280">
        <v>0.1128166666666667</v>
      </c>
      <c r="AF280">
        <v>0.16473333333333329</v>
      </c>
      <c r="AG280">
        <v>0.1605833333333333</v>
      </c>
      <c r="AH280">
        <v>0.1323</v>
      </c>
      <c r="AI280">
        <v>0.16043333333333329</v>
      </c>
      <c r="AN280">
        <f t="shared" si="21"/>
        <v>0.85364464747938995</v>
      </c>
      <c r="AO280">
        <f t="shared" si="22"/>
        <v>0.72870918417021191</v>
      </c>
      <c r="AP280">
        <f t="shared" si="23"/>
        <v>161.79409071541227</v>
      </c>
      <c r="AQ280">
        <f t="shared" si="24"/>
        <v>-21.44102377696252</v>
      </c>
      <c r="AR280">
        <f t="shared" si="25"/>
        <v>9.4734100201827931E-2</v>
      </c>
    </row>
    <row r="281" spans="1:44" x14ac:dyDescent="0.2">
      <c r="A281" s="1">
        <v>276</v>
      </c>
      <c r="B281">
        <v>0.19191666666666671</v>
      </c>
      <c r="C281">
        <v>0.15693333333333331</v>
      </c>
      <c r="D281">
        <v>0.22120000000000001</v>
      </c>
      <c r="E281">
        <v>0.1628333333333333</v>
      </c>
      <c r="F281">
        <v>0.19816666666666671</v>
      </c>
      <c r="G281">
        <v>0.23416666666666669</v>
      </c>
      <c r="H281">
        <v>0.15186666666666671</v>
      </c>
      <c r="I281">
        <v>0.19189999999999999</v>
      </c>
      <c r="J281">
        <v>0.20615</v>
      </c>
      <c r="K281">
        <v>0.15463333333333329</v>
      </c>
      <c r="L281">
        <v>0.19645000000000001</v>
      </c>
      <c r="M281">
        <v>0.1471833333333333</v>
      </c>
      <c r="N281">
        <v>0.22364999999999999</v>
      </c>
      <c r="O281">
        <v>0.21426666666666669</v>
      </c>
      <c r="P281">
        <v>0.21831666666666669</v>
      </c>
      <c r="Q281">
        <v>0.2031</v>
      </c>
      <c r="R281">
        <v>0.2033166666666667</v>
      </c>
      <c r="S281">
        <v>0.22428333333333331</v>
      </c>
      <c r="T281">
        <v>0.13951666666666659</v>
      </c>
      <c r="U281">
        <v>0.17126666666666671</v>
      </c>
      <c r="V281">
        <v>0.19281666666666669</v>
      </c>
      <c r="W281">
        <v>0.15095</v>
      </c>
      <c r="X281">
        <v>0.14885000000000001</v>
      </c>
      <c r="Y281">
        <v>0.23433333333333339</v>
      </c>
      <c r="Z281">
        <v>0.23598333333333329</v>
      </c>
      <c r="AA281">
        <v>0.16846666666666671</v>
      </c>
      <c r="AB281">
        <v>0.19308333333333341</v>
      </c>
      <c r="AC281">
        <v>0.2264666666666667</v>
      </c>
      <c r="AD281">
        <v>0.15479999999999999</v>
      </c>
      <c r="AE281">
        <v>0.16955000000000001</v>
      </c>
      <c r="AF281">
        <v>0.22785</v>
      </c>
      <c r="AG281">
        <v>0.20678333333333329</v>
      </c>
      <c r="AH281">
        <v>0.16748333333333329</v>
      </c>
      <c r="AI281">
        <v>0.21215000000000001</v>
      </c>
      <c r="AN281">
        <f t="shared" si="21"/>
        <v>0.83835591654791297</v>
      </c>
      <c r="AO281">
        <f t="shared" si="22"/>
        <v>0.7028406428108912</v>
      </c>
      <c r="AP281">
        <f t="shared" si="23"/>
        <v>136.13442042198693</v>
      </c>
      <c r="AQ281">
        <f t="shared" si="24"/>
        <v>-25.046621009639058</v>
      </c>
      <c r="AR281">
        <f t="shared" si="25"/>
        <v>8.7086352819339241E-2</v>
      </c>
    </row>
    <row r="282" spans="1:44" x14ac:dyDescent="0.2">
      <c r="A282" s="1">
        <v>277</v>
      </c>
      <c r="B282">
        <v>0.1660666666666667</v>
      </c>
      <c r="C282">
        <v>0.13830000000000001</v>
      </c>
      <c r="D282">
        <v>0.1878333333333333</v>
      </c>
      <c r="E282">
        <v>0.13466666666666671</v>
      </c>
      <c r="F282">
        <v>0.17085</v>
      </c>
      <c r="G282">
        <v>0.19305</v>
      </c>
      <c r="H282">
        <v>0.12975</v>
      </c>
      <c r="I282">
        <v>0.16471666666666671</v>
      </c>
      <c r="J282">
        <v>0.17269999999999999</v>
      </c>
      <c r="K282">
        <v>0.1338</v>
      </c>
      <c r="L282">
        <v>0.16866666666666669</v>
      </c>
      <c r="M282">
        <v>0.12531666666666669</v>
      </c>
      <c r="N282">
        <v>0.19316666666666671</v>
      </c>
      <c r="O282">
        <v>0.18933333333333341</v>
      </c>
      <c r="P282">
        <v>0.1888833333333334</v>
      </c>
      <c r="Q282">
        <v>0.1731166666666667</v>
      </c>
      <c r="R282">
        <v>0.17051666666666659</v>
      </c>
      <c r="S282">
        <v>0.19320000000000001</v>
      </c>
      <c r="T282">
        <v>0.12225</v>
      </c>
      <c r="U282">
        <v>0.14735000000000001</v>
      </c>
      <c r="V282">
        <v>0.16714999999999999</v>
      </c>
      <c r="W282">
        <v>0.12863333333333329</v>
      </c>
      <c r="X282">
        <v>0.12248333333333331</v>
      </c>
      <c r="Y282">
        <v>0.20196666666666671</v>
      </c>
      <c r="Z282">
        <v>0.20033333333333331</v>
      </c>
      <c r="AA282">
        <v>0.14419999999999999</v>
      </c>
      <c r="AB282">
        <v>0.16264999999999999</v>
      </c>
      <c r="AC282">
        <v>0.19623333333333329</v>
      </c>
      <c r="AD282">
        <v>0.1305</v>
      </c>
      <c r="AE282">
        <v>0.1389333333333333</v>
      </c>
      <c r="AF282">
        <v>0.20039999999999999</v>
      </c>
      <c r="AG282">
        <v>0.17749999999999999</v>
      </c>
      <c r="AH282">
        <v>0.15076666666666669</v>
      </c>
      <c r="AI282">
        <v>0.19006666666666669</v>
      </c>
      <c r="AN282">
        <f t="shared" si="21"/>
        <v>0.84328144545947592</v>
      </c>
      <c r="AO282">
        <f t="shared" si="22"/>
        <v>0.71112359625622301</v>
      </c>
      <c r="AP282">
        <f t="shared" si="23"/>
        <v>156.29105188181063</v>
      </c>
      <c r="AQ282">
        <f t="shared" si="24"/>
        <v>-24.646931544316985</v>
      </c>
      <c r="AR282">
        <f t="shared" si="25"/>
        <v>9.4888495197532674E-2</v>
      </c>
    </row>
    <row r="283" spans="1:44" x14ac:dyDescent="0.2">
      <c r="A283" s="1">
        <v>278</v>
      </c>
      <c r="B283">
        <v>0.13450000000000001</v>
      </c>
      <c r="C283">
        <v>0.12035</v>
      </c>
      <c r="D283">
        <v>0.15545</v>
      </c>
      <c r="E283">
        <v>0.10829999999999999</v>
      </c>
      <c r="F283">
        <v>0.1462</v>
      </c>
      <c r="G283">
        <v>0.1494833333333333</v>
      </c>
      <c r="H283">
        <v>0.1109</v>
      </c>
      <c r="I283">
        <v>0.1336</v>
      </c>
      <c r="J283">
        <v>0.13969999999999999</v>
      </c>
      <c r="K283">
        <v>0.1177</v>
      </c>
      <c r="L283">
        <v>0.14085</v>
      </c>
      <c r="M283">
        <v>0.1062</v>
      </c>
      <c r="N283">
        <v>0.15893333333333329</v>
      </c>
      <c r="O283">
        <v>0.1646</v>
      </c>
      <c r="P283">
        <v>0.15375</v>
      </c>
      <c r="Q283">
        <v>0.14749999999999999</v>
      </c>
      <c r="R283">
        <v>0.13614999999999999</v>
      </c>
      <c r="S283">
        <v>0.16370000000000001</v>
      </c>
      <c r="T283">
        <v>0.11065</v>
      </c>
      <c r="U283">
        <v>0.11990000000000001</v>
      </c>
      <c r="V283">
        <v>0.1396</v>
      </c>
      <c r="W283">
        <v>0.1106833333333333</v>
      </c>
      <c r="X283">
        <v>0.1129</v>
      </c>
      <c r="Y283">
        <v>0.1645833333333333</v>
      </c>
      <c r="Z283">
        <v>0.16048333333333331</v>
      </c>
      <c r="AA283">
        <v>0.1195</v>
      </c>
      <c r="AB283">
        <v>0.1323333333333333</v>
      </c>
      <c r="AC283">
        <v>0.1600833333333333</v>
      </c>
      <c r="AD283">
        <v>0.11345</v>
      </c>
      <c r="AE283">
        <v>0.1125333333333333</v>
      </c>
      <c r="AF283">
        <v>0.16188333333333341</v>
      </c>
      <c r="AG283">
        <v>0.14580000000000001</v>
      </c>
      <c r="AH283">
        <v>0.13494999999999999</v>
      </c>
      <c r="AI283">
        <v>0.16084999999999999</v>
      </c>
      <c r="AN283">
        <f t="shared" si="21"/>
        <v>0.83183972355819069</v>
      </c>
      <c r="AO283">
        <f t="shared" si="22"/>
        <v>0.69195732568936708</v>
      </c>
      <c r="AP283">
        <f t="shared" si="23"/>
        <v>205.89959405933243</v>
      </c>
      <c r="AQ283">
        <f t="shared" si="24"/>
        <v>-27.166175428382484</v>
      </c>
      <c r="AR283">
        <f t="shared" si="25"/>
        <v>9.993122515563195E-2</v>
      </c>
    </row>
    <row r="284" spans="1:44" x14ac:dyDescent="0.2">
      <c r="A284" s="1">
        <v>279</v>
      </c>
      <c r="B284">
        <v>0.1852</v>
      </c>
      <c r="C284">
        <v>0.1592166666666667</v>
      </c>
      <c r="D284">
        <v>0.22068333333333329</v>
      </c>
      <c r="E284">
        <v>0.15275</v>
      </c>
      <c r="F284">
        <v>0.1942166666666667</v>
      </c>
      <c r="G284">
        <v>0.21438333333333329</v>
      </c>
      <c r="H284">
        <v>0.1613333333333333</v>
      </c>
      <c r="I284">
        <v>0.17956666666666671</v>
      </c>
      <c r="J284">
        <v>0.19016666666666671</v>
      </c>
      <c r="K284">
        <v>0.1592166666666667</v>
      </c>
      <c r="L284">
        <v>0.18868333333333329</v>
      </c>
      <c r="M284">
        <v>0.15483333333333341</v>
      </c>
      <c r="N284">
        <v>0.21510000000000001</v>
      </c>
      <c r="O284">
        <v>0.2152333333333333</v>
      </c>
      <c r="P284">
        <v>0.19839999999999999</v>
      </c>
      <c r="Q284">
        <v>0.19928333333333331</v>
      </c>
      <c r="R284">
        <v>0.18445</v>
      </c>
      <c r="S284">
        <v>0.22034999999999999</v>
      </c>
      <c r="T284">
        <v>0.14085</v>
      </c>
      <c r="U284">
        <v>0.16655</v>
      </c>
      <c r="V284">
        <v>0.1885833333333333</v>
      </c>
      <c r="W284">
        <v>0.15598333333333331</v>
      </c>
      <c r="X284">
        <v>0.15188333333333329</v>
      </c>
      <c r="Y284">
        <v>0.2331</v>
      </c>
      <c r="Z284">
        <v>0.21535000000000001</v>
      </c>
      <c r="AA284">
        <v>0.1631333333333333</v>
      </c>
      <c r="AB284">
        <v>0.19238333333333341</v>
      </c>
      <c r="AC284">
        <v>0.23089999999999999</v>
      </c>
      <c r="AD284">
        <v>0.15226666666666669</v>
      </c>
      <c r="AE284">
        <v>0.16711666666666669</v>
      </c>
      <c r="AF284">
        <v>0.21206666666666671</v>
      </c>
      <c r="AG284">
        <v>0.20605000000000001</v>
      </c>
      <c r="AH284">
        <v>0.18145</v>
      </c>
      <c r="AI284">
        <v>0.21185000000000001</v>
      </c>
      <c r="AN284">
        <f t="shared" si="21"/>
        <v>0.79828731876047254</v>
      </c>
      <c r="AO284">
        <f t="shared" si="22"/>
        <v>0.63726264329378435</v>
      </c>
      <c r="AP284">
        <f t="shared" si="23"/>
        <v>148.65998351309676</v>
      </c>
      <c r="AQ284">
        <f t="shared" si="24"/>
        <v>-26.837643818575359</v>
      </c>
      <c r="AR284">
        <f t="shared" si="25"/>
        <v>6.8260369683991143E-2</v>
      </c>
    </row>
    <row r="285" spans="1:44" x14ac:dyDescent="0.2">
      <c r="A285" s="1">
        <v>280</v>
      </c>
      <c r="B285">
        <v>0.14708333333333329</v>
      </c>
      <c r="C285">
        <v>0.1328833333333333</v>
      </c>
      <c r="D285">
        <v>0.18029999999999999</v>
      </c>
      <c r="E285">
        <v>0.12495000000000001</v>
      </c>
      <c r="F285">
        <v>0.15931666666666669</v>
      </c>
      <c r="G285">
        <v>0.1842833333333333</v>
      </c>
      <c r="H285">
        <v>0.13498333333333329</v>
      </c>
      <c r="I285">
        <v>0.15490000000000001</v>
      </c>
      <c r="J285">
        <v>0.1569666666666667</v>
      </c>
      <c r="K285">
        <v>0.13405</v>
      </c>
      <c r="L285">
        <v>0.14774999999999999</v>
      </c>
      <c r="M285">
        <v>0.12509999999999999</v>
      </c>
      <c r="N285">
        <v>0.1658</v>
      </c>
      <c r="O285">
        <v>0.17780000000000001</v>
      </c>
      <c r="P285">
        <v>0.16661666666666669</v>
      </c>
      <c r="Q285">
        <v>0.16991666666666669</v>
      </c>
      <c r="R285">
        <v>0.15939999999999999</v>
      </c>
      <c r="S285">
        <v>0.18403333333333341</v>
      </c>
      <c r="T285">
        <v>0.1205</v>
      </c>
      <c r="U285">
        <v>0.13236666666666669</v>
      </c>
      <c r="V285">
        <v>0.16055</v>
      </c>
      <c r="W285">
        <v>0.1297666666666667</v>
      </c>
      <c r="X285">
        <v>0.13084999999999999</v>
      </c>
      <c r="Y285">
        <v>0.17988333333333331</v>
      </c>
      <c r="Z285">
        <v>0.17501666666666671</v>
      </c>
      <c r="AA285">
        <v>0.1436166666666667</v>
      </c>
      <c r="AB285">
        <v>0.15218333333333331</v>
      </c>
      <c r="AC285">
        <v>0.17463333333333331</v>
      </c>
      <c r="AD285">
        <v>0.13748333333333329</v>
      </c>
      <c r="AE285">
        <v>0.1363</v>
      </c>
      <c r="AF285">
        <v>0.18523333333333331</v>
      </c>
      <c r="AG285">
        <v>0.16418333333333329</v>
      </c>
      <c r="AH285">
        <v>0.14011666666666669</v>
      </c>
      <c r="AI285">
        <v>0.17974999999999999</v>
      </c>
      <c r="AN285">
        <f t="shared" si="21"/>
        <v>0.79499732492234165</v>
      </c>
      <c r="AO285">
        <f t="shared" si="22"/>
        <v>0.63202074663367924</v>
      </c>
      <c r="AP285">
        <f t="shared" si="23"/>
        <v>191.96006975925701</v>
      </c>
      <c r="AQ285">
        <f t="shared" si="24"/>
        <v>-28.650987643146141</v>
      </c>
      <c r="AR285">
        <f t="shared" si="25"/>
        <v>6.6158457241536045E-2</v>
      </c>
    </row>
    <row r="286" spans="1:44" x14ac:dyDescent="0.2">
      <c r="A286" s="1">
        <v>281</v>
      </c>
      <c r="B286">
        <v>0.17435</v>
      </c>
      <c r="C286">
        <v>0.16675000000000001</v>
      </c>
      <c r="D286">
        <v>0.19266666666666671</v>
      </c>
      <c r="E286">
        <v>0.1608333333333333</v>
      </c>
      <c r="F286">
        <v>0.16625000000000001</v>
      </c>
      <c r="G286">
        <v>0.1812333333333333</v>
      </c>
      <c r="H286">
        <v>0.19889999999999999</v>
      </c>
      <c r="I286">
        <v>0.16006666666666669</v>
      </c>
      <c r="J286">
        <v>0.16045000000000001</v>
      </c>
      <c r="K286">
        <v>0.17615</v>
      </c>
      <c r="L286">
        <v>0.17393333333333341</v>
      </c>
      <c r="M286">
        <v>0.16573333333333329</v>
      </c>
      <c r="N286">
        <v>0.18905</v>
      </c>
      <c r="O286">
        <v>0.20150000000000001</v>
      </c>
      <c r="P286">
        <v>0.18085000000000001</v>
      </c>
      <c r="Q286">
        <v>0.17349999999999999</v>
      </c>
      <c r="R286">
        <v>0.1614666666666667</v>
      </c>
      <c r="S286">
        <v>0.21190000000000001</v>
      </c>
      <c r="T286">
        <v>0.15868333333333329</v>
      </c>
      <c r="U286">
        <v>0.17218333333333341</v>
      </c>
      <c r="V286">
        <v>0.17380000000000001</v>
      </c>
      <c r="W286">
        <v>0.17541666666666669</v>
      </c>
      <c r="X286">
        <v>0.18579999999999999</v>
      </c>
      <c r="Y286">
        <v>0.19618333333333329</v>
      </c>
      <c r="Z286">
        <v>0.18731666666666669</v>
      </c>
      <c r="AA286">
        <v>0.17971666666666669</v>
      </c>
      <c r="AB286">
        <v>0.15260000000000001</v>
      </c>
      <c r="AC286">
        <v>0.1881666666666667</v>
      </c>
      <c r="AD286">
        <v>0.1804833333333333</v>
      </c>
      <c r="AE286">
        <v>0.16286666666666669</v>
      </c>
      <c r="AF286">
        <v>0.20528333333333329</v>
      </c>
      <c r="AG286">
        <v>0.1583</v>
      </c>
      <c r="AH286">
        <v>0.1862</v>
      </c>
      <c r="AI286">
        <v>0.2091666666666667</v>
      </c>
      <c r="AN286">
        <f t="shared" si="21"/>
        <v>0.271632741084953</v>
      </c>
      <c r="AO286">
        <f t="shared" si="22"/>
        <v>7.3784346029325112E-2</v>
      </c>
      <c r="AP286">
        <f t="shared" si="23"/>
        <v>84.328553065635518</v>
      </c>
      <c r="AQ286">
        <f t="shared" si="24"/>
        <v>-14.067733360633364</v>
      </c>
      <c r="AR286">
        <f t="shared" si="25"/>
        <v>2.2220586852641552E-2</v>
      </c>
    </row>
    <row r="287" spans="1:44" x14ac:dyDescent="0.2">
      <c r="A287" s="1">
        <v>282</v>
      </c>
      <c r="B287">
        <v>0.1289666666666667</v>
      </c>
      <c r="C287">
        <v>0.10468333333333329</v>
      </c>
      <c r="D287">
        <v>0.14899999999999999</v>
      </c>
      <c r="E287">
        <v>0.1112833333333333</v>
      </c>
      <c r="F287">
        <v>0.1408166666666667</v>
      </c>
      <c r="G287">
        <v>0.14428333333333329</v>
      </c>
      <c r="H287">
        <v>0.11163333333333331</v>
      </c>
      <c r="I287">
        <v>0.13239999999999999</v>
      </c>
      <c r="J287">
        <v>0.14151666666666671</v>
      </c>
      <c r="K287">
        <v>0.11731666666666669</v>
      </c>
      <c r="L287">
        <v>0.1484</v>
      </c>
      <c r="M287">
        <v>0.1040666666666667</v>
      </c>
      <c r="N287">
        <v>0.14508333333333329</v>
      </c>
      <c r="O287">
        <v>0.15513333333333329</v>
      </c>
      <c r="P287">
        <v>0.1502333333333333</v>
      </c>
      <c r="Q287">
        <v>0.1418666666666667</v>
      </c>
      <c r="R287">
        <v>0.13763333333333341</v>
      </c>
      <c r="S287">
        <v>0.16106666666666669</v>
      </c>
      <c r="T287">
        <v>9.085E-2</v>
      </c>
      <c r="U287">
        <v>0.12376666666666671</v>
      </c>
      <c r="V287">
        <v>0.14116666666666669</v>
      </c>
      <c r="W287">
        <v>0.1125</v>
      </c>
      <c r="X287">
        <v>0.1082166666666667</v>
      </c>
      <c r="Y287">
        <v>0.14876666666666671</v>
      </c>
      <c r="Z287">
        <v>0.15079999999999999</v>
      </c>
      <c r="AA287">
        <v>0.12401666666666671</v>
      </c>
      <c r="AB287">
        <v>0.13536666666666669</v>
      </c>
      <c r="AC287">
        <v>0.15238333333333329</v>
      </c>
      <c r="AD287">
        <v>0.11325</v>
      </c>
      <c r="AE287">
        <v>0.11968333333333329</v>
      </c>
      <c r="AF287">
        <v>0.15795000000000001</v>
      </c>
      <c r="AG287">
        <v>0.1583</v>
      </c>
      <c r="AH287">
        <v>0.12395</v>
      </c>
      <c r="AI287">
        <v>0.15956666666666669</v>
      </c>
      <c r="AN287">
        <f t="shared" si="21"/>
        <v>0.79634944962938325</v>
      </c>
      <c r="AO287">
        <f t="shared" si="22"/>
        <v>0.63417244592502164</v>
      </c>
      <c r="AP287">
        <f t="shared" si="23"/>
        <v>204.65627528939137</v>
      </c>
      <c r="AQ287">
        <f t="shared" si="24"/>
        <v>-26.381433210985005</v>
      </c>
      <c r="AR287">
        <f t="shared" si="25"/>
        <v>3.3065001223994972E-2</v>
      </c>
    </row>
    <row r="288" spans="1:44" x14ac:dyDescent="0.2">
      <c r="A288" s="1">
        <v>283</v>
      </c>
      <c r="B288">
        <v>0.1307166666666667</v>
      </c>
      <c r="C288">
        <v>0.10205</v>
      </c>
      <c r="D288">
        <v>0.1575</v>
      </c>
      <c r="E288">
        <v>0.10196666666666671</v>
      </c>
      <c r="F288">
        <v>0.1361333333333333</v>
      </c>
      <c r="G288">
        <v>0.14801666666666671</v>
      </c>
      <c r="H288">
        <v>0.10445</v>
      </c>
      <c r="I288">
        <v>0.1350166666666667</v>
      </c>
      <c r="J288">
        <v>0.1429333333333333</v>
      </c>
      <c r="K288">
        <v>0.1054166666666667</v>
      </c>
      <c r="L288">
        <v>0.14028333333333329</v>
      </c>
      <c r="M288">
        <v>9.4649999999999998E-2</v>
      </c>
      <c r="N288">
        <v>0.14201666666666671</v>
      </c>
      <c r="O288">
        <v>0.15045</v>
      </c>
      <c r="P288">
        <v>0.14000000000000001</v>
      </c>
      <c r="Q288">
        <v>0.1452</v>
      </c>
      <c r="R288">
        <v>0.1429</v>
      </c>
      <c r="S288">
        <v>0.15156666666666671</v>
      </c>
      <c r="T288">
        <v>0.10050000000000001</v>
      </c>
      <c r="U288">
        <v>0.1148333333333333</v>
      </c>
      <c r="V288">
        <v>0.14053333333333329</v>
      </c>
      <c r="W288">
        <v>0.1027833333333333</v>
      </c>
      <c r="X288">
        <v>0.1012166666666667</v>
      </c>
      <c r="Y288">
        <v>0.15613333333333329</v>
      </c>
      <c r="Z288">
        <v>0.14783333333333329</v>
      </c>
      <c r="AA288">
        <v>0.1240333333333333</v>
      </c>
      <c r="AB288">
        <v>0.13863333333333339</v>
      </c>
      <c r="AC288">
        <v>0.1471666666666667</v>
      </c>
      <c r="AD288">
        <v>0.1140166666666667</v>
      </c>
      <c r="AE288">
        <v>0.11656666666666669</v>
      </c>
      <c r="AF288">
        <v>0.15046666666666669</v>
      </c>
      <c r="AG288">
        <v>0.14778333333333329</v>
      </c>
      <c r="AH288">
        <v>0.11768333333333331</v>
      </c>
      <c r="AI288">
        <v>0.14713333333333331</v>
      </c>
      <c r="AN288">
        <f t="shared" si="21"/>
        <v>0.83763928252013609</v>
      </c>
      <c r="AO288">
        <f t="shared" si="22"/>
        <v>0.70163956762084834</v>
      </c>
      <c r="AP288">
        <f t="shared" si="23"/>
        <v>208.32597721062874</v>
      </c>
      <c r="AQ288">
        <f t="shared" si="24"/>
        <v>-26.214428433676495</v>
      </c>
      <c r="AR288">
        <f t="shared" si="25"/>
        <v>7.7059729682931996E-2</v>
      </c>
    </row>
    <row r="289" spans="1:44" x14ac:dyDescent="0.2">
      <c r="A289" s="1">
        <v>284</v>
      </c>
      <c r="B289">
        <v>0.1210666666666667</v>
      </c>
      <c r="C289">
        <v>9.9499999999999991E-2</v>
      </c>
      <c r="D289">
        <v>0.15920000000000001</v>
      </c>
      <c r="E289">
        <v>9.06E-2</v>
      </c>
      <c r="F289">
        <v>0.13716666666666669</v>
      </c>
      <c r="G289">
        <v>0.14765</v>
      </c>
      <c r="H289">
        <v>8.9383333333333329E-2</v>
      </c>
      <c r="I289">
        <v>0.1293333333333333</v>
      </c>
      <c r="J289">
        <v>0.13778333333333331</v>
      </c>
      <c r="K289">
        <v>0.1042833333333333</v>
      </c>
      <c r="L289">
        <v>0.15043333333333331</v>
      </c>
      <c r="M289">
        <v>9.6766666666666667E-2</v>
      </c>
      <c r="N289">
        <v>0.13730000000000001</v>
      </c>
      <c r="O289">
        <v>0.1618333333333333</v>
      </c>
      <c r="P289">
        <v>0.13593333333333329</v>
      </c>
      <c r="Q289">
        <v>0.1414333333333333</v>
      </c>
      <c r="R289">
        <v>0.13700000000000001</v>
      </c>
      <c r="S289">
        <v>0.15236666666666671</v>
      </c>
      <c r="T289">
        <v>8.3966666666666676E-2</v>
      </c>
      <c r="U289">
        <v>0.1127666666666667</v>
      </c>
      <c r="V289">
        <v>0.13</v>
      </c>
      <c r="W289">
        <v>9.4766666666666666E-2</v>
      </c>
      <c r="X289">
        <v>9.4499999999999987E-2</v>
      </c>
      <c r="Y289">
        <v>0.15968333333333329</v>
      </c>
      <c r="Z289">
        <v>0.14981666666666671</v>
      </c>
      <c r="AA289">
        <v>0.1059333333333333</v>
      </c>
      <c r="AB289">
        <v>0.1321333333333333</v>
      </c>
      <c r="AC289">
        <v>0.15331666666666671</v>
      </c>
      <c r="AD289">
        <v>9.9449999999999997E-2</v>
      </c>
      <c r="AE289">
        <v>9.8100000000000007E-2</v>
      </c>
      <c r="AF289">
        <v>0.1532</v>
      </c>
      <c r="AG289">
        <v>0.13735</v>
      </c>
      <c r="AH289">
        <v>9.6983333333333324E-2</v>
      </c>
      <c r="AI289">
        <v>0.15140000000000001</v>
      </c>
      <c r="AN289">
        <f t="shared" si="21"/>
        <v>0.82946725497167362</v>
      </c>
      <c r="AO289">
        <f t="shared" si="22"/>
        <v>0.68801592707024339</v>
      </c>
      <c r="AP289">
        <f t="shared" si="23"/>
        <v>163.83704444069622</v>
      </c>
      <c r="AQ289">
        <f t="shared" si="24"/>
        <v>-19.653944573834174</v>
      </c>
      <c r="AR289">
        <f t="shared" si="25"/>
        <v>5.746979026378507E-2</v>
      </c>
    </row>
    <row r="290" spans="1:44" x14ac:dyDescent="0.2">
      <c r="A290" s="1">
        <v>285</v>
      </c>
      <c r="B290">
        <v>0.13211666666666669</v>
      </c>
      <c r="C290">
        <v>0.10395</v>
      </c>
      <c r="D290">
        <v>0.17530000000000001</v>
      </c>
      <c r="E290">
        <v>0.1036666666666667</v>
      </c>
      <c r="F290">
        <v>0.15175</v>
      </c>
      <c r="G290">
        <v>0.17235</v>
      </c>
      <c r="H290">
        <v>0.1039833333333333</v>
      </c>
      <c r="I290">
        <v>0.1439</v>
      </c>
      <c r="J290">
        <v>0.15175</v>
      </c>
      <c r="K290">
        <v>0.1071666666666667</v>
      </c>
      <c r="L290">
        <v>0.15788333333333329</v>
      </c>
      <c r="M290">
        <v>0.1054166666666667</v>
      </c>
      <c r="N290">
        <v>0.1522333333333333</v>
      </c>
      <c r="O290">
        <v>0.16833333333333331</v>
      </c>
      <c r="P290">
        <v>0.15145</v>
      </c>
      <c r="Q290">
        <v>0.1562833333333333</v>
      </c>
      <c r="R290">
        <v>0.14879999999999999</v>
      </c>
      <c r="S290">
        <v>0.1658333333333333</v>
      </c>
      <c r="T290">
        <v>0.10196666666666671</v>
      </c>
      <c r="U290">
        <v>0.1154</v>
      </c>
      <c r="V290">
        <v>0.15096666666666669</v>
      </c>
      <c r="W290">
        <v>0.1051333333333333</v>
      </c>
      <c r="X290">
        <v>0.1071</v>
      </c>
      <c r="Y290">
        <v>0.17698333333333341</v>
      </c>
      <c r="Z290">
        <v>0.1655833333333333</v>
      </c>
      <c r="AA290">
        <v>0.1222</v>
      </c>
      <c r="AB290">
        <v>0.15875</v>
      </c>
      <c r="AC290">
        <v>0.17403333333333329</v>
      </c>
      <c r="AD290">
        <v>0.1110833333333333</v>
      </c>
      <c r="AE290">
        <v>0.1120666666666667</v>
      </c>
      <c r="AF290">
        <v>0.1754333333333333</v>
      </c>
      <c r="AG290">
        <v>0.15573333333333331</v>
      </c>
      <c r="AH290">
        <v>0.1118333333333333</v>
      </c>
      <c r="AI290">
        <v>0.17305000000000001</v>
      </c>
      <c r="AN290">
        <f t="shared" si="21"/>
        <v>0.81406411652946653</v>
      </c>
      <c r="AO290">
        <f t="shared" si="22"/>
        <v>0.66270038582090085</v>
      </c>
      <c r="AP290">
        <f t="shared" si="23"/>
        <v>146.17617644187052</v>
      </c>
      <c r="AQ290">
        <f t="shared" si="24"/>
        <v>-19.523623343159368</v>
      </c>
      <c r="AR290">
        <f t="shared" si="25"/>
        <v>5.9460879787298374E-2</v>
      </c>
    </row>
    <row r="291" spans="1:44" x14ac:dyDescent="0.2">
      <c r="A291" s="1">
        <v>286</v>
      </c>
      <c r="B291">
        <v>0.20513333333333331</v>
      </c>
      <c r="C291">
        <v>0.13235</v>
      </c>
      <c r="D291">
        <v>0.2443666666666667</v>
      </c>
      <c r="E291">
        <v>0.13544999999999999</v>
      </c>
      <c r="F291">
        <v>0.2225166666666667</v>
      </c>
      <c r="G291">
        <v>0.25271666666666659</v>
      </c>
      <c r="H291">
        <v>0.13420000000000001</v>
      </c>
      <c r="I291">
        <v>0.19941666666666669</v>
      </c>
      <c r="J291">
        <v>0.2190333333333333</v>
      </c>
      <c r="K291">
        <v>0.14828333333333329</v>
      </c>
      <c r="L291">
        <v>0.22239999999999999</v>
      </c>
      <c r="M291">
        <v>0.1554166666666667</v>
      </c>
      <c r="N291">
        <v>0.23683333333333331</v>
      </c>
      <c r="O291">
        <v>0.25431666666666669</v>
      </c>
      <c r="P291">
        <v>0.2053666666666667</v>
      </c>
      <c r="Q291">
        <v>0.22941666666666671</v>
      </c>
      <c r="R291">
        <v>0.2117833333333333</v>
      </c>
      <c r="S291">
        <v>0.25376666666666658</v>
      </c>
      <c r="T291">
        <v>0.11955</v>
      </c>
      <c r="U291">
        <v>0.16635</v>
      </c>
      <c r="V291">
        <v>0.2273333333333333</v>
      </c>
      <c r="W291">
        <v>0.12581666666666669</v>
      </c>
      <c r="X291">
        <v>0.14076666666666671</v>
      </c>
      <c r="Y291">
        <v>0.28001666666666658</v>
      </c>
      <c r="Z291">
        <v>0.2525</v>
      </c>
      <c r="AA291">
        <v>0.14796666666666669</v>
      </c>
      <c r="AB291">
        <v>0.2116166666666667</v>
      </c>
      <c r="AC291">
        <v>0.26853333333333329</v>
      </c>
      <c r="AD291">
        <v>0.14824999999999999</v>
      </c>
      <c r="AE291">
        <v>0.15801666666666669</v>
      </c>
      <c r="AF291">
        <v>0.26633333333333331</v>
      </c>
      <c r="AG291">
        <v>0.22661666666666669</v>
      </c>
      <c r="AH291">
        <v>0.1414</v>
      </c>
      <c r="AI291">
        <v>0.25374999999999998</v>
      </c>
      <c r="AN291">
        <f t="shared" si="21"/>
        <v>0.82044998154077375</v>
      </c>
      <c r="AO291">
        <f t="shared" si="22"/>
        <v>0.67313817221025596</v>
      </c>
      <c r="AP291">
        <f t="shared" si="23"/>
        <v>80.623878114148653</v>
      </c>
      <c r="AQ291">
        <f t="shared" si="24"/>
        <v>-15.137231956910572</v>
      </c>
      <c r="AR291">
        <f t="shared" si="25"/>
        <v>5.4705744482092526E-2</v>
      </c>
    </row>
    <row r="292" spans="1:44" x14ac:dyDescent="0.2">
      <c r="A292" s="1">
        <v>287</v>
      </c>
      <c r="B292">
        <v>0.20845</v>
      </c>
      <c r="C292">
        <v>0.1590166666666667</v>
      </c>
      <c r="D292">
        <v>0.27416666666666673</v>
      </c>
      <c r="E292">
        <v>0.15666666666666659</v>
      </c>
      <c r="F292">
        <v>0.22983333333333331</v>
      </c>
      <c r="G292">
        <v>0.26468333333333333</v>
      </c>
      <c r="H292">
        <v>0.16619999999999999</v>
      </c>
      <c r="I292">
        <v>0.22045000000000001</v>
      </c>
      <c r="J292">
        <v>0.2196666666666667</v>
      </c>
      <c r="K292">
        <v>0.16553333333333331</v>
      </c>
      <c r="L292">
        <v>0.2291333333333333</v>
      </c>
      <c r="M292">
        <v>0.17041666666666669</v>
      </c>
      <c r="N292">
        <v>0.22793333333333329</v>
      </c>
      <c r="O292">
        <v>0.24759999999999999</v>
      </c>
      <c r="P292">
        <v>0.22568333333333329</v>
      </c>
      <c r="Q292">
        <v>0.24438333333333331</v>
      </c>
      <c r="R292">
        <v>0.22505</v>
      </c>
      <c r="S292">
        <v>0.24496666666666669</v>
      </c>
      <c r="T292">
        <v>0.15366666666666659</v>
      </c>
      <c r="U292">
        <v>0.18591666666666659</v>
      </c>
      <c r="V292">
        <v>0.22661666666666669</v>
      </c>
      <c r="W292">
        <v>0.16036666666666671</v>
      </c>
      <c r="X292">
        <v>0.16298333333333331</v>
      </c>
      <c r="Y292">
        <v>0.26941666666666669</v>
      </c>
      <c r="Z292">
        <v>0.26173333333333332</v>
      </c>
      <c r="AA292">
        <v>0.18013333333333331</v>
      </c>
      <c r="AB292">
        <v>0.2364</v>
      </c>
      <c r="AC292">
        <v>0.27453333333333341</v>
      </c>
      <c r="AD292">
        <v>0.17710000000000001</v>
      </c>
      <c r="AE292">
        <v>0.17641666666666669</v>
      </c>
      <c r="AF292">
        <v>0.26074999999999998</v>
      </c>
      <c r="AG292">
        <v>0.23855000000000001</v>
      </c>
      <c r="AH292">
        <v>0.17023333333333329</v>
      </c>
      <c r="AI292">
        <v>0.27676666666666672</v>
      </c>
      <c r="AN292">
        <f t="shared" si="21"/>
        <v>0.77514772886271599</v>
      </c>
      <c r="AO292">
        <f t="shared" si="22"/>
        <v>0.60085400156102664</v>
      </c>
      <c r="AP292">
        <f t="shared" si="23"/>
        <v>92.847553282412036</v>
      </c>
      <c r="AQ292">
        <f t="shared" si="24"/>
        <v>-18.929663348827198</v>
      </c>
      <c r="AR292">
        <f t="shared" si="25"/>
        <v>3.8046978750043217E-2</v>
      </c>
    </row>
    <row r="293" spans="1:44" x14ac:dyDescent="0.2">
      <c r="A293" s="1">
        <v>288</v>
      </c>
      <c r="B293">
        <v>0.28823333333333329</v>
      </c>
      <c r="C293">
        <v>0.17526666666666671</v>
      </c>
      <c r="D293">
        <v>0.36251666666666671</v>
      </c>
      <c r="E293">
        <v>0.1885</v>
      </c>
      <c r="F293">
        <v>0.32453333333333328</v>
      </c>
      <c r="G293">
        <v>0.3508</v>
      </c>
      <c r="H293">
        <v>0.19953333333333331</v>
      </c>
      <c r="I293">
        <v>0.29986666666666673</v>
      </c>
      <c r="J293">
        <v>0.29709999999999998</v>
      </c>
      <c r="K293">
        <v>0.2053166666666667</v>
      </c>
      <c r="L293">
        <v>0.31458333333333333</v>
      </c>
      <c r="M293">
        <v>0.22334999999999999</v>
      </c>
      <c r="N293">
        <v>0.30331666666666668</v>
      </c>
      <c r="O293">
        <v>0.34308333333333341</v>
      </c>
      <c r="P293">
        <v>0.29836666666666672</v>
      </c>
      <c r="Q293">
        <v>0.32478333333333342</v>
      </c>
      <c r="R293">
        <v>0.30573333333333341</v>
      </c>
      <c r="S293">
        <v>0.34351666666666669</v>
      </c>
      <c r="T293">
        <v>0.1642666666666667</v>
      </c>
      <c r="U293">
        <v>0.25893333333333329</v>
      </c>
      <c r="V293">
        <v>0.30545</v>
      </c>
      <c r="W293">
        <v>0.18303333333333341</v>
      </c>
      <c r="X293">
        <v>0.18071666666666669</v>
      </c>
      <c r="Y293">
        <v>0.37296666666666672</v>
      </c>
      <c r="Z293">
        <v>0.37319999999999998</v>
      </c>
      <c r="AA293">
        <v>0.2079333333333333</v>
      </c>
      <c r="AB293">
        <v>0.3105</v>
      </c>
      <c r="AC293">
        <v>0.38328333333333342</v>
      </c>
      <c r="AD293">
        <v>0.22168333333333329</v>
      </c>
      <c r="AE293">
        <v>0.24711666666666671</v>
      </c>
      <c r="AF293">
        <v>0.34534999999999999</v>
      </c>
      <c r="AG293">
        <v>0.31655</v>
      </c>
      <c r="AH293">
        <v>0.19298333333333331</v>
      </c>
      <c r="AI293">
        <v>0.38324999999999998</v>
      </c>
      <c r="AN293">
        <f t="shared" si="21"/>
        <v>0.77918934786766125</v>
      </c>
      <c r="AO293">
        <f t="shared" si="22"/>
        <v>0.60713603983043118</v>
      </c>
      <c r="AP293">
        <f t="shared" si="23"/>
        <v>55.186618066977928</v>
      </c>
      <c r="AQ293">
        <f t="shared" si="24"/>
        <v>-14.593176132293699</v>
      </c>
      <c r="AR293">
        <f t="shared" si="25"/>
        <v>2.6231818121649327E-2</v>
      </c>
    </row>
    <row r="294" spans="1:44" x14ac:dyDescent="0.2">
      <c r="A294" s="1">
        <v>289</v>
      </c>
      <c r="B294">
        <v>0.26528333333333332</v>
      </c>
      <c r="C294">
        <v>0.18543333333333331</v>
      </c>
      <c r="D294">
        <v>0.34456666666666669</v>
      </c>
      <c r="E294">
        <v>0.19041666666666671</v>
      </c>
      <c r="F294">
        <v>0.30086666666666673</v>
      </c>
      <c r="G294">
        <v>0.34348333333333342</v>
      </c>
      <c r="H294">
        <v>0.1976333333333333</v>
      </c>
      <c r="I294">
        <v>0.28006666666666669</v>
      </c>
      <c r="J294">
        <v>0.27944999999999998</v>
      </c>
      <c r="K294">
        <v>0.19425000000000001</v>
      </c>
      <c r="L294">
        <v>0.28320000000000001</v>
      </c>
      <c r="M294">
        <v>0.20105000000000001</v>
      </c>
      <c r="N294">
        <v>0.29136666666666672</v>
      </c>
      <c r="O294">
        <v>0.30730000000000002</v>
      </c>
      <c r="P294">
        <v>0.28001666666666658</v>
      </c>
      <c r="Q294">
        <v>0.30776666666666669</v>
      </c>
      <c r="R294">
        <v>0.28931666666666672</v>
      </c>
      <c r="S294">
        <v>0.31243333333333329</v>
      </c>
      <c r="T294">
        <v>0.17793333333333339</v>
      </c>
      <c r="U294">
        <v>0.21834999999999999</v>
      </c>
      <c r="V294">
        <v>0.28926666666666673</v>
      </c>
      <c r="W294">
        <v>0.19253333333333331</v>
      </c>
      <c r="X294">
        <v>0.1936333333333333</v>
      </c>
      <c r="Y294">
        <v>0.33321666666666672</v>
      </c>
      <c r="Z294">
        <v>0.33796666666666669</v>
      </c>
      <c r="AA294">
        <v>0.2215</v>
      </c>
      <c r="AB294">
        <v>0.30235000000000001</v>
      </c>
      <c r="AC294">
        <v>0.35675000000000001</v>
      </c>
      <c r="AD294">
        <v>0.21490000000000001</v>
      </c>
      <c r="AE294">
        <v>0.21304999999999999</v>
      </c>
      <c r="AF294">
        <v>0.32556666666666673</v>
      </c>
      <c r="AG294">
        <v>0.30320000000000003</v>
      </c>
      <c r="AH294">
        <v>0.20478333333333329</v>
      </c>
      <c r="AI294">
        <v>0.35108333333333341</v>
      </c>
      <c r="AN294">
        <f t="shared" si="21"/>
        <v>0.77466737190553647</v>
      </c>
      <c r="AO294">
        <f t="shared" si="22"/>
        <v>0.60010953709503079</v>
      </c>
      <c r="AP294">
        <f t="shared" si="23"/>
        <v>65.444476788628776</v>
      </c>
      <c r="AQ294">
        <f t="shared" si="24"/>
        <v>-16.514928225437654</v>
      </c>
      <c r="AR294">
        <f t="shared" si="25"/>
        <v>3.2998117546656235E-2</v>
      </c>
    </row>
    <row r="295" spans="1:44" x14ac:dyDescent="0.2">
      <c r="A295" s="1">
        <v>290</v>
      </c>
      <c r="B295">
        <v>0.2782</v>
      </c>
      <c r="C295">
        <v>0.22653333333333331</v>
      </c>
      <c r="D295">
        <v>0.32479999999999998</v>
      </c>
      <c r="E295">
        <v>0.24531666666666671</v>
      </c>
      <c r="F295">
        <v>0.29363333333333341</v>
      </c>
      <c r="G295">
        <v>0.33671666666666661</v>
      </c>
      <c r="H295">
        <v>0.23598333333333329</v>
      </c>
      <c r="I295">
        <v>0.29018333333333329</v>
      </c>
      <c r="J295">
        <v>0.28375</v>
      </c>
      <c r="K295">
        <v>0.2318166666666667</v>
      </c>
      <c r="L295">
        <v>0.28986666666666672</v>
      </c>
      <c r="M295">
        <v>0.22421666666666659</v>
      </c>
      <c r="N295">
        <v>0.29859999999999998</v>
      </c>
      <c r="O295">
        <v>0.2994</v>
      </c>
      <c r="P295">
        <v>0.29625000000000001</v>
      </c>
      <c r="Q295">
        <v>0.31116666666666659</v>
      </c>
      <c r="R295">
        <v>0.29444999999999999</v>
      </c>
      <c r="S295">
        <v>0.31335000000000002</v>
      </c>
      <c r="T295">
        <v>0.24013333333333331</v>
      </c>
      <c r="U295">
        <v>0.24083333333333329</v>
      </c>
      <c r="V295">
        <v>0.29138333333333333</v>
      </c>
      <c r="W295">
        <v>0.24781666666666671</v>
      </c>
      <c r="X295">
        <v>0.2348166666666667</v>
      </c>
      <c r="Y295">
        <v>0.31543333333333329</v>
      </c>
      <c r="Z295">
        <v>0.33383333333333343</v>
      </c>
      <c r="AA295">
        <v>0.25383333333333341</v>
      </c>
      <c r="AB295">
        <v>0.316</v>
      </c>
      <c r="AC295">
        <v>0.34098333333333342</v>
      </c>
      <c r="AD295">
        <v>0.24884999999999999</v>
      </c>
      <c r="AE295">
        <v>0.24859999999999999</v>
      </c>
      <c r="AF295">
        <v>0.31903333333333328</v>
      </c>
      <c r="AG295">
        <v>0.31274999999999997</v>
      </c>
      <c r="AH295">
        <v>0.24734999999999999</v>
      </c>
      <c r="AI295">
        <v>0.33234999999999998</v>
      </c>
      <c r="AN295">
        <f t="shared" si="21"/>
        <v>0.75474549292530435</v>
      </c>
      <c r="AO295">
        <f t="shared" si="22"/>
        <v>0.5696407590910606</v>
      </c>
      <c r="AP295">
        <f t="shared" si="23"/>
        <v>100.47898838236475</v>
      </c>
      <c r="AQ295">
        <f t="shared" si="24"/>
        <v>-27.383503882022076</v>
      </c>
      <c r="AR295">
        <f t="shared" si="25"/>
        <v>3.5655322494118249E-2</v>
      </c>
    </row>
    <row r="296" spans="1:44" x14ac:dyDescent="0.2">
      <c r="A296" s="1">
        <v>291</v>
      </c>
      <c r="B296">
        <v>0.24278333333333341</v>
      </c>
      <c r="C296">
        <v>0.16036666666666671</v>
      </c>
      <c r="D296">
        <v>0.28648333333333342</v>
      </c>
      <c r="E296">
        <v>0.1771833333333333</v>
      </c>
      <c r="F296">
        <v>0.25451666666666672</v>
      </c>
      <c r="G296">
        <v>0.29161666666666669</v>
      </c>
      <c r="H296">
        <v>0.16525000000000001</v>
      </c>
      <c r="I296">
        <v>0.23945</v>
      </c>
      <c r="J296">
        <v>0.25036666666666668</v>
      </c>
      <c r="K296">
        <v>0.16735</v>
      </c>
      <c r="L296">
        <v>0.24413333333333331</v>
      </c>
      <c r="M296">
        <v>0.1733666666666667</v>
      </c>
      <c r="N296">
        <v>0.25611666666666671</v>
      </c>
      <c r="O296">
        <v>0.27060000000000001</v>
      </c>
      <c r="P296">
        <v>0.25430000000000003</v>
      </c>
      <c r="Q296">
        <v>0.26921666666666672</v>
      </c>
      <c r="R296">
        <v>0.25313333333333332</v>
      </c>
      <c r="S296">
        <v>0.29803333333333332</v>
      </c>
      <c r="T296">
        <v>0.16188333333333341</v>
      </c>
      <c r="U296">
        <v>0.18321666666666669</v>
      </c>
      <c r="V296">
        <v>0.26076666666666659</v>
      </c>
      <c r="W296">
        <v>0.17771666666666669</v>
      </c>
      <c r="X296">
        <v>0.1666333333333333</v>
      </c>
      <c r="Y296">
        <v>0.29563333333333341</v>
      </c>
      <c r="Z296">
        <v>0.30504999999999999</v>
      </c>
      <c r="AA296">
        <v>0.18901666666666661</v>
      </c>
      <c r="AB296">
        <v>0.26623333333333332</v>
      </c>
      <c r="AC296">
        <v>0.31435000000000002</v>
      </c>
      <c r="AD296">
        <v>0.19266666666666671</v>
      </c>
      <c r="AE296">
        <v>0.18940000000000001</v>
      </c>
      <c r="AF296">
        <v>0.28296666666666659</v>
      </c>
      <c r="AG296">
        <v>0.25695000000000001</v>
      </c>
      <c r="AH296">
        <v>0.17301666666666671</v>
      </c>
      <c r="AI296">
        <v>0.29496666666666671</v>
      </c>
      <c r="AN296">
        <f t="shared" si="21"/>
        <v>0.80054079782774479</v>
      </c>
      <c r="AO296">
        <f t="shared" si="22"/>
        <v>0.64086556898668212</v>
      </c>
      <c r="AP296">
        <f t="shared" si="23"/>
        <v>77.270343603318466</v>
      </c>
      <c r="AQ296">
        <f t="shared" si="24"/>
        <v>-17.119295228617506</v>
      </c>
      <c r="AR296">
        <f t="shared" si="25"/>
        <v>4.2660013020494117E-2</v>
      </c>
    </row>
    <row r="297" spans="1:44" x14ac:dyDescent="0.2">
      <c r="A297" s="1">
        <v>292</v>
      </c>
      <c r="B297">
        <v>0.17105000000000001</v>
      </c>
      <c r="C297">
        <v>0.12989999999999999</v>
      </c>
      <c r="D297">
        <v>0.20818333333333339</v>
      </c>
      <c r="E297">
        <v>0.13521666666666671</v>
      </c>
      <c r="F297">
        <v>0.18290000000000001</v>
      </c>
      <c r="G297">
        <v>0.2205</v>
      </c>
      <c r="H297">
        <v>0.13973333333333329</v>
      </c>
      <c r="I297">
        <v>0.18193333333333331</v>
      </c>
      <c r="J297">
        <v>0.17845</v>
      </c>
      <c r="K297">
        <v>0.13311666666666669</v>
      </c>
      <c r="L297">
        <v>0.17946666666666669</v>
      </c>
      <c r="M297">
        <v>0.1376333333333333</v>
      </c>
      <c r="N297">
        <v>0.18706666666666669</v>
      </c>
      <c r="O297">
        <v>0.20275000000000001</v>
      </c>
      <c r="P297">
        <v>0.19295000000000001</v>
      </c>
      <c r="Q297">
        <v>0.1862166666666667</v>
      </c>
      <c r="R297">
        <v>0.17846666666666669</v>
      </c>
      <c r="S297">
        <v>0.20165</v>
      </c>
      <c r="T297">
        <v>0.14078333333333329</v>
      </c>
      <c r="U297">
        <v>0.14908333333333329</v>
      </c>
      <c r="V297">
        <v>0.18195</v>
      </c>
      <c r="W297">
        <v>0.1391833333333333</v>
      </c>
      <c r="X297">
        <v>0.13903333333333329</v>
      </c>
      <c r="Y297">
        <v>0.2145333333333333</v>
      </c>
      <c r="Z297">
        <v>0.21529999999999999</v>
      </c>
      <c r="AA297">
        <v>0.15118333333333331</v>
      </c>
      <c r="AB297">
        <v>0.19886666666666669</v>
      </c>
      <c r="AC297">
        <v>0.21754999999999999</v>
      </c>
      <c r="AD297">
        <v>0.14924999999999999</v>
      </c>
      <c r="AE297">
        <v>0.14826666666666671</v>
      </c>
      <c r="AF297">
        <v>0.2121666666666667</v>
      </c>
      <c r="AG297">
        <v>0.19871666666666671</v>
      </c>
      <c r="AH297">
        <v>0.14656666666666671</v>
      </c>
      <c r="AI297">
        <v>0.21776666666666669</v>
      </c>
      <c r="AN297">
        <f t="shared" si="21"/>
        <v>0.77498216435719058</v>
      </c>
      <c r="AO297">
        <f t="shared" si="22"/>
        <v>0.6005973550717556</v>
      </c>
      <c r="AP297">
        <f t="shared" si="23"/>
        <v>125.98782879666265</v>
      </c>
      <c r="AQ297">
        <f t="shared" si="24"/>
        <v>-21.130471357693612</v>
      </c>
      <c r="AR297">
        <f t="shared" si="25"/>
        <v>5.0463952995433013E-2</v>
      </c>
    </row>
    <row r="298" spans="1:44" x14ac:dyDescent="0.2">
      <c r="A298" s="1">
        <v>293</v>
      </c>
      <c r="B298">
        <v>0.13159999999999999</v>
      </c>
      <c r="C298">
        <v>0.10586666666666671</v>
      </c>
      <c r="D298">
        <v>0.17401666666666671</v>
      </c>
      <c r="E298">
        <v>9.3616666666666667E-2</v>
      </c>
      <c r="F298">
        <v>0.14488333333333331</v>
      </c>
      <c r="G298">
        <v>0.1711833333333333</v>
      </c>
      <c r="H298">
        <v>9.7499999999999989E-2</v>
      </c>
      <c r="I298">
        <v>0.13243333333333329</v>
      </c>
      <c r="J298">
        <v>0.14513333333333331</v>
      </c>
      <c r="K298">
        <v>0.10221666666666671</v>
      </c>
      <c r="L298">
        <v>0.1498666666666667</v>
      </c>
      <c r="M298">
        <v>0.1093666666666667</v>
      </c>
      <c r="N298">
        <v>0.15381666666666671</v>
      </c>
      <c r="O298">
        <v>0.17150000000000001</v>
      </c>
      <c r="P298">
        <v>0.1492833333333333</v>
      </c>
      <c r="Q298">
        <v>0.1579666666666667</v>
      </c>
      <c r="R298">
        <v>0.14615</v>
      </c>
      <c r="S298">
        <v>0.1704333333333333</v>
      </c>
      <c r="T298">
        <v>0.1001333333333333</v>
      </c>
      <c r="U298">
        <v>0.1128166666666667</v>
      </c>
      <c r="V298">
        <v>0.1358166666666667</v>
      </c>
      <c r="W298">
        <v>9.9349999999999994E-2</v>
      </c>
      <c r="X298">
        <v>9.7683333333333344E-2</v>
      </c>
      <c r="Y298">
        <v>0.18763333333333329</v>
      </c>
      <c r="Z298">
        <v>0.19041666666666671</v>
      </c>
      <c r="AA298">
        <v>0.1108333333333333</v>
      </c>
      <c r="AB298">
        <v>0.15975</v>
      </c>
      <c r="AC298">
        <v>0.1877166666666667</v>
      </c>
      <c r="AD298">
        <v>0.1056333333333333</v>
      </c>
      <c r="AE298">
        <v>0.1039166666666667</v>
      </c>
      <c r="AF298">
        <v>0.17833333333333329</v>
      </c>
      <c r="AG298">
        <v>0.14885000000000001</v>
      </c>
      <c r="AH298">
        <v>0.10435</v>
      </c>
      <c r="AI298">
        <v>0.1751166666666667</v>
      </c>
      <c r="AN298">
        <f t="shared" si="21"/>
        <v>0.78971055296816062</v>
      </c>
      <c r="AO298">
        <f t="shared" si="22"/>
        <v>0.623642757469278</v>
      </c>
      <c r="AP298">
        <f t="shared" si="23"/>
        <v>122.3370948813038</v>
      </c>
      <c r="AQ298">
        <f t="shared" si="24"/>
        <v>-15.948141655336883</v>
      </c>
      <c r="AR298">
        <f t="shared" si="25"/>
        <v>5.9362170900197936E-2</v>
      </c>
    </row>
    <row r="299" spans="1:44" x14ac:dyDescent="0.2">
      <c r="A299" s="1">
        <v>294</v>
      </c>
      <c r="B299">
        <v>0.16066666666666671</v>
      </c>
      <c r="C299">
        <v>0.1187666666666667</v>
      </c>
      <c r="D299">
        <v>0.20603333333333329</v>
      </c>
      <c r="E299">
        <v>0.12663333333333329</v>
      </c>
      <c r="F299">
        <v>0.1937666666666667</v>
      </c>
      <c r="G299">
        <v>0.20918333333333339</v>
      </c>
      <c r="H299">
        <v>0.11481666666666671</v>
      </c>
      <c r="I299">
        <v>0.17228333333333329</v>
      </c>
      <c r="J299">
        <v>0.1740666666666667</v>
      </c>
      <c r="K299">
        <v>0.12436666666666669</v>
      </c>
      <c r="L299">
        <v>0.16983333333333339</v>
      </c>
      <c r="M299">
        <v>0.1158</v>
      </c>
      <c r="N299">
        <v>0.16955000000000001</v>
      </c>
      <c r="O299">
        <v>0.16993333333333341</v>
      </c>
      <c r="P299">
        <v>0.1743166666666667</v>
      </c>
      <c r="Q299">
        <v>0.18345</v>
      </c>
      <c r="R299">
        <v>0.17928333333333341</v>
      </c>
      <c r="S299">
        <v>0.17913333333333331</v>
      </c>
      <c r="T299">
        <v>0.1160166666666667</v>
      </c>
      <c r="U299">
        <v>0.12726666666666669</v>
      </c>
      <c r="V299">
        <v>0.18508333333333329</v>
      </c>
      <c r="W299">
        <v>0.1244333333333333</v>
      </c>
      <c r="X299">
        <v>0.13023333333333331</v>
      </c>
      <c r="Y299">
        <v>0.1855</v>
      </c>
      <c r="Z299">
        <v>0.1947666666666667</v>
      </c>
      <c r="AA299">
        <v>0.14380000000000001</v>
      </c>
      <c r="AB299">
        <v>0.19991666666666669</v>
      </c>
      <c r="AC299">
        <v>0.21775</v>
      </c>
      <c r="AD299">
        <v>0.12765000000000001</v>
      </c>
      <c r="AE299">
        <v>0.12135</v>
      </c>
      <c r="AF299">
        <v>0.19946666666666671</v>
      </c>
      <c r="AG299">
        <v>0.1839833333333333</v>
      </c>
      <c r="AH299">
        <v>0.12868333333333329</v>
      </c>
      <c r="AI299">
        <v>0.20098333333333329</v>
      </c>
      <c r="AN299">
        <f t="shared" si="21"/>
        <v>0.73182621216522381</v>
      </c>
      <c r="AO299">
        <f t="shared" si="22"/>
        <v>0.53556960481209914</v>
      </c>
      <c r="AP299">
        <f t="shared" si="23"/>
        <v>108.83375510307387</v>
      </c>
      <c r="AQ299">
        <f t="shared" si="24"/>
        <v>-16.715729229987129</v>
      </c>
      <c r="AR299">
        <f t="shared" si="25"/>
        <v>2.144597155765373E-2</v>
      </c>
    </row>
    <row r="300" spans="1:44" x14ac:dyDescent="0.2">
      <c r="A300" s="1">
        <v>295</v>
      </c>
      <c r="B300">
        <v>0.1058833333333333</v>
      </c>
      <c r="C300">
        <v>9.0383333333333329E-2</v>
      </c>
      <c r="D300">
        <v>0.12670000000000001</v>
      </c>
      <c r="E300">
        <v>9.5499999999999988E-2</v>
      </c>
      <c r="F300">
        <v>0.11303333333333331</v>
      </c>
      <c r="G300">
        <v>0.12283333333333329</v>
      </c>
      <c r="H300">
        <v>8.9349999999999999E-2</v>
      </c>
      <c r="I300">
        <v>0.1096333333333333</v>
      </c>
      <c r="J300">
        <v>0.1144833333333333</v>
      </c>
      <c r="K300">
        <v>9.5449999999999993E-2</v>
      </c>
      <c r="L300">
        <v>0.12068333333333341</v>
      </c>
      <c r="M300">
        <v>8.72E-2</v>
      </c>
      <c r="N300">
        <v>0.11363333333333329</v>
      </c>
      <c r="O300">
        <v>0.124</v>
      </c>
      <c r="P300">
        <v>0.1146333333333333</v>
      </c>
      <c r="Q300">
        <v>0.1201333333333333</v>
      </c>
      <c r="R300">
        <v>0.11325</v>
      </c>
      <c r="S300">
        <v>0.12186666666666671</v>
      </c>
      <c r="T300">
        <v>8.8599999999999998E-2</v>
      </c>
      <c r="U300">
        <v>9.9116666666666672E-2</v>
      </c>
      <c r="V300">
        <v>0.1158833333333333</v>
      </c>
      <c r="W300">
        <v>9.1000000000000011E-2</v>
      </c>
      <c r="X300">
        <v>8.7449999999999986E-2</v>
      </c>
      <c r="Y300">
        <v>0.1186333333333333</v>
      </c>
      <c r="Z300">
        <v>0.1167666666666666</v>
      </c>
      <c r="AA300">
        <v>9.9333333333333329E-2</v>
      </c>
      <c r="AB300">
        <v>0.1205666666666667</v>
      </c>
      <c r="AC300">
        <v>0.1279666666666667</v>
      </c>
      <c r="AD300">
        <v>9.3899999999999997E-2</v>
      </c>
      <c r="AE300">
        <v>9.2366666666666666E-2</v>
      </c>
      <c r="AF300">
        <v>0.12130000000000001</v>
      </c>
      <c r="AG300">
        <v>0.1148666666666667</v>
      </c>
      <c r="AH300">
        <v>9.4716666666666671E-2</v>
      </c>
      <c r="AI300">
        <v>0.12506666666666669</v>
      </c>
      <c r="AN300">
        <f t="shared" si="21"/>
        <v>0.79973124716345168</v>
      </c>
      <c r="AO300">
        <f t="shared" si="22"/>
        <v>0.63957006768960978</v>
      </c>
      <c r="AP300">
        <f t="shared" si="23"/>
        <v>288.50190893487309</v>
      </c>
      <c r="AQ300">
        <f t="shared" si="24"/>
        <v>-30.296743669061907</v>
      </c>
      <c r="AR300">
        <f t="shared" si="25"/>
        <v>3.9660078031606968E-2</v>
      </c>
    </row>
    <row r="301" spans="1:44" x14ac:dyDescent="0.2">
      <c r="A301" s="1">
        <v>296</v>
      </c>
      <c r="B301">
        <v>0.1731</v>
      </c>
      <c r="C301">
        <v>0.1285166666666667</v>
      </c>
      <c r="D301">
        <v>0.20433333333333331</v>
      </c>
      <c r="E301">
        <v>0.15263333333333329</v>
      </c>
      <c r="F301">
        <v>0.18661666666666671</v>
      </c>
      <c r="G301">
        <v>0.19761666666666669</v>
      </c>
      <c r="H301">
        <v>0.13583333333333331</v>
      </c>
      <c r="I301">
        <v>0.18301666666666669</v>
      </c>
      <c r="J301">
        <v>0.18338333333333329</v>
      </c>
      <c r="K301">
        <v>0.15798333333333331</v>
      </c>
      <c r="L301">
        <v>0.18426666666666669</v>
      </c>
      <c r="M301">
        <v>0.1638</v>
      </c>
      <c r="N301">
        <v>0.18918333333333329</v>
      </c>
      <c r="O301">
        <v>0.19648333333333329</v>
      </c>
      <c r="P301">
        <v>0.1958833333333333</v>
      </c>
      <c r="Q301">
        <v>0.1831666666666667</v>
      </c>
      <c r="R301">
        <v>0.17683333333333329</v>
      </c>
      <c r="S301">
        <v>0.1902833333333333</v>
      </c>
      <c r="T301">
        <v>0.1408166666666667</v>
      </c>
      <c r="U301">
        <v>0.1611333333333333</v>
      </c>
      <c r="V301">
        <v>0.19606666666666669</v>
      </c>
      <c r="W301">
        <v>0.1476166666666667</v>
      </c>
      <c r="X301">
        <v>0.15138333333333329</v>
      </c>
      <c r="Y301">
        <v>0.1888</v>
      </c>
      <c r="Z301">
        <v>0.1804166666666667</v>
      </c>
      <c r="AA301">
        <v>0.16878333333333331</v>
      </c>
      <c r="AB301">
        <v>0.18731666666666669</v>
      </c>
      <c r="AC301">
        <v>0.17741666666666669</v>
      </c>
      <c r="AD301">
        <v>0.16453333333333331</v>
      </c>
      <c r="AE301">
        <v>0.15404999999999999</v>
      </c>
      <c r="AF301">
        <v>0.1885333333333333</v>
      </c>
      <c r="AG301">
        <v>0.18970000000000001</v>
      </c>
      <c r="AH301">
        <v>0.15620000000000001</v>
      </c>
      <c r="AI301">
        <v>0.18766666666666659</v>
      </c>
      <c r="AN301">
        <f t="shared" si="21"/>
        <v>0.80095517054349763</v>
      </c>
      <c r="AO301">
        <f t="shared" si="22"/>
        <v>0.6415291852203634</v>
      </c>
      <c r="AP301">
        <f t="shared" si="23"/>
        <v>199.95578026629721</v>
      </c>
      <c r="AQ301">
        <f t="shared" si="24"/>
        <v>-33.85381647159511</v>
      </c>
      <c r="AR301">
        <f t="shared" si="25"/>
        <v>4.7656863753516042E-2</v>
      </c>
    </row>
    <row r="302" spans="1:44" x14ac:dyDescent="0.2">
      <c r="A302" s="1">
        <v>297</v>
      </c>
      <c r="B302">
        <v>0.1232833333333333</v>
      </c>
      <c r="C302">
        <v>0.1008666666666667</v>
      </c>
      <c r="D302">
        <v>0.14076666666666671</v>
      </c>
      <c r="E302">
        <v>0.10589999999999999</v>
      </c>
      <c r="F302">
        <v>0.13068333333333329</v>
      </c>
      <c r="G302">
        <v>0.14319999999999999</v>
      </c>
      <c r="H302">
        <v>0.1040333333333333</v>
      </c>
      <c r="I302">
        <v>0.12351666666666671</v>
      </c>
      <c r="J302">
        <v>0.129</v>
      </c>
      <c r="K302">
        <v>0.1068833333333333</v>
      </c>
      <c r="L302">
        <v>0.1338833333333333</v>
      </c>
      <c r="M302">
        <v>0.1018833333333333</v>
      </c>
      <c r="N302">
        <v>0.1353833333333333</v>
      </c>
      <c r="O302">
        <v>0.14933333333333329</v>
      </c>
      <c r="P302">
        <v>0.13518333333333329</v>
      </c>
      <c r="Q302">
        <v>0.1393833333333333</v>
      </c>
      <c r="R302">
        <v>0.12495000000000001</v>
      </c>
      <c r="S302">
        <v>0.14606666666666671</v>
      </c>
      <c r="T302">
        <v>9.8166666666666666E-2</v>
      </c>
      <c r="U302">
        <v>0.12525</v>
      </c>
      <c r="V302">
        <v>0.13403333333333331</v>
      </c>
      <c r="W302">
        <v>0.10335</v>
      </c>
      <c r="X302">
        <v>0.1014833333333333</v>
      </c>
      <c r="Y302">
        <v>0.12734999999999999</v>
      </c>
      <c r="Z302">
        <v>0.13666666666666669</v>
      </c>
      <c r="AA302">
        <v>0.11416666666666669</v>
      </c>
      <c r="AB302">
        <v>0.13081666666666669</v>
      </c>
      <c r="AC302">
        <v>0.1439333333333333</v>
      </c>
      <c r="AD302">
        <v>0.1097166666666667</v>
      </c>
      <c r="AE302">
        <v>0.1059833333333333</v>
      </c>
      <c r="AF302">
        <v>0.1388833333333333</v>
      </c>
      <c r="AG302">
        <v>0.13425000000000001</v>
      </c>
      <c r="AH302">
        <v>0.1050166666666667</v>
      </c>
      <c r="AI302">
        <v>0.1444333333333333</v>
      </c>
      <c r="AN302">
        <f t="shared" si="21"/>
        <v>0.77935356052468807</v>
      </c>
      <c r="AO302">
        <f t="shared" si="22"/>
        <v>0.60739197230250863</v>
      </c>
      <c r="AP302">
        <f t="shared" si="23"/>
        <v>237.56623866212104</v>
      </c>
      <c r="AQ302">
        <f t="shared" si="24"/>
        <v>-28.558151282040399</v>
      </c>
      <c r="AR302">
        <f t="shared" si="25"/>
        <v>3.2119745808090273E-2</v>
      </c>
    </row>
    <row r="303" spans="1:44" x14ac:dyDescent="0.2">
      <c r="A303" s="1">
        <v>298</v>
      </c>
      <c r="B303">
        <v>0.20261666666666669</v>
      </c>
      <c r="C303">
        <v>0.15415000000000001</v>
      </c>
      <c r="D303">
        <v>0.21346666666666669</v>
      </c>
      <c r="E303">
        <v>0.15338333333333329</v>
      </c>
      <c r="F303">
        <v>0.17923333333333341</v>
      </c>
      <c r="G303">
        <v>0.20241666666666669</v>
      </c>
      <c r="H303">
        <v>0.1373833333333333</v>
      </c>
      <c r="I303">
        <v>0.17265</v>
      </c>
      <c r="J303">
        <v>0.1923333333333333</v>
      </c>
      <c r="K303">
        <v>0.14341666666666669</v>
      </c>
      <c r="L303">
        <v>0.1720666666666667</v>
      </c>
      <c r="M303">
        <v>0.13703333333333331</v>
      </c>
      <c r="N303">
        <v>0.19253333333333331</v>
      </c>
      <c r="O303">
        <v>0.19089999999999999</v>
      </c>
      <c r="P303">
        <v>0.18283333333333329</v>
      </c>
      <c r="Q303">
        <v>0.18709999999999999</v>
      </c>
      <c r="R303">
        <v>0.1781166666666667</v>
      </c>
      <c r="S303">
        <v>0.1784166666666667</v>
      </c>
      <c r="T303">
        <v>0.14191666666666669</v>
      </c>
      <c r="U303">
        <v>0.14774999999999999</v>
      </c>
      <c r="V303">
        <v>0.1917166666666667</v>
      </c>
      <c r="W303">
        <v>0.14135</v>
      </c>
      <c r="X303">
        <v>0.13494999999999999</v>
      </c>
      <c r="Y303">
        <v>0.18363333333333329</v>
      </c>
      <c r="Z303">
        <v>0.1837333333333333</v>
      </c>
      <c r="AA303">
        <v>0.1529666666666667</v>
      </c>
      <c r="AB303">
        <v>0.18074999999999999</v>
      </c>
      <c r="AC303">
        <v>0.19793333333333329</v>
      </c>
      <c r="AD303">
        <v>0.15936666666666671</v>
      </c>
      <c r="AE303">
        <v>0.15151666666666669</v>
      </c>
      <c r="AF303">
        <v>0.1813666666666667</v>
      </c>
      <c r="AG303">
        <v>0.17476666666666671</v>
      </c>
      <c r="AH303">
        <v>0.14633333333333329</v>
      </c>
      <c r="AI303">
        <v>0.18898333333333331</v>
      </c>
      <c r="AN303">
        <f t="shared" si="21"/>
        <v>0.75778721418303319</v>
      </c>
      <c r="AO303">
        <f t="shared" si="22"/>
        <v>0.57424146197928216</v>
      </c>
      <c r="AP303">
        <f t="shared" si="23"/>
        <v>166.84308818986784</v>
      </c>
      <c r="AQ303">
        <f t="shared" si="24"/>
        <v>-27.622371207263139</v>
      </c>
      <c r="AR303">
        <f t="shared" si="25"/>
        <v>4.3076960169286749E-2</v>
      </c>
    </row>
    <row r="304" spans="1:44" x14ac:dyDescent="0.2">
      <c r="A304" s="1">
        <v>299</v>
      </c>
      <c r="B304">
        <v>0.15740000000000001</v>
      </c>
      <c r="C304">
        <v>0.12395</v>
      </c>
      <c r="D304">
        <v>0.18843333333333331</v>
      </c>
      <c r="E304">
        <v>0.14501666666666671</v>
      </c>
      <c r="F304">
        <v>0.16164999999999999</v>
      </c>
      <c r="G304">
        <v>0.18525</v>
      </c>
      <c r="H304">
        <v>0.12375</v>
      </c>
      <c r="I304">
        <v>0.15354999999999999</v>
      </c>
      <c r="J304">
        <v>0.16370000000000001</v>
      </c>
      <c r="K304">
        <v>0.1243333333333333</v>
      </c>
      <c r="L304">
        <v>0.1522333333333333</v>
      </c>
      <c r="M304">
        <v>0.1181333333333333</v>
      </c>
      <c r="N304">
        <v>0.16586666666666669</v>
      </c>
      <c r="O304">
        <v>0.1769</v>
      </c>
      <c r="P304">
        <v>0.16275000000000001</v>
      </c>
      <c r="Q304">
        <v>0.17681666666666659</v>
      </c>
      <c r="R304">
        <v>0.16666666666666671</v>
      </c>
      <c r="S304">
        <v>0.1716833333333333</v>
      </c>
      <c r="T304">
        <v>0.1242166666666667</v>
      </c>
      <c r="U304">
        <v>0.13186666666666669</v>
      </c>
      <c r="V304">
        <v>0.17080000000000001</v>
      </c>
      <c r="W304">
        <v>0.12686666666666671</v>
      </c>
      <c r="X304">
        <v>0.1225666666666667</v>
      </c>
      <c r="Y304">
        <v>0.1710666666666667</v>
      </c>
      <c r="Z304">
        <v>0.16641666666666671</v>
      </c>
      <c r="AA304">
        <v>0.14473333333333341</v>
      </c>
      <c r="AB304">
        <v>0.16225000000000001</v>
      </c>
      <c r="AC304">
        <v>0.16576666666666659</v>
      </c>
      <c r="AD304">
        <v>0.1393833333333333</v>
      </c>
      <c r="AE304">
        <v>0.13005</v>
      </c>
      <c r="AF304">
        <v>0.16758333333333331</v>
      </c>
      <c r="AG304">
        <v>0.16125</v>
      </c>
      <c r="AH304">
        <v>0.1268</v>
      </c>
      <c r="AI304">
        <v>0.17533333333333331</v>
      </c>
      <c r="AN304">
        <f t="shared" si="21"/>
        <v>0.8053093484584416</v>
      </c>
      <c r="AO304">
        <f t="shared" si="22"/>
        <v>0.64852314671455968</v>
      </c>
      <c r="AP304">
        <f t="shared" si="23"/>
        <v>188.61350617416124</v>
      </c>
      <c r="AQ304">
        <f t="shared" si="24"/>
        <v>-27.892880680908998</v>
      </c>
      <c r="AR304">
        <f t="shared" si="25"/>
        <v>6.8146961323320834E-2</v>
      </c>
    </row>
    <row r="305" spans="1:44" x14ac:dyDescent="0.2">
      <c r="A305" s="1">
        <v>300</v>
      </c>
      <c r="B305">
        <v>0.14101666666666671</v>
      </c>
      <c r="C305">
        <v>0.11241666666666671</v>
      </c>
      <c r="D305">
        <v>0.1653166666666667</v>
      </c>
      <c r="E305">
        <v>0.1196</v>
      </c>
      <c r="F305">
        <v>0.14615</v>
      </c>
      <c r="G305">
        <v>0.1681</v>
      </c>
      <c r="H305">
        <v>0.1066</v>
      </c>
      <c r="I305">
        <v>0.14123333333333329</v>
      </c>
      <c r="J305">
        <v>0.14499999999999999</v>
      </c>
      <c r="K305">
        <v>0.11405</v>
      </c>
      <c r="L305">
        <v>0.1370666666666667</v>
      </c>
      <c r="M305">
        <v>0.10346666666666671</v>
      </c>
      <c r="N305">
        <v>0.15165000000000001</v>
      </c>
      <c r="O305">
        <v>0.15888333333333329</v>
      </c>
      <c r="P305">
        <v>0.15578333333333341</v>
      </c>
      <c r="Q305">
        <v>0.16473333333333329</v>
      </c>
      <c r="R305">
        <v>0.14895</v>
      </c>
      <c r="S305">
        <v>0.1515</v>
      </c>
      <c r="T305">
        <v>0.11996666666666669</v>
      </c>
      <c r="U305">
        <v>0.11871666666666671</v>
      </c>
      <c r="V305">
        <v>0.15638333333333329</v>
      </c>
      <c r="W305">
        <v>0.1173333333333333</v>
      </c>
      <c r="X305">
        <v>0.10511666666666671</v>
      </c>
      <c r="Y305">
        <v>0.14926666666666669</v>
      </c>
      <c r="Z305">
        <v>0.14956666666666671</v>
      </c>
      <c r="AA305">
        <v>0.13196666666666659</v>
      </c>
      <c r="AB305">
        <v>0.15408333333333329</v>
      </c>
      <c r="AC305">
        <v>0.1675166666666667</v>
      </c>
      <c r="AD305">
        <v>0.1202833333333333</v>
      </c>
      <c r="AE305">
        <v>0.1135833333333333</v>
      </c>
      <c r="AF305">
        <v>0.1519166666666667</v>
      </c>
      <c r="AG305">
        <v>0.14661666666666659</v>
      </c>
      <c r="AH305">
        <v>0.1135</v>
      </c>
      <c r="AI305">
        <v>0.16441666666666671</v>
      </c>
      <c r="AN305">
        <f t="shared" si="21"/>
        <v>0.79897128048524468</v>
      </c>
      <c r="AO305">
        <f t="shared" si="22"/>
        <v>0.63835510704023157</v>
      </c>
      <c r="AP305">
        <f t="shared" si="23"/>
        <v>190.58531421723734</v>
      </c>
      <c r="AQ305">
        <f t="shared" si="24"/>
        <v>-25.429667960605673</v>
      </c>
      <c r="AR305">
        <f t="shared" si="25"/>
        <v>8.04383204867785E-2</v>
      </c>
    </row>
    <row r="306" spans="1:44" x14ac:dyDescent="0.2">
      <c r="A306" s="1">
        <v>301</v>
      </c>
      <c r="B306">
        <v>0.22193333333333329</v>
      </c>
      <c r="C306">
        <v>0.1399333333333333</v>
      </c>
      <c r="D306">
        <v>0.23215</v>
      </c>
      <c r="E306">
        <v>0.1574166666666667</v>
      </c>
      <c r="F306">
        <v>0.22138333333333329</v>
      </c>
      <c r="G306">
        <v>0.24201666666666671</v>
      </c>
      <c r="H306">
        <v>0.13316666666666671</v>
      </c>
      <c r="I306">
        <v>0.20871666666666669</v>
      </c>
      <c r="J306">
        <v>0.19721666666666671</v>
      </c>
      <c r="K306">
        <v>0.14005000000000001</v>
      </c>
      <c r="L306">
        <v>0.20305000000000001</v>
      </c>
      <c r="M306">
        <v>0.13391666666666671</v>
      </c>
      <c r="N306">
        <v>0.2119833333333333</v>
      </c>
      <c r="O306">
        <v>0.2346833333333333</v>
      </c>
      <c r="P306">
        <v>0.23624999999999999</v>
      </c>
      <c r="Q306">
        <v>0.2427</v>
      </c>
      <c r="R306">
        <v>0.22611666666666669</v>
      </c>
      <c r="S306">
        <v>0.2457333333333333</v>
      </c>
      <c r="T306">
        <v>0.1378166666666667</v>
      </c>
      <c r="U306">
        <v>0.16023333333333331</v>
      </c>
      <c r="V306">
        <v>0.22040000000000001</v>
      </c>
      <c r="W306">
        <v>0.16006666666666669</v>
      </c>
      <c r="X306">
        <v>0.12435</v>
      </c>
      <c r="Y306">
        <v>0.21826666666666669</v>
      </c>
      <c r="Z306">
        <v>0.21088333333333331</v>
      </c>
      <c r="AA306">
        <v>0.19828333333333331</v>
      </c>
      <c r="AB306">
        <v>0.20931666666666671</v>
      </c>
      <c r="AC306">
        <v>0.22848333333333329</v>
      </c>
      <c r="AD306">
        <v>0.15931666666666669</v>
      </c>
      <c r="AE306">
        <v>0.15765000000000001</v>
      </c>
      <c r="AF306">
        <v>0.2165</v>
      </c>
      <c r="AG306">
        <v>0.20308333333333331</v>
      </c>
      <c r="AH306">
        <v>0.15384999999999999</v>
      </c>
      <c r="AI306">
        <v>0.24033333333333329</v>
      </c>
      <c r="AN306">
        <f t="shared" si="21"/>
        <v>0.84065421995702572</v>
      </c>
      <c r="AO306">
        <f t="shared" si="22"/>
        <v>0.70669951753155535</v>
      </c>
      <c r="AP306">
        <f t="shared" si="23"/>
        <v>105.73448983243631</v>
      </c>
      <c r="AQ306">
        <f t="shared" si="24"/>
        <v>-19.627860415868767</v>
      </c>
      <c r="AR306">
        <f t="shared" si="25"/>
        <v>9.0843140313651621E-2</v>
      </c>
    </row>
    <row r="307" spans="1:44" x14ac:dyDescent="0.2">
      <c r="A307" s="1">
        <v>302</v>
      </c>
      <c r="B307">
        <v>0.16063333333333329</v>
      </c>
      <c r="C307">
        <v>0.12923333333333331</v>
      </c>
      <c r="D307">
        <v>0.20005000000000001</v>
      </c>
      <c r="E307">
        <v>0.15115000000000001</v>
      </c>
      <c r="F307">
        <v>0.17065</v>
      </c>
      <c r="G307">
        <v>0.21423333333333339</v>
      </c>
      <c r="H307">
        <v>0.12236666666666671</v>
      </c>
      <c r="I307">
        <v>0.16685</v>
      </c>
      <c r="J307">
        <v>0.16986666666666669</v>
      </c>
      <c r="K307">
        <v>0.12916666666666671</v>
      </c>
      <c r="L307">
        <v>0.1578</v>
      </c>
      <c r="M307">
        <v>0.1193</v>
      </c>
      <c r="N307">
        <v>0.1792333333333333</v>
      </c>
      <c r="O307">
        <v>0.19303333333333331</v>
      </c>
      <c r="P307">
        <v>0.19040000000000001</v>
      </c>
      <c r="Q307">
        <v>0.18310000000000001</v>
      </c>
      <c r="R307">
        <v>0.1706833333333333</v>
      </c>
      <c r="S307">
        <v>0.18796666666666659</v>
      </c>
      <c r="T307">
        <v>0.12738333333333329</v>
      </c>
      <c r="U307">
        <v>0.14126666666666671</v>
      </c>
      <c r="V307">
        <v>0.17924999999999999</v>
      </c>
      <c r="W307">
        <v>0.1433166666666667</v>
      </c>
      <c r="X307">
        <v>0.1196166666666667</v>
      </c>
      <c r="Y307">
        <v>0.1825</v>
      </c>
      <c r="Z307">
        <v>0.17733333333333329</v>
      </c>
      <c r="AA307">
        <v>0.15426666666666669</v>
      </c>
      <c r="AB307">
        <v>0.18511666666666671</v>
      </c>
      <c r="AC307">
        <v>0.2051166666666667</v>
      </c>
      <c r="AD307">
        <v>0.1351333333333333</v>
      </c>
      <c r="AE307">
        <v>0.129</v>
      </c>
      <c r="AF307">
        <v>0.18701666666666669</v>
      </c>
      <c r="AG307">
        <v>0.1814166666666667</v>
      </c>
      <c r="AH307">
        <v>0.12903333333333331</v>
      </c>
      <c r="AI307">
        <v>0.19873333333333329</v>
      </c>
      <c r="AN307">
        <f t="shared" si="21"/>
        <v>0.77585045563929411</v>
      </c>
      <c r="AO307">
        <f t="shared" si="22"/>
        <v>0.6019439295157003</v>
      </c>
      <c r="AP307">
        <f t="shared" si="23"/>
        <v>136.50721845122627</v>
      </c>
      <c r="AQ307">
        <f t="shared" si="24"/>
        <v>-21.386166086861877</v>
      </c>
      <c r="AR307">
        <f t="shared" si="25"/>
        <v>6.201873211904807E-2</v>
      </c>
    </row>
    <row r="308" spans="1:44" x14ac:dyDescent="0.2">
      <c r="A308" s="1">
        <v>303</v>
      </c>
      <c r="B308">
        <v>0.22278333333333331</v>
      </c>
      <c r="C308">
        <v>0.1766166666666667</v>
      </c>
      <c r="D308">
        <v>0.2448666666666667</v>
      </c>
      <c r="E308">
        <v>0.22111666666666671</v>
      </c>
      <c r="F308">
        <v>0.2376166666666667</v>
      </c>
      <c r="G308">
        <v>0.25324999999999998</v>
      </c>
      <c r="H308">
        <v>0.1634666666666667</v>
      </c>
      <c r="I308">
        <v>0.22121666666666659</v>
      </c>
      <c r="J308">
        <v>0.21898333333333331</v>
      </c>
      <c r="K308">
        <v>0.17230000000000001</v>
      </c>
      <c r="L308">
        <v>0.20899999999999999</v>
      </c>
      <c r="M308">
        <v>0.17165</v>
      </c>
      <c r="N308">
        <v>0.22655</v>
      </c>
      <c r="O308">
        <v>0.23888333333333331</v>
      </c>
      <c r="P308">
        <v>0.24229999999999999</v>
      </c>
      <c r="Q308">
        <v>0.23425000000000001</v>
      </c>
      <c r="R308">
        <v>0.21923333333333331</v>
      </c>
      <c r="S308">
        <v>0.28553333333333342</v>
      </c>
      <c r="T308">
        <v>0.18526666666666669</v>
      </c>
      <c r="U308">
        <v>0.19253333333333331</v>
      </c>
      <c r="V308">
        <v>0.22841666666666671</v>
      </c>
      <c r="W308">
        <v>0.19901666666666659</v>
      </c>
      <c r="X308">
        <v>0.16918333333333341</v>
      </c>
      <c r="Y308">
        <v>0.23085</v>
      </c>
      <c r="Z308">
        <v>0.22523333333333331</v>
      </c>
      <c r="AA308">
        <v>0.21165</v>
      </c>
      <c r="AB308">
        <v>0.22603333333333331</v>
      </c>
      <c r="AC308">
        <v>0.26906666666666662</v>
      </c>
      <c r="AD308">
        <v>0.18998333333333331</v>
      </c>
      <c r="AE308">
        <v>0.1897166666666667</v>
      </c>
      <c r="AF308">
        <v>0.23336666666666669</v>
      </c>
      <c r="AG308">
        <v>0.2306</v>
      </c>
      <c r="AH308">
        <v>0.17876666666666671</v>
      </c>
      <c r="AI308">
        <v>0.25028333333333341</v>
      </c>
      <c r="AN308">
        <f t="shared" si="21"/>
        <v>0.73476219236013329</v>
      </c>
      <c r="AO308">
        <f t="shared" si="22"/>
        <v>0.53987547932186952</v>
      </c>
      <c r="AP308">
        <f t="shared" si="23"/>
        <v>120.75345287006085</v>
      </c>
      <c r="AQ308">
        <f t="shared" si="24"/>
        <v>-25.191793826799334</v>
      </c>
      <c r="AR308">
        <f t="shared" si="25"/>
        <v>4.7407818074104949E-2</v>
      </c>
    </row>
    <row r="309" spans="1:44" x14ac:dyDescent="0.2">
      <c r="A309" s="1">
        <v>304</v>
      </c>
      <c r="B309">
        <v>0.1237833333333333</v>
      </c>
      <c r="C309">
        <v>0.10495</v>
      </c>
      <c r="D309">
        <v>0.15723333333333331</v>
      </c>
      <c r="E309">
        <v>0.13711666666666669</v>
      </c>
      <c r="F309">
        <v>0.1386333333333333</v>
      </c>
      <c r="G309">
        <v>0.16435</v>
      </c>
      <c r="H309">
        <v>9.8949999999999996E-2</v>
      </c>
      <c r="I309">
        <v>0.13551666666666659</v>
      </c>
      <c r="J309">
        <v>0.1366</v>
      </c>
      <c r="K309">
        <v>0.1096666666666667</v>
      </c>
      <c r="L309">
        <v>0.1340833333333333</v>
      </c>
      <c r="M309">
        <v>9.9250000000000005E-2</v>
      </c>
      <c r="N309">
        <v>0.14228333333333329</v>
      </c>
      <c r="O309">
        <v>0.1570333333333333</v>
      </c>
      <c r="P309">
        <v>0.15325</v>
      </c>
      <c r="Q309">
        <v>0.14523333333333341</v>
      </c>
      <c r="R309">
        <v>0.13830000000000001</v>
      </c>
      <c r="S309">
        <v>0.1857166666666667</v>
      </c>
      <c r="T309">
        <v>0.10145</v>
      </c>
      <c r="U309">
        <v>0.1219166666666667</v>
      </c>
      <c r="V309">
        <v>0.14226666666666671</v>
      </c>
      <c r="W309">
        <v>0.12036666666666671</v>
      </c>
      <c r="X309">
        <v>9.5783333333333331E-2</v>
      </c>
      <c r="Y309">
        <v>0.1440666666666667</v>
      </c>
      <c r="Z309">
        <v>0.14030000000000001</v>
      </c>
      <c r="AA309">
        <v>0.1282833333333333</v>
      </c>
      <c r="AB309">
        <v>0.14413333333333331</v>
      </c>
      <c r="AC309">
        <v>0.16681666666666661</v>
      </c>
      <c r="AD309">
        <v>0.1110333333333333</v>
      </c>
      <c r="AE309">
        <v>0.1016</v>
      </c>
      <c r="AF309">
        <v>0.1530333333333333</v>
      </c>
      <c r="AG309">
        <v>0.14924999999999999</v>
      </c>
      <c r="AH309">
        <v>0.10418333333333329</v>
      </c>
      <c r="AI309">
        <v>0.17033333333333331</v>
      </c>
      <c r="AN309">
        <f t="shared" si="21"/>
        <v>0.73696970402437667</v>
      </c>
      <c r="AO309">
        <f t="shared" si="22"/>
        <v>0.54312434464977732</v>
      </c>
      <c r="AP309">
        <f t="shared" si="23"/>
        <v>154.95342391582241</v>
      </c>
      <c r="AQ309">
        <f t="shared" si="24"/>
        <v>-19.785439805382754</v>
      </c>
      <c r="AR309">
        <f t="shared" si="25"/>
        <v>4.2731663165768166E-2</v>
      </c>
    </row>
    <row r="310" spans="1:44" x14ac:dyDescent="0.2">
      <c r="A310" s="1">
        <v>305</v>
      </c>
      <c r="B310">
        <v>0.13491666666666671</v>
      </c>
      <c r="C310">
        <v>0.10505</v>
      </c>
      <c r="D310">
        <v>0.1676833333333333</v>
      </c>
      <c r="E310">
        <v>0.1196666666666667</v>
      </c>
      <c r="F310">
        <v>0.1430666666666667</v>
      </c>
      <c r="G310">
        <v>0.1862833333333333</v>
      </c>
      <c r="H310">
        <v>0.1028666666666667</v>
      </c>
      <c r="I310">
        <v>0.14155000000000001</v>
      </c>
      <c r="J310">
        <v>0.15373333333333331</v>
      </c>
      <c r="K310">
        <v>0.10748333333333331</v>
      </c>
      <c r="L310">
        <v>0.13685</v>
      </c>
      <c r="M310">
        <v>0.1015166666666667</v>
      </c>
      <c r="N310">
        <v>0.15135000000000001</v>
      </c>
      <c r="O310">
        <v>0.16189999999999999</v>
      </c>
      <c r="P310">
        <v>0.1686833333333333</v>
      </c>
      <c r="Q310">
        <v>0.15231666666666671</v>
      </c>
      <c r="R310">
        <v>0.14403333333333329</v>
      </c>
      <c r="S310">
        <v>0.17633333333333329</v>
      </c>
      <c r="T310">
        <v>9.853333333333332E-2</v>
      </c>
      <c r="U310">
        <v>0.1094333333333333</v>
      </c>
      <c r="V310">
        <v>0.15118333333333331</v>
      </c>
      <c r="W310">
        <v>0.1163666666666667</v>
      </c>
      <c r="X310">
        <v>0.10256666666666669</v>
      </c>
      <c r="Y310">
        <v>0.15278333333333341</v>
      </c>
      <c r="Z310">
        <v>0.15206666666666671</v>
      </c>
      <c r="AA310">
        <v>0.12946666666666659</v>
      </c>
      <c r="AB310">
        <v>0.1608333333333333</v>
      </c>
      <c r="AC310">
        <v>0.1619666666666667</v>
      </c>
      <c r="AD310">
        <v>0.1102166666666667</v>
      </c>
      <c r="AE310">
        <v>0.1050666666666667</v>
      </c>
      <c r="AF310">
        <v>0.16068333333333329</v>
      </c>
      <c r="AG310">
        <v>0.15678333333333341</v>
      </c>
      <c r="AH310">
        <v>0.10533333333333331</v>
      </c>
      <c r="AI310">
        <v>0.17338333333333331</v>
      </c>
      <c r="AN310">
        <f t="shared" si="21"/>
        <v>0.79124623474828504</v>
      </c>
      <c r="AO310">
        <f t="shared" si="22"/>
        <v>0.62607060400333814</v>
      </c>
      <c r="AP310">
        <f t="shared" si="23"/>
        <v>147.73876919479287</v>
      </c>
      <c r="AQ310">
        <f t="shared" si="24"/>
        <v>-19.449372418028847</v>
      </c>
      <c r="AR310">
        <f t="shared" si="25"/>
        <v>6.0306272226044587E-2</v>
      </c>
    </row>
    <row r="311" spans="1:44" x14ac:dyDescent="0.2">
      <c r="A311" s="1">
        <v>306</v>
      </c>
      <c r="B311">
        <v>0.11038333333333331</v>
      </c>
      <c r="C311">
        <v>9.1933333333333325E-2</v>
      </c>
      <c r="D311">
        <v>0.13751666666666659</v>
      </c>
      <c r="E311">
        <v>9.1966666666666655E-2</v>
      </c>
      <c r="F311">
        <v>0.11631666666666669</v>
      </c>
      <c r="G311">
        <v>0.14738333333333331</v>
      </c>
      <c r="H311">
        <v>9.1583333333333336E-2</v>
      </c>
      <c r="I311">
        <v>0.11675000000000001</v>
      </c>
      <c r="J311">
        <v>0.1242833333333333</v>
      </c>
      <c r="K311">
        <v>9.0866666666666665E-2</v>
      </c>
      <c r="L311">
        <v>0.1120833333333333</v>
      </c>
      <c r="M311">
        <v>8.6550000000000002E-2</v>
      </c>
      <c r="N311">
        <v>0.12235</v>
      </c>
      <c r="O311">
        <v>0.12859999999999999</v>
      </c>
      <c r="P311">
        <v>0.13443333333333329</v>
      </c>
      <c r="Q311">
        <v>0.1280333333333333</v>
      </c>
      <c r="R311">
        <v>0.11345</v>
      </c>
      <c r="S311">
        <v>0.12816666666666671</v>
      </c>
      <c r="T311">
        <v>8.660000000000001E-2</v>
      </c>
      <c r="U311">
        <v>9.4449999999999992E-2</v>
      </c>
      <c r="V311">
        <v>0.1242166666666667</v>
      </c>
      <c r="W311">
        <v>9.3399999999999997E-2</v>
      </c>
      <c r="X311">
        <v>8.8683333333333336E-2</v>
      </c>
      <c r="Y311">
        <v>0.12668333333333329</v>
      </c>
      <c r="Z311">
        <v>0.12695000000000001</v>
      </c>
      <c r="AA311">
        <v>0.10221666666666671</v>
      </c>
      <c r="AB311">
        <v>0.13139999999999999</v>
      </c>
      <c r="AC311">
        <v>0.1305166666666667</v>
      </c>
      <c r="AD311">
        <v>9.3366666666666667E-2</v>
      </c>
      <c r="AE311">
        <v>9.0183333333333338E-2</v>
      </c>
      <c r="AF311">
        <v>0.1304666666666667</v>
      </c>
      <c r="AG311">
        <v>0.12515000000000001</v>
      </c>
      <c r="AH311">
        <v>9.0950000000000017E-2</v>
      </c>
      <c r="AI311">
        <v>0.13441666666666671</v>
      </c>
      <c r="AN311">
        <f t="shared" si="21"/>
        <v>0.7863544750149315</v>
      </c>
      <c r="AO311">
        <f t="shared" si="22"/>
        <v>0.61835336037600852</v>
      </c>
      <c r="AP311">
        <f t="shared" si="23"/>
        <v>208.0917418606353</v>
      </c>
      <c r="AQ311">
        <f t="shared" si="24"/>
        <v>-22.534389886724814</v>
      </c>
      <c r="AR311">
        <f t="shared" si="25"/>
        <v>5.7739915586266011E-2</v>
      </c>
    </row>
    <row r="312" spans="1:44" x14ac:dyDescent="0.2">
      <c r="A312" s="1">
        <v>307</v>
      </c>
      <c r="B312">
        <v>0.11595</v>
      </c>
      <c r="C312">
        <v>9.7666666666666666E-2</v>
      </c>
      <c r="D312">
        <v>0.14573333333333341</v>
      </c>
      <c r="E312">
        <v>9.5816666666666661E-2</v>
      </c>
      <c r="F312">
        <v>0.1240333333333333</v>
      </c>
      <c r="G312">
        <v>0.15104999999999999</v>
      </c>
      <c r="H312">
        <v>9.4133333333333333E-2</v>
      </c>
      <c r="I312">
        <v>0.1225</v>
      </c>
      <c r="J312">
        <v>0.13164999999999999</v>
      </c>
      <c r="K312">
        <v>9.1933333333333325E-2</v>
      </c>
      <c r="L312">
        <v>0.1164833333333333</v>
      </c>
      <c r="M312">
        <v>9.0550000000000005E-2</v>
      </c>
      <c r="N312">
        <v>0.1290833333333333</v>
      </c>
      <c r="O312">
        <v>0.13598333333333329</v>
      </c>
      <c r="P312">
        <v>0.13730000000000001</v>
      </c>
      <c r="Q312">
        <v>0.13155</v>
      </c>
      <c r="R312">
        <v>0.11465</v>
      </c>
      <c r="S312">
        <v>0.1310833333333333</v>
      </c>
      <c r="T312">
        <v>8.9966666666666681E-2</v>
      </c>
      <c r="U312">
        <v>0.10045</v>
      </c>
      <c r="V312">
        <v>0.12751666666666669</v>
      </c>
      <c r="W312">
        <v>9.4433333333333327E-2</v>
      </c>
      <c r="X312">
        <v>9.2149999999999996E-2</v>
      </c>
      <c r="Y312">
        <v>0.13078333333333331</v>
      </c>
      <c r="Z312">
        <v>0.13468333333333329</v>
      </c>
      <c r="AA312">
        <v>0.10758333333333329</v>
      </c>
      <c r="AB312">
        <v>0.13805000000000001</v>
      </c>
      <c r="AC312">
        <v>0.1347666666666667</v>
      </c>
      <c r="AD312">
        <v>9.8250000000000004E-2</v>
      </c>
      <c r="AE312">
        <v>9.2933333333333326E-2</v>
      </c>
      <c r="AF312">
        <v>0.13300000000000001</v>
      </c>
      <c r="AG312">
        <v>0.1295</v>
      </c>
      <c r="AH312">
        <v>9.6783333333333332E-2</v>
      </c>
      <c r="AI312">
        <v>0.13956666666666659</v>
      </c>
      <c r="AN312">
        <f t="shared" si="21"/>
        <v>0.77225924524654266</v>
      </c>
      <c r="AO312">
        <f t="shared" si="22"/>
        <v>0.59638434186875977</v>
      </c>
      <c r="AP312">
        <f t="shared" si="23"/>
        <v>197.36483080442392</v>
      </c>
      <c r="AQ312">
        <f t="shared" si="24"/>
        <v>-22.223453682164596</v>
      </c>
      <c r="AR312">
        <f t="shared" si="25"/>
        <v>4.6595619900310449E-2</v>
      </c>
    </row>
    <row r="313" spans="1:44" x14ac:dyDescent="0.2">
      <c r="A313" s="1">
        <v>308</v>
      </c>
      <c r="B313">
        <v>8.8716666666666666E-2</v>
      </c>
      <c r="C313">
        <v>7.6016666666666663E-2</v>
      </c>
      <c r="D313">
        <v>0.1104</v>
      </c>
      <c r="E313">
        <v>7.5850000000000001E-2</v>
      </c>
      <c r="F313">
        <v>9.6466666666666659E-2</v>
      </c>
      <c r="G313">
        <v>0.11413333333333341</v>
      </c>
      <c r="H313">
        <v>7.7649999999999997E-2</v>
      </c>
      <c r="I313">
        <v>9.6016666666666681E-2</v>
      </c>
      <c r="J313">
        <v>0.10078333333333329</v>
      </c>
      <c r="K313">
        <v>7.906666666666666E-2</v>
      </c>
      <c r="L313">
        <v>9.2299999999999993E-2</v>
      </c>
      <c r="M313">
        <v>7.406666666666667E-2</v>
      </c>
      <c r="N313">
        <v>9.8683333333333331E-2</v>
      </c>
      <c r="O313">
        <v>0.10686666666666669</v>
      </c>
      <c r="P313">
        <v>0.1074666666666667</v>
      </c>
      <c r="Q313">
        <v>0.1033333333333333</v>
      </c>
      <c r="R313">
        <v>9.3166666666666662E-2</v>
      </c>
      <c r="S313">
        <v>0.1028333333333333</v>
      </c>
      <c r="T313">
        <v>7.3483333333333331E-2</v>
      </c>
      <c r="U313">
        <v>8.1066666666666662E-2</v>
      </c>
      <c r="V313">
        <v>0.10135</v>
      </c>
      <c r="W313">
        <v>7.7799999999999994E-2</v>
      </c>
      <c r="X313">
        <v>7.5050000000000006E-2</v>
      </c>
      <c r="Y313">
        <v>9.8433333333333331E-2</v>
      </c>
      <c r="Z313">
        <v>0.10181666666666669</v>
      </c>
      <c r="AA313">
        <v>8.5416666666666655E-2</v>
      </c>
      <c r="AB313">
        <v>0.1043166666666667</v>
      </c>
      <c r="AC313">
        <v>0.10636666666666671</v>
      </c>
      <c r="AD313">
        <v>7.881666666666666E-2</v>
      </c>
      <c r="AE313">
        <v>7.7483333333333335E-2</v>
      </c>
      <c r="AF313">
        <v>0.1057</v>
      </c>
      <c r="AG313">
        <v>0.10761666666666669</v>
      </c>
      <c r="AH313">
        <v>7.6899999999999996E-2</v>
      </c>
      <c r="AI313">
        <v>0.10848333333333331</v>
      </c>
      <c r="AN313">
        <f t="shared" si="21"/>
        <v>0.77429817570039849</v>
      </c>
      <c r="AO313">
        <f t="shared" si="22"/>
        <v>0.59953766489296523</v>
      </c>
      <c r="AP313">
        <f t="shared" si="23"/>
        <v>286.42845462900573</v>
      </c>
      <c r="AQ313">
        <f t="shared" si="24"/>
        <v>-25.587936272338908</v>
      </c>
      <c r="AR313">
        <f t="shared" si="25"/>
        <v>4.3812309109322475E-2</v>
      </c>
    </row>
    <row r="314" spans="1:44" x14ac:dyDescent="0.2">
      <c r="A314" s="1">
        <v>309</v>
      </c>
      <c r="B314">
        <v>0.10043333333333331</v>
      </c>
      <c r="C314">
        <v>8.6216666666666664E-2</v>
      </c>
      <c r="D314">
        <v>0.13666666666666669</v>
      </c>
      <c r="E314">
        <v>8.6033333333333337E-2</v>
      </c>
      <c r="F314">
        <v>0.11316666666666669</v>
      </c>
      <c r="G314">
        <v>0.13596666666666671</v>
      </c>
      <c r="H314">
        <v>8.2816666666666663E-2</v>
      </c>
      <c r="I314">
        <v>0.11391666666666669</v>
      </c>
      <c r="J314">
        <v>0.1282666666666667</v>
      </c>
      <c r="K314">
        <v>8.2266666666666668E-2</v>
      </c>
      <c r="L314">
        <v>0.1092833333333333</v>
      </c>
      <c r="M314">
        <v>8.1416666666666679E-2</v>
      </c>
      <c r="N314">
        <v>0.1220166666666667</v>
      </c>
      <c r="O314">
        <v>0.13236666666666669</v>
      </c>
      <c r="P314">
        <v>0.11685</v>
      </c>
      <c r="Q314">
        <v>0.1154666666666667</v>
      </c>
      <c r="R314">
        <v>0.1064166666666667</v>
      </c>
      <c r="S314">
        <v>0.12008333333333331</v>
      </c>
      <c r="T314">
        <v>7.984999999999999E-2</v>
      </c>
      <c r="U314">
        <v>9.1483333333333319E-2</v>
      </c>
      <c r="V314">
        <v>0.1156333333333333</v>
      </c>
      <c r="W314">
        <v>8.1316666666666662E-2</v>
      </c>
      <c r="X314">
        <v>8.3583333333333343E-2</v>
      </c>
      <c r="Y314">
        <v>0.12</v>
      </c>
      <c r="Z314">
        <v>0.1259166666666667</v>
      </c>
      <c r="AA314">
        <v>9.9199999999999997E-2</v>
      </c>
      <c r="AB314">
        <v>0.1242166666666667</v>
      </c>
      <c r="AC314">
        <v>0.1238333333333333</v>
      </c>
      <c r="AD314">
        <v>9.0533333333333341E-2</v>
      </c>
      <c r="AE314">
        <v>8.1033333333333332E-2</v>
      </c>
      <c r="AF314">
        <v>0.11818333333333331</v>
      </c>
      <c r="AG314">
        <v>0.1227833333333333</v>
      </c>
      <c r="AH314">
        <v>8.6833333333333332E-2</v>
      </c>
      <c r="AI314">
        <v>0.1246666666666667</v>
      </c>
      <c r="AN314">
        <f t="shared" si="21"/>
        <v>0.75906653458365658</v>
      </c>
      <c r="AO314">
        <f t="shared" si="22"/>
        <v>0.57618200392484153</v>
      </c>
      <c r="AP314">
        <f t="shared" si="23"/>
        <v>197.4945332495287</v>
      </c>
      <c r="AQ314">
        <f t="shared" si="24"/>
        <v>-20.154264885533497</v>
      </c>
      <c r="AR314">
        <f t="shared" si="25"/>
        <v>3.9361060202756232E-2</v>
      </c>
    </row>
    <row r="315" spans="1:44" x14ac:dyDescent="0.2">
      <c r="A315" s="1">
        <v>310</v>
      </c>
      <c r="B315">
        <v>9.2000000000000012E-2</v>
      </c>
      <c r="C315">
        <v>8.1016666666666667E-2</v>
      </c>
      <c r="D315">
        <v>0.1092833333333333</v>
      </c>
      <c r="E315">
        <v>7.7033333333333329E-2</v>
      </c>
      <c r="F315">
        <v>0.10365000000000001</v>
      </c>
      <c r="G315">
        <v>0.1224166666666667</v>
      </c>
      <c r="H315">
        <v>8.1500000000000003E-2</v>
      </c>
      <c r="I315">
        <v>0.1071666666666667</v>
      </c>
      <c r="J315">
        <v>0.1056666666666667</v>
      </c>
      <c r="K315">
        <v>7.693333333333334E-2</v>
      </c>
      <c r="L315">
        <v>9.7250000000000003E-2</v>
      </c>
      <c r="M315">
        <v>7.8116666666666668E-2</v>
      </c>
      <c r="N315">
        <v>0.1036666666666667</v>
      </c>
      <c r="O315">
        <v>0.1103666666666667</v>
      </c>
      <c r="P315">
        <v>0.1082833333333333</v>
      </c>
      <c r="Q315">
        <v>0.1030666666666667</v>
      </c>
      <c r="R315">
        <v>9.3583333333333338E-2</v>
      </c>
      <c r="S315">
        <v>0.10385</v>
      </c>
      <c r="T315">
        <v>7.775E-2</v>
      </c>
      <c r="U315">
        <v>8.0916666666666665E-2</v>
      </c>
      <c r="V315">
        <v>9.9883333333333324E-2</v>
      </c>
      <c r="W315">
        <v>8.0316666666666661E-2</v>
      </c>
      <c r="X315">
        <v>7.8149999999999997E-2</v>
      </c>
      <c r="Y315">
        <v>0.11188333333333331</v>
      </c>
      <c r="Z315">
        <v>0.1108</v>
      </c>
      <c r="AA315">
        <v>8.9349999999999999E-2</v>
      </c>
      <c r="AB315">
        <v>0.1036333333333333</v>
      </c>
      <c r="AC315">
        <v>0.11896666666666671</v>
      </c>
      <c r="AD315">
        <v>8.5433333333333319E-2</v>
      </c>
      <c r="AE315">
        <v>8.7416666666666656E-2</v>
      </c>
      <c r="AF315">
        <v>0.1106166666666667</v>
      </c>
      <c r="AG315">
        <v>0.11378333333333331</v>
      </c>
      <c r="AH315">
        <v>8.7249999999999994E-2</v>
      </c>
      <c r="AI315">
        <v>0.1162</v>
      </c>
      <c r="AN315">
        <f t="shared" si="21"/>
        <v>0.73741961593793171</v>
      </c>
      <c r="AO315">
        <f t="shared" si="22"/>
        <v>0.54378768997004667</v>
      </c>
      <c r="AP315">
        <f t="shared" si="23"/>
        <v>256.149014311798</v>
      </c>
      <c r="AQ315">
        <f t="shared" si="24"/>
        <v>-23.93395225086773</v>
      </c>
      <c r="AR315">
        <f t="shared" si="25"/>
        <v>3.430992605227421E-2</v>
      </c>
    </row>
    <row r="316" spans="1:44" x14ac:dyDescent="0.2">
      <c r="A316" s="1">
        <v>311</v>
      </c>
      <c r="B316">
        <v>9.4649999999999998E-2</v>
      </c>
      <c r="C316">
        <v>7.9450000000000007E-2</v>
      </c>
      <c r="D316">
        <v>0.10521666666666669</v>
      </c>
      <c r="E316">
        <v>8.0216666666666672E-2</v>
      </c>
      <c r="F316">
        <v>0.1001666666666667</v>
      </c>
      <c r="G316">
        <v>0.11756666666666669</v>
      </c>
      <c r="H316">
        <v>8.0466666666666672E-2</v>
      </c>
      <c r="I316">
        <v>0.1098166666666667</v>
      </c>
      <c r="J316">
        <v>0.1072166666666667</v>
      </c>
      <c r="K316">
        <v>8.1200000000000008E-2</v>
      </c>
      <c r="L316">
        <v>9.1700000000000004E-2</v>
      </c>
      <c r="M316">
        <v>7.9983333333333337E-2</v>
      </c>
      <c r="N316">
        <v>0.1074</v>
      </c>
      <c r="O316">
        <v>0.1133666666666667</v>
      </c>
      <c r="P316">
        <v>0.1096</v>
      </c>
      <c r="Q316">
        <v>0.1070333333333333</v>
      </c>
      <c r="R316">
        <v>9.6550000000000011E-2</v>
      </c>
      <c r="S316">
        <v>0.10150000000000001</v>
      </c>
      <c r="T316">
        <v>7.7116666666666667E-2</v>
      </c>
      <c r="U316">
        <v>8.1733333333333338E-2</v>
      </c>
      <c r="V316">
        <v>9.9133333333333337E-2</v>
      </c>
      <c r="W316">
        <v>8.0649999999999999E-2</v>
      </c>
      <c r="X316">
        <v>8.0966666666666673E-2</v>
      </c>
      <c r="Y316">
        <v>0.1084666666666667</v>
      </c>
      <c r="Z316">
        <v>0.1173</v>
      </c>
      <c r="AA316">
        <v>9.2183333333333339E-2</v>
      </c>
      <c r="AB316">
        <v>9.8250000000000004E-2</v>
      </c>
      <c r="AC316">
        <v>0.1214166666666667</v>
      </c>
      <c r="AD316">
        <v>8.7033333333333338E-2</v>
      </c>
      <c r="AE316">
        <v>9.063333333333333E-2</v>
      </c>
      <c r="AF316">
        <v>0.1107166666666667</v>
      </c>
      <c r="AG316">
        <v>0.11105</v>
      </c>
      <c r="AH316">
        <v>8.9766666666666661E-2</v>
      </c>
      <c r="AI316">
        <v>0.11365</v>
      </c>
      <c r="AN316">
        <f t="shared" si="21"/>
        <v>0.73691617579504831</v>
      </c>
      <c r="AO316">
        <f t="shared" si="22"/>
        <v>0.54304545014839856</v>
      </c>
      <c r="AP316">
        <f t="shared" si="23"/>
        <v>267.35470301230265</v>
      </c>
      <c r="AQ316">
        <f t="shared" si="24"/>
        <v>-25.14948804778162</v>
      </c>
      <c r="AR316">
        <f t="shared" si="25"/>
        <v>3.1794639795631123E-2</v>
      </c>
    </row>
    <row r="317" spans="1:44" x14ac:dyDescent="0.2">
      <c r="A317" s="1">
        <v>312</v>
      </c>
      <c r="B317">
        <v>0.11126666666666669</v>
      </c>
      <c r="C317">
        <v>9.5683333333333342E-2</v>
      </c>
      <c r="D317">
        <v>0.1236833333333333</v>
      </c>
      <c r="E317">
        <v>9.5033333333333345E-2</v>
      </c>
      <c r="F317">
        <v>0.1204333333333333</v>
      </c>
      <c r="G317">
        <v>0.14321666666666669</v>
      </c>
      <c r="H317">
        <v>9.4449999999999992E-2</v>
      </c>
      <c r="I317">
        <v>0.12768333333333329</v>
      </c>
      <c r="J317">
        <v>0.13053333333333331</v>
      </c>
      <c r="K317">
        <v>8.9866666666666664E-2</v>
      </c>
      <c r="L317">
        <v>0.1052666666666667</v>
      </c>
      <c r="M317">
        <v>9.9400000000000002E-2</v>
      </c>
      <c r="N317">
        <v>0.1241333333333333</v>
      </c>
      <c r="O317">
        <v>0.1321</v>
      </c>
      <c r="P317">
        <v>0.12768333333333329</v>
      </c>
      <c r="Q317">
        <v>0.1194166666666667</v>
      </c>
      <c r="R317">
        <v>0.11216666666666671</v>
      </c>
      <c r="S317">
        <v>0.1209333333333333</v>
      </c>
      <c r="T317">
        <v>9.063333333333333E-2</v>
      </c>
      <c r="U317">
        <v>0.1001333333333333</v>
      </c>
      <c r="V317">
        <v>0.1193833333333333</v>
      </c>
      <c r="W317">
        <v>9.5533333333333317E-2</v>
      </c>
      <c r="X317">
        <v>9.7299999999999998E-2</v>
      </c>
      <c r="Y317">
        <v>0.13746666666666671</v>
      </c>
      <c r="Z317">
        <v>0.1404</v>
      </c>
      <c r="AA317">
        <v>0.11495</v>
      </c>
      <c r="AB317">
        <v>0.1162166666666667</v>
      </c>
      <c r="AC317">
        <v>0.14033333333333331</v>
      </c>
      <c r="AD317">
        <v>0.1030166666666667</v>
      </c>
      <c r="AE317">
        <v>0.1086666666666667</v>
      </c>
      <c r="AF317">
        <v>0.13391666666666671</v>
      </c>
      <c r="AG317">
        <v>0.1325166666666667</v>
      </c>
      <c r="AH317">
        <v>0.1052666666666667</v>
      </c>
      <c r="AI317">
        <v>0.14313333333333331</v>
      </c>
      <c r="AN317">
        <f t="shared" si="21"/>
        <v>0.69017278910390556</v>
      </c>
      <c r="AO317">
        <f t="shared" si="22"/>
        <v>0.47633847881946412</v>
      </c>
      <c r="AP317">
        <f t="shared" si="23"/>
        <v>203.83492977516173</v>
      </c>
      <c r="AQ317">
        <f t="shared" si="24"/>
        <v>-22.70990085681877</v>
      </c>
      <c r="AR317">
        <f t="shared" si="25"/>
        <v>2.7869090671402242E-2</v>
      </c>
    </row>
    <row r="318" spans="1:44" x14ac:dyDescent="0.2">
      <c r="A318" s="1">
        <v>313</v>
      </c>
      <c r="B318">
        <v>0.11645</v>
      </c>
      <c r="C318">
        <v>9.7366666666666671E-2</v>
      </c>
      <c r="D318">
        <v>0.13046666666666659</v>
      </c>
      <c r="E318">
        <v>0.1015833333333333</v>
      </c>
      <c r="F318">
        <v>0.11955</v>
      </c>
      <c r="G318">
        <v>0.14138333333333331</v>
      </c>
      <c r="H318">
        <v>9.7600000000000006E-2</v>
      </c>
      <c r="I318">
        <v>0.12656666666666669</v>
      </c>
      <c r="J318">
        <v>0.14324999999999999</v>
      </c>
      <c r="K318">
        <v>8.876666666666666E-2</v>
      </c>
      <c r="L318">
        <v>0.1133</v>
      </c>
      <c r="M318">
        <v>0.1043</v>
      </c>
      <c r="N318">
        <v>0.13343333333333329</v>
      </c>
      <c r="O318">
        <v>0.1454333333333333</v>
      </c>
      <c r="P318">
        <v>0.13018333333333329</v>
      </c>
      <c r="Q318">
        <v>0.12916666666666671</v>
      </c>
      <c r="R318">
        <v>0.12283333333333329</v>
      </c>
      <c r="S318">
        <v>0.1238333333333333</v>
      </c>
      <c r="T318">
        <v>9.5316666666666661E-2</v>
      </c>
      <c r="U318">
        <v>0.1031</v>
      </c>
      <c r="V318">
        <v>0.11945</v>
      </c>
      <c r="W318">
        <v>9.8916666666666667E-2</v>
      </c>
      <c r="X318">
        <v>9.5616666666666669E-2</v>
      </c>
      <c r="Y318">
        <v>0.14094999999999999</v>
      </c>
      <c r="Z318">
        <v>0.14656666666666671</v>
      </c>
      <c r="AA318">
        <v>0.12938333333333329</v>
      </c>
      <c r="AB318">
        <v>0.11509999999999999</v>
      </c>
      <c r="AC318">
        <v>0.14506666666666659</v>
      </c>
      <c r="AD318">
        <v>0.10915</v>
      </c>
      <c r="AE318">
        <v>0.10925</v>
      </c>
      <c r="AF318">
        <v>0.13733333333333331</v>
      </c>
      <c r="AG318">
        <v>0.12655</v>
      </c>
      <c r="AH318">
        <v>0.10586666666666671</v>
      </c>
      <c r="AI318">
        <v>0.13573333333333329</v>
      </c>
      <c r="AN318">
        <f t="shared" si="21"/>
        <v>0.72373199612119843</v>
      </c>
      <c r="AO318">
        <f t="shared" si="22"/>
        <v>0.52378800220957433</v>
      </c>
      <c r="AP318">
        <f t="shared" si="23"/>
        <v>207.21851371919368</v>
      </c>
      <c r="AQ318">
        <f t="shared" si="24"/>
        <v>-23.877196582272553</v>
      </c>
      <c r="AR318">
        <f t="shared" si="25"/>
        <v>6.1984860397161001E-2</v>
      </c>
    </row>
    <row r="319" spans="1:44" x14ac:dyDescent="0.2">
      <c r="A319" s="1">
        <v>314</v>
      </c>
      <c r="B319">
        <v>0.14328333333333329</v>
      </c>
      <c r="C319">
        <v>0.1125666666666667</v>
      </c>
      <c r="D319">
        <v>0.14749999999999999</v>
      </c>
      <c r="E319">
        <v>0.1214166666666667</v>
      </c>
      <c r="F319">
        <v>0.15354999999999999</v>
      </c>
      <c r="G319">
        <v>0.16575000000000001</v>
      </c>
      <c r="H319">
        <v>0.1187833333333333</v>
      </c>
      <c r="I319">
        <v>0.1454</v>
      </c>
      <c r="J319">
        <v>0.15206666666666671</v>
      </c>
      <c r="K319">
        <v>0.1064166666666667</v>
      </c>
      <c r="L319">
        <v>0.14056666666666659</v>
      </c>
      <c r="M319">
        <v>0.1308</v>
      </c>
      <c r="N319">
        <v>0.15188333333333329</v>
      </c>
      <c r="O319">
        <v>0.16053333333333331</v>
      </c>
      <c r="P319">
        <v>0.16136666666666671</v>
      </c>
      <c r="Q319">
        <v>0.16223333333333331</v>
      </c>
      <c r="R319">
        <v>0.14428333333333329</v>
      </c>
      <c r="S319">
        <v>0.14121666666666671</v>
      </c>
      <c r="T319">
        <v>0.1110666666666667</v>
      </c>
      <c r="U319">
        <v>0.1227833333333333</v>
      </c>
      <c r="V319">
        <v>0.1433166666666667</v>
      </c>
      <c r="W319">
        <v>0.1210666666666667</v>
      </c>
      <c r="X319">
        <v>0.1194166666666667</v>
      </c>
      <c r="Y319">
        <v>0.16306666666666669</v>
      </c>
      <c r="Z319">
        <v>0.18326666666666669</v>
      </c>
      <c r="AA319">
        <v>0.1559666666666667</v>
      </c>
      <c r="AB319">
        <v>0.14495</v>
      </c>
      <c r="AC319">
        <v>0.17435</v>
      </c>
      <c r="AD319">
        <v>0.12743333333333329</v>
      </c>
      <c r="AE319">
        <v>0.1295</v>
      </c>
      <c r="AF319">
        <v>0.16273333333333331</v>
      </c>
      <c r="AG319">
        <v>0.1447</v>
      </c>
      <c r="AH319">
        <v>0.1247833333333333</v>
      </c>
      <c r="AI319">
        <v>0.1614666666666667</v>
      </c>
      <c r="AN319">
        <f t="shared" si="21"/>
        <v>0.69424600100734624</v>
      </c>
      <c r="AO319">
        <f t="shared" si="22"/>
        <v>0.48197750991469218</v>
      </c>
      <c r="AP319">
        <f t="shared" si="23"/>
        <v>175.2242732834323</v>
      </c>
      <c r="AQ319">
        <f t="shared" si="24"/>
        <v>-24.010751449440438</v>
      </c>
      <c r="AR319">
        <f t="shared" si="25"/>
        <v>4.0026523326640417E-2</v>
      </c>
    </row>
    <row r="320" spans="1:44" x14ac:dyDescent="0.2">
      <c r="A320" s="1">
        <v>315</v>
      </c>
      <c r="B320">
        <v>0.1883333333333333</v>
      </c>
      <c r="C320">
        <v>0.14831666666666671</v>
      </c>
      <c r="D320">
        <v>0.18461666666666671</v>
      </c>
      <c r="E320">
        <v>0.15581666666666669</v>
      </c>
      <c r="F320">
        <v>0.20508333333333331</v>
      </c>
      <c r="G320">
        <v>0.19923333333333329</v>
      </c>
      <c r="H320">
        <v>0.16125</v>
      </c>
      <c r="I320">
        <v>0.18235000000000001</v>
      </c>
      <c r="J320">
        <v>0.18481666666666671</v>
      </c>
      <c r="K320">
        <v>0.14319999999999999</v>
      </c>
      <c r="L320">
        <v>0.1857166666666667</v>
      </c>
      <c r="M320">
        <v>0.17444999999999999</v>
      </c>
      <c r="N320">
        <v>0.1851666666666667</v>
      </c>
      <c r="O320">
        <v>0.20511666666666661</v>
      </c>
      <c r="P320">
        <v>0.20096666666666671</v>
      </c>
      <c r="Q320">
        <v>0.20548333333333341</v>
      </c>
      <c r="R320">
        <v>0.18188333333333331</v>
      </c>
      <c r="S320">
        <v>0.16903333333333331</v>
      </c>
      <c r="T320">
        <v>0.14735000000000001</v>
      </c>
      <c r="U320">
        <v>0.16378333333333331</v>
      </c>
      <c r="V320">
        <v>0.17676666666666671</v>
      </c>
      <c r="W320">
        <v>0.16386666666666669</v>
      </c>
      <c r="X320">
        <v>0.15876666666666669</v>
      </c>
      <c r="Y320">
        <v>0.19853333333333331</v>
      </c>
      <c r="Z320">
        <v>0.2237666666666667</v>
      </c>
      <c r="AA320">
        <v>0.20511666666666661</v>
      </c>
      <c r="AB320">
        <v>0.18573333333333331</v>
      </c>
      <c r="AC320">
        <v>0.21556666666666671</v>
      </c>
      <c r="AD320">
        <v>0.16828333333333331</v>
      </c>
      <c r="AE320">
        <v>0.16669999999999999</v>
      </c>
      <c r="AF320">
        <v>0.20269999999999999</v>
      </c>
      <c r="AG320">
        <v>0.18631666666666671</v>
      </c>
      <c r="AH320">
        <v>0.1615166666666667</v>
      </c>
      <c r="AI320">
        <v>0.1938</v>
      </c>
      <c r="AN320">
        <f t="shared" si="21"/>
        <v>0.61847087577567761</v>
      </c>
      <c r="AO320">
        <f t="shared" si="22"/>
        <v>0.38250622418273367</v>
      </c>
      <c r="AP320">
        <f t="shared" si="23"/>
        <v>147.74640786582177</v>
      </c>
      <c r="AQ320">
        <f t="shared" si="24"/>
        <v>-25.870662034223045</v>
      </c>
      <c r="AR320">
        <f t="shared" si="25"/>
        <v>2.4640611614687762E-2</v>
      </c>
    </row>
    <row r="321" spans="1:44" x14ac:dyDescent="0.2">
      <c r="A321" s="1">
        <v>316</v>
      </c>
      <c r="B321">
        <v>0.16168333333333329</v>
      </c>
      <c r="C321">
        <v>0.1128166666666667</v>
      </c>
      <c r="D321">
        <v>0.1587833333333333</v>
      </c>
      <c r="E321">
        <v>0.1388833333333333</v>
      </c>
      <c r="F321">
        <v>0.18186666666666659</v>
      </c>
      <c r="G321">
        <v>0.16355</v>
      </c>
      <c r="H321">
        <v>0.13243333333333329</v>
      </c>
      <c r="I321">
        <v>0.16614999999999999</v>
      </c>
      <c r="J321">
        <v>0.16234999999999999</v>
      </c>
      <c r="K321">
        <v>0.1205666666666667</v>
      </c>
      <c r="L321">
        <v>0.16600000000000001</v>
      </c>
      <c r="M321">
        <v>0.14460000000000001</v>
      </c>
      <c r="N321">
        <v>0.16311666666666669</v>
      </c>
      <c r="O321">
        <v>0.1845333333333333</v>
      </c>
      <c r="P321">
        <v>0.17638333333333331</v>
      </c>
      <c r="Q321">
        <v>0.1885333333333333</v>
      </c>
      <c r="R321">
        <v>0.1663</v>
      </c>
      <c r="S321">
        <v>0.14793333333333331</v>
      </c>
      <c r="T321">
        <v>0.12773333333333331</v>
      </c>
      <c r="U321">
        <v>0.13341666666666671</v>
      </c>
      <c r="V321">
        <v>0.1551666666666667</v>
      </c>
      <c r="W321">
        <v>0.13239999999999999</v>
      </c>
      <c r="X321">
        <v>0.12863333333333329</v>
      </c>
      <c r="Y321">
        <v>0.17741666666666669</v>
      </c>
      <c r="Z321">
        <v>0.2051</v>
      </c>
      <c r="AA321">
        <v>0.17405000000000001</v>
      </c>
      <c r="AB321">
        <v>0.14768333333333331</v>
      </c>
      <c r="AC321">
        <v>0.19175</v>
      </c>
      <c r="AD321">
        <v>0.1433666666666667</v>
      </c>
      <c r="AE321">
        <v>0.12945000000000001</v>
      </c>
      <c r="AF321">
        <v>0.17215</v>
      </c>
      <c r="AG321">
        <v>0.17136666666666669</v>
      </c>
      <c r="AH321">
        <v>0.1303333333333333</v>
      </c>
      <c r="AI321">
        <v>0.16611666666666669</v>
      </c>
      <c r="AN321">
        <f t="shared" si="21"/>
        <v>0.67823683862110495</v>
      </c>
      <c r="AO321">
        <f t="shared" si="22"/>
        <v>0.46000520926275079</v>
      </c>
      <c r="AP321">
        <f t="shared" si="23"/>
        <v>146.90038835181198</v>
      </c>
      <c r="AQ321">
        <f t="shared" si="24"/>
        <v>-22.015082699373089</v>
      </c>
      <c r="AR321">
        <f t="shared" si="25"/>
        <v>4.7713771774931017E-2</v>
      </c>
    </row>
    <row r="322" spans="1:44" x14ac:dyDescent="0.2">
      <c r="A322" s="1">
        <v>317</v>
      </c>
      <c r="B322">
        <v>0.13025</v>
      </c>
      <c r="C322">
        <v>9.1650000000000009E-2</v>
      </c>
      <c r="D322">
        <v>0.1379333333333333</v>
      </c>
      <c r="E322">
        <v>0.1106166666666667</v>
      </c>
      <c r="F322">
        <v>0.14208333333333331</v>
      </c>
      <c r="G322">
        <v>0.13641666666666671</v>
      </c>
      <c r="H322">
        <v>0.1062666666666667</v>
      </c>
      <c r="I322">
        <v>0.13721666666666671</v>
      </c>
      <c r="J322">
        <v>0.13969999999999999</v>
      </c>
      <c r="K322">
        <v>0.1023333333333333</v>
      </c>
      <c r="L322">
        <v>0.13300000000000001</v>
      </c>
      <c r="M322">
        <v>0.11313333333333329</v>
      </c>
      <c r="N322">
        <v>0.1479</v>
      </c>
      <c r="O322">
        <v>0.16858333333333331</v>
      </c>
      <c r="P322">
        <v>0.15640000000000001</v>
      </c>
      <c r="Q322">
        <v>0.16821666666666671</v>
      </c>
      <c r="R322">
        <v>0.13873333333333329</v>
      </c>
      <c r="S322">
        <v>0.1214333333333333</v>
      </c>
      <c r="T322">
        <v>9.4416666666666663E-2</v>
      </c>
      <c r="U322">
        <v>0.1031</v>
      </c>
      <c r="V322">
        <v>0.13535</v>
      </c>
      <c r="W322">
        <v>0.1062333333333333</v>
      </c>
      <c r="X322">
        <v>0.10564999999999999</v>
      </c>
      <c r="Y322">
        <v>0.14416666666666669</v>
      </c>
      <c r="Z322">
        <v>0.16698333333333329</v>
      </c>
      <c r="AA322">
        <v>0.13803333333333331</v>
      </c>
      <c r="AB322">
        <v>0.1352666666666667</v>
      </c>
      <c r="AC322">
        <v>0.16295000000000001</v>
      </c>
      <c r="AD322">
        <v>0.12045</v>
      </c>
      <c r="AE322">
        <v>0.11325</v>
      </c>
      <c r="AF322">
        <v>0.14958333333333329</v>
      </c>
      <c r="AG322">
        <v>0.15984999999999999</v>
      </c>
      <c r="AH322">
        <v>0.1065666666666667</v>
      </c>
      <c r="AI322">
        <v>0.15465000000000001</v>
      </c>
      <c r="AN322">
        <f t="shared" si="21"/>
        <v>0.74161195453749573</v>
      </c>
      <c r="AO322">
        <f t="shared" si="22"/>
        <v>0.54998829111292469</v>
      </c>
      <c r="AP322">
        <f t="shared" si="23"/>
        <v>161.98415697872579</v>
      </c>
      <c r="AQ322">
        <f t="shared" si="24"/>
        <v>-20.3542001629162</v>
      </c>
      <c r="AR322">
        <f t="shared" si="25"/>
        <v>5.1003994884770081E-2</v>
      </c>
    </row>
    <row r="323" spans="1:44" x14ac:dyDescent="0.2">
      <c r="A323" s="1">
        <v>318</v>
      </c>
      <c r="B323">
        <v>0.14271666666666671</v>
      </c>
      <c r="C323">
        <v>7.7850000000000003E-2</v>
      </c>
      <c r="D323">
        <v>0.15551666666666669</v>
      </c>
      <c r="E323">
        <v>9.3550000000000008E-2</v>
      </c>
      <c r="F323">
        <v>0.1299666666666667</v>
      </c>
      <c r="G323">
        <v>0.14746666666666669</v>
      </c>
      <c r="H323">
        <v>8.2016666666666668E-2</v>
      </c>
      <c r="I323">
        <v>0.13663333333333341</v>
      </c>
      <c r="J323">
        <v>0.14180000000000001</v>
      </c>
      <c r="K323">
        <v>8.2066666666666663E-2</v>
      </c>
      <c r="L323">
        <v>0.1453666666666667</v>
      </c>
      <c r="M323">
        <v>8.6983333333333343E-2</v>
      </c>
      <c r="N323">
        <v>0.1619666666666667</v>
      </c>
      <c r="O323">
        <v>0.18425</v>
      </c>
      <c r="P323">
        <v>0.15945000000000001</v>
      </c>
      <c r="Q323">
        <v>0.16141666666666671</v>
      </c>
      <c r="R323">
        <v>0.12315</v>
      </c>
      <c r="S323">
        <v>0.12838333333333329</v>
      </c>
      <c r="T323">
        <v>7.4183333333333337E-2</v>
      </c>
      <c r="U323">
        <v>9.4083333333333338E-2</v>
      </c>
      <c r="V323">
        <v>0.14680000000000001</v>
      </c>
      <c r="W323">
        <v>8.2583333333333328E-2</v>
      </c>
      <c r="X323">
        <v>9.7650000000000001E-2</v>
      </c>
      <c r="Y323">
        <v>0.14008333333333331</v>
      </c>
      <c r="Z323">
        <v>0.1779166666666667</v>
      </c>
      <c r="AA323">
        <v>0.11796666666666671</v>
      </c>
      <c r="AB323">
        <v>0.14173333333333341</v>
      </c>
      <c r="AC323">
        <v>0.14783333333333329</v>
      </c>
      <c r="AD323">
        <v>9.4649999999999998E-2</v>
      </c>
      <c r="AE323">
        <v>9.2100000000000001E-2</v>
      </c>
      <c r="AF323">
        <v>0.13966666666666669</v>
      </c>
      <c r="AG323">
        <v>0.17141666666666669</v>
      </c>
      <c r="AH323">
        <v>9.003333333333334E-2</v>
      </c>
      <c r="AI323">
        <v>0.18225</v>
      </c>
      <c r="AN323">
        <f t="shared" si="21"/>
        <v>0.75777457925982705</v>
      </c>
      <c r="AO323">
        <f t="shared" si="22"/>
        <v>0.57422231297240789</v>
      </c>
      <c r="AP323">
        <f t="shared" si="23"/>
        <v>110.17741237217435</v>
      </c>
      <c r="AQ323">
        <f t="shared" si="24"/>
        <v>-13.054465237870522</v>
      </c>
      <c r="AR323">
        <f t="shared" si="25"/>
        <v>3.9485556212037323E-2</v>
      </c>
    </row>
    <row r="324" spans="1:44" x14ac:dyDescent="0.2">
      <c r="A324" s="1">
        <v>319</v>
      </c>
      <c r="B324">
        <v>0.12888333333333329</v>
      </c>
      <c r="C324">
        <v>9.7033333333333346E-2</v>
      </c>
      <c r="D324">
        <v>0.13503333333333331</v>
      </c>
      <c r="E324">
        <v>0.10246666666666671</v>
      </c>
      <c r="F324">
        <v>0.14515</v>
      </c>
      <c r="G324">
        <v>0.15905</v>
      </c>
      <c r="H324">
        <v>9.5750000000000002E-2</v>
      </c>
      <c r="I324">
        <v>0.14151666666666671</v>
      </c>
      <c r="J324">
        <v>0.14215</v>
      </c>
      <c r="K324">
        <v>9.3499999999999986E-2</v>
      </c>
      <c r="L324">
        <v>0.1246166666666667</v>
      </c>
      <c r="M324">
        <v>9.7516666666666654E-2</v>
      </c>
      <c r="N324">
        <v>0.1420666666666667</v>
      </c>
      <c r="O324">
        <v>0.17065</v>
      </c>
      <c r="P324">
        <v>0.13753333333333331</v>
      </c>
      <c r="Q324">
        <v>0.1419333333333333</v>
      </c>
      <c r="R324">
        <v>0.1250833333333333</v>
      </c>
      <c r="S324">
        <v>0.13175000000000001</v>
      </c>
      <c r="T324">
        <v>9.2083333333333336E-2</v>
      </c>
      <c r="U324">
        <v>0.10005</v>
      </c>
      <c r="V324">
        <v>0.14563333333333331</v>
      </c>
      <c r="W324">
        <v>0.10075000000000001</v>
      </c>
      <c r="X324">
        <v>9.9083333333333343E-2</v>
      </c>
      <c r="Y324">
        <v>0.16400000000000001</v>
      </c>
      <c r="Z324">
        <v>0.1731166666666667</v>
      </c>
      <c r="AA324">
        <v>0.13546666666666671</v>
      </c>
      <c r="AB324">
        <v>0.13018333333333329</v>
      </c>
      <c r="AC324">
        <v>0.1572166666666667</v>
      </c>
      <c r="AD324">
        <v>0.1117333333333333</v>
      </c>
      <c r="AE324">
        <v>0.10536666666666671</v>
      </c>
      <c r="AF324">
        <v>0.15163333333333329</v>
      </c>
      <c r="AG324">
        <v>0.15004999999999999</v>
      </c>
      <c r="AH324">
        <v>0.10776666666666671</v>
      </c>
      <c r="AI324">
        <v>0.16045000000000001</v>
      </c>
      <c r="AN324">
        <f t="shared" si="21"/>
        <v>0.71672562565471443</v>
      </c>
      <c r="AO324">
        <f t="shared" si="22"/>
        <v>0.51369562247014189</v>
      </c>
      <c r="AP324">
        <f t="shared" si="23"/>
        <v>141.83552707479021</v>
      </c>
      <c r="AQ324">
        <f t="shared" si="24"/>
        <v>-17.357798712515365</v>
      </c>
      <c r="AR324">
        <f t="shared" si="25"/>
        <v>3.418352494234287E-2</v>
      </c>
    </row>
    <row r="325" spans="1:44" x14ac:dyDescent="0.2">
      <c r="A325" s="1">
        <v>320</v>
      </c>
      <c r="B325">
        <v>0.20448333333333341</v>
      </c>
      <c r="C325">
        <v>0.1164833333333333</v>
      </c>
      <c r="D325">
        <v>0.25008333333333332</v>
      </c>
      <c r="E325">
        <v>0.1524833333333333</v>
      </c>
      <c r="F325">
        <v>0.21493333333333331</v>
      </c>
      <c r="G325">
        <v>0.24179999999999999</v>
      </c>
      <c r="H325">
        <v>0.12989999999999999</v>
      </c>
      <c r="I325">
        <v>0.23773333333333341</v>
      </c>
      <c r="J325">
        <v>0.22861666666666669</v>
      </c>
      <c r="K325">
        <v>0.1579666666666667</v>
      </c>
      <c r="L325">
        <v>0.2088666666666667</v>
      </c>
      <c r="M325">
        <v>0.1794833333333333</v>
      </c>
      <c r="N325">
        <v>0.21859999999999999</v>
      </c>
      <c r="O325">
        <v>0.22225</v>
      </c>
      <c r="P325">
        <v>0.23841666666666661</v>
      </c>
      <c r="Q325">
        <v>0.22955</v>
      </c>
      <c r="R325">
        <v>0.2020666666666667</v>
      </c>
      <c r="S325">
        <v>0.20413333333333339</v>
      </c>
      <c r="T325">
        <v>0.1191333333333333</v>
      </c>
      <c r="U325">
        <v>0.16455</v>
      </c>
      <c r="V325">
        <v>0.20050000000000001</v>
      </c>
      <c r="W325">
        <v>0.17365</v>
      </c>
      <c r="X325">
        <v>0.14335000000000001</v>
      </c>
      <c r="Y325">
        <v>0.24076666666666671</v>
      </c>
      <c r="Z325">
        <v>0.23615</v>
      </c>
      <c r="AA325">
        <v>0.22648333333333329</v>
      </c>
      <c r="AB325">
        <v>0.21798333333333331</v>
      </c>
      <c r="AC325">
        <v>0.24481666666666671</v>
      </c>
      <c r="AD325">
        <v>0.15443333333333331</v>
      </c>
      <c r="AE325">
        <v>0.16264999999999999</v>
      </c>
      <c r="AF325">
        <v>0.24436666666666659</v>
      </c>
      <c r="AG325">
        <v>0.2276</v>
      </c>
      <c r="AH325">
        <v>0.2019333333333333</v>
      </c>
      <c r="AI325">
        <v>0.25735000000000002</v>
      </c>
      <c r="AN325">
        <f t="shared" si="21"/>
        <v>0.71435949582713099</v>
      </c>
      <c r="AO325">
        <f t="shared" si="22"/>
        <v>0.51030948927839281</v>
      </c>
      <c r="AP325">
        <f t="shared" si="23"/>
        <v>86.949429264432609</v>
      </c>
      <c r="AQ325">
        <f t="shared" si="24"/>
        <v>-16.545060779115619</v>
      </c>
      <c r="AR325">
        <f t="shared" si="25"/>
        <v>2.100436521882855E-2</v>
      </c>
    </row>
    <row r="326" spans="1:44" x14ac:dyDescent="0.2">
      <c r="A326" s="1">
        <v>321</v>
      </c>
      <c r="B326">
        <v>0.14656666666666671</v>
      </c>
      <c r="C326">
        <v>0.1079333333333333</v>
      </c>
      <c r="D326">
        <v>0.15636666666666671</v>
      </c>
      <c r="E326">
        <v>9.2850000000000002E-2</v>
      </c>
      <c r="F326">
        <v>0.13555</v>
      </c>
      <c r="G326">
        <v>0.15993333333333329</v>
      </c>
      <c r="H326">
        <v>9.2283333333333328E-2</v>
      </c>
      <c r="I326">
        <v>0.17351666666666671</v>
      </c>
      <c r="J326">
        <v>0.1446833333333333</v>
      </c>
      <c r="K326">
        <v>9.9283333333333335E-2</v>
      </c>
      <c r="L326">
        <v>0.16268333333333329</v>
      </c>
      <c r="M326">
        <v>0.10535</v>
      </c>
      <c r="N326">
        <v>0.14968333333333331</v>
      </c>
      <c r="O326">
        <v>0.19735</v>
      </c>
      <c r="P326">
        <v>0.14146666666666671</v>
      </c>
      <c r="Q326">
        <v>0.21634999999999999</v>
      </c>
      <c r="R326">
        <v>0.14768333333333331</v>
      </c>
      <c r="S326">
        <v>0.13975000000000001</v>
      </c>
      <c r="T326">
        <v>9.3650000000000011E-2</v>
      </c>
      <c r="U326">
        <v>0.1001333333333333</v>
      </c>
      <c r="V326">
        <v>0.13783333333333331</v>
      </c>
      <c r="W326">
        <v>9.5600000000000004E-2</v>
      </c>
      <c r="X326">
        <v>0.10245</v>
      </c>
      <c r="Y326">
        <v>0.19936666666666669</v>
      </c>
      <c r="Z326">
        <v>0.1701833333333333</v>
      </c>
      <c r="AA326">
        <v>0.1265833333333333</v>
      </c>
      <c r="AB326">
        <v>0.14173333333333341</v>
      </c>
      <c r="AC326">
        <v>0.1474</v>
      </c>
      <c r="AD326">
        <v>0.10296666666666671</v>
      </c>
      <c r="AE326">
        <v>9.428333333333333E-2</v>
      </c>
      <c r="AF326">
        <v>0.1499833333333333</v>
      </c>
      <c r="AG326">
        <v>0.19278333333333331</v>
      </c>
      <c r="AH326">
        <v>0.1027</v>
      </c>
      <c r="AI326">
        <v>0.19061666666666671</v>
      </c>
      <c r="AN326">
        <f t="shared" si="21"/>
        <v>0.75364129829974236</v>
      </c>
      <c r="AO326">
        <f t="shared" si="22"/>
        <v>0.56797520650292121</v>
      </c>
      <c r="AP326">
        <f t="shared" si="23"/>
        <v>103.39487235399166</v>
      </c>
      <c r="AQ326">
        <f t="shared" si="24"/>
        <v>-13.364377543267587</v>
      </c>
      <c r="AR326">
        <f t="shared" si="25"/>
        <v>6.6098967751834395E-2</v>
      </c>
    </row>
    <row r="327" spans="1:44" x14ac:dyDescent="0.2">
      <c r="A327" s="1">
        <v>322</v>
      </c>
      <c r="B327">
        <v>0.12515000000000001</v>
      </c>
      <c r="C327">
        <v>0.11731666666666669</v>
      </c>
      <c r="D327">
        <v>0.15326666666666669</v>
      </c>
      <c r="E327">
        <v>9.5133333333333334E-2</v>
      </c>
      <c r="F327">
        <v>0.1321333333333333</v>
      </c>
      <c r="G327">
        <v>0.16736666666666669</v>
      </c>
      <c r="H327">
        <v>0.1052833333333333</v>
      </c>
      <c r="I327">
        <v>0.14085</v>
      </c>
      <c r="J327">
        <v>0.14388333333333331</v>
      </c>
      <c r="K327">
        <v>9.9833333333333329E-2</v>
      </c>
      <c r="L327">
        <v>0.1238333333333333</v>
      </c>
      <c r="M327">
        <v>0.1069166666666667</v>
      </c>
      <c r="N327">
        <v>0.14678333333333329</v>
      </c>
      <c r="O327">
        <v>0.15361666666666671</v>
      </c>
      <c r="P327">
        <v>0.14455000000000001</v>
      </c>
      <c r="Q327">
        <v>0.1456833333333333</v>
      </c>
      <c r="R327">
        <v>0.12576666666666669</v>
      </c>
      <c r="S327">
        <v>0.1418666666666667</v>
      </c>
      <c r="T327">
        <v>0.10093333333333331</v>
      </c>
      <c r="U327">
        <v>0.1016166666666667</v>
      </c>
      <c r="V327">
        <v>0.13919999999999999</v>
      </c>
      <c r="W327">
        <v>0.10715</v>
      </c>
      <c r="X327">
        <v>0.1043833333333333</v>
      </c>
      <c r="Y327">
        <v>0.1578</v>
      </c>
      <c r="Z327">
        <v>0.15443333333333331</v>
      </c>
      <c r="AA327">
        <v>0.1212</v>
      </c>
      <c r="AB327">
        <v>0.1416</v>
      </c>
      <c r="AC327">
        <v>0.15670000000000001</v>
      </c>
      <c r="AD327">
        <v>0.1074666666666667</v>
      </c>
      <c r="AE327">
        <v>0.1067666666666667</v>
      </c>
      <c r="AF327">
        <v>0.153</v>
      </c>
      <c r="AG327">
        <v>0.15995000000000001</v>
      </c>
      <c r="AH327">
        <v>0.1121166666666667</v>
      </c>
      <c r="AI327">
        <v>0.16350000000000001</v>
      </c>
      <c r="AN327">
        <f t="shared" ref="AN327:AN390" si="26">CORREL($B$3:$AI$3,B327:AI327)</f>
        <v>0.74509512800621736</v>
      </c>
      <c r="AO327">
        <f t="shared" ref="AO327:AO390" si="27">AN327^2</f>
        <v>0.55516674977860148</v>
      </c>
      <c r="AP327">
        <f t="shared" ref="AP327:AP390" si="28">SLOPE($B$3:$AI$3,B327:AI327)</f>
        <v>164.35066554873939</v>
      </c>
      <c r="AQ327">
        <f t="shared" ref="AQ327:AQ390" si="29">INTERCEPT($B$3:$AI$3,B327:AI327)</f>
        <v>-20.562867361221571</v>
      </c>
      <c r="AR327">
        <f t="shared" ref="AR327:AR390" si="30">RSQ(B327:AI327,$B$2:$AI$2)</f>
        <v>5.1867720914470644E-2</v>
      </c>
    </row>
    <row r="328" spans="1:44" x14ac:dyDescent="0.2">
      <c r="A328" s="1">
        <v>323</v>
      </c>
      <c r="B328">
        <v>0.21260000000000001</v>
      </c>
      <c r="C328">
        <v>0.1908333333333333</v>
      </c>
      <c r="D328">
        <v>0.24285000000000001</v>
      </c>
      <c r="E328">
        <v>0.18675</v>
      </c>
      <c r="F328">
        <v>0.22861666666666669</v>
      </c>
      <c r="G328">
        <v>0.26123333333333337</v>
      </c>
      <c r="H328">
        <v>0.1684333333333333</v>
      </c>
      <c r="I328">
        <v>0.22314999999999999</v>
      </c>
      <c r="J328">
        <v>0.23348333333333329</v>
      </c>
      <c r="K328">
        <v>0.1945166666666667</v>
      </c>
      <c r="L328">
        <v>0.21945000000000001</v>
      </c>
      <c r="M328">
        <v>0.20058333333333331</v>
      </c>
      <c r="N328">
        <v>0.23331666666666659</v>
      </c>
      <c r="O328">
        <v>0.24183333333333329</v>
      </c>
      <c r="P328">
        <v>0.23144999999999999</v>
      </c>
      <c r="Q328">
        <v>0.23143333333333341</v>
      </c>
      <c r="R328">
        <v>0.21095</v>
      </c>
      <c r="S328">
        <v>0.2324166666666666</v>
      </c>
      <c r="T328">
        <v>0.18593333333333331</v>
      </c>
      <c r="U328">
        <v>0.1955166666666667</v>
      </c>
      <c r="V328">
        <v>0.22883333333333331</v>
      </c>
      <c r="W328">
        <v>0.19843333333333341</v>
      </c>
      <c r="X328">
        <v>0.18876666666666669</v>
      </c>
      <c r="Y328">
        <v>0.23945</v>
      </c>
      <c r="Z328">
        <v>0.2432833333333333</v>
      </c>
      <c r="AA328">
        <v>0.20244999999999999</v>
      </c>
      <c r="AB328">
        <v>0.24706666666666671</v>
      </c>
      <c r="AC328">
        <v>0.24085000000000001</v>
      </c>
      <c r="AD328">
        <v>0.1938</v>
      </c>
      <c r="AE328">
        <v>0.1936333333333333</v>
      </c>
      <c r="AF328">
        <v>0.2354</v>
      </c>
      <c r="AG328">
        <v>0.2339333333333333</v>
      </c>
      <c r="AH328">
        <v>0.19368333333333329</v>
      </c>
      <c r="AI328">
        <v>0.2381833333333333</v>
      </c>
      <c r="AN328">
        <f t="shared" si="26"/>
        <v>0.75529777262581388</v>
      </c>
      <c r="AO328">
        <f t="shared" si="27"/>
        <v>0.57047472533351562</v>
      </c>
      <c r="AP328">
        <f t="shared" si="28"/>
        <v>159.91571658233423</v>
      </c>
      <c r="AQ328">
        <f t="shared" si="29"/>
        <v>-33.838031267357238</v>
      </c>
      <c r="AR328">
        <f t="shared" si="30"/>
        <v>2.5632658793083546E-2</v>
      </c>
    </row>
    <row r="329" spans="1:44" x14ac:dyDescent="0.2">
      <c r="A329" s="1">
        <v>324</v>
      </c>
      <c r="B329">
        <v>0.1193166666666667</v>
      </c>
      <c r="C329">
        <v>0.10205</v>
      </c>
      <c r="D329">
        <v>0.14521666666666669</v>
      </c>
      <c r="E329">
        <v>9.8433333333333331E-2</v>
      </c>
      <c r="F329">
        <v>0.12888333333333329</v>
      </c>
      <c r="G329">
        <v>0.16641666666666671</v>
      </c>
      <c r="H329">
        <v>9.768333333333333E-2</v>
      </c>
      <c r="I329">
        <v>0.1307666666666667</v>
      </c>
      <c r="J329">
        <v>0.13801666666666659</v>
      </c>
      <c r="K329">
        <v>9.5666666666666678E-2</v>
      </c>
      <c r="L329">
        <v>0.1220333333333333</v>
      </c>
      <c r="M329">
        <v>9.4383333333333333E-2</v>
      </c>
      <c r="N329">
        <v>0.13794999999999999</v>
      </c>
      <c r="O329">
        <v>0.14445</v>
      </c>
      <c r="P329">
        <v>0.14173333333333341</v>
      </c>
      <c r="Q329">
        <v>0.1398833333333333</v>
      </c>
      <c r="R329">
        <v>0.1189166666666667</v>
      </c>
      <c r="S329">
        <v>0.13239999999999999</v>
      </c>
      <c r="T329">
        <v>9.431666666666666E-2</v>
      </c>
      <c r="U329">
        <v>0.1024166666666667</v>
      </c>
      <c r="V329">
        <v>0.13191666666666671</v>
      </c>
      <c r="W329">
        <v>9.9133333333333337E-2</v>
      </c>
      <c r="X329">
        <v>9.8416666666666666E-2</v>
      </c>
      <c r="Y329">
        <v>0.13733333333333331</v>
      </c>
      <c r="Z329">
        <v>0.14466666666666669</v>
      </c>
      <c r="AA329">
        <v>0.11216666666666671</v>
      </c>
      <c r="AB329">
        <v>0.1461166666666667</v>
      </c>
      <c r="AC329">
        <v>0.1489833333333333</v>
      </c>
      <c r="AD329">
        <v>0.1047333333333333</v>
      </c>
      <c r="AE329">
        <v>9.9849999999999994E-2</v>
      </c>
      <c r="AF329">
        <v>0.13878333333333329</v>
      </c>
      <c r="AG329">
        <v>0.14071666666666671</v>
      </c>
      <c r="AH329">
        <v>0.1007</v>
      </c>
      <c r="AI329">
        <v>0.14753333333333329</v>
      </c>
      <c r="AN329">
        <f t="shared" si="26"/>
        <v>0.74555861301990001</v>
      </c>
      <c r="AO329">
        <f t="shared" si="27"/>
        <v>0.55585764544815697</v>
      </c>
      <c r="AP329">
        <f t="shared" si="28"/>
        <v>174.82323568935735</v>
      </c>
      <c r="AQ329">
        <f t="shared" si="29"/>
        <v>-20.624196442459105</v>
      </c>
      <c r="AR329">
        <f t="shared" si="30"/>
        <v>3.7409244770073416E-2</v>
      </c>
    </row>
    <row r="330" spans="1:44" x14ac:dyDescent="0.2">
      <c r="A330" s="1">
        <v>325</v>
      </c>
      <c r="B330">
        <v>0.13235</v>
      </c>
      <c r="C330">
        <v>0.1066</v>
      </c>
      <c r="D330">
        <v>0.14399999999999999</v>
      </c>
      <c r="E330">
        <v>0.10580000000000001</v>
      </c>
      <c r="F330">
        <v>0.13600000000000001</v>
      </c>
      <c r="G330">
        <v>0.16318333333333329</v>
      </c>
      <c r="H330">
        <v>0.10196666666666671</v>
      </c>
      <c r="I330">
        <v>0.13478333333333331</v>
      </c>
      <c r="J330">
        <v>0.14438333333333331</v>
      </c>
      <c r="K330">
        <v>0.106</v>
      </c>
      <c r="L330">
        <v>0.13503333333333331</v>
      </c>
      <c r="M330">
        <v>0.10143333333333331</v>
      </c>
      <c r="N330">
        <v>0.14033333333333331</v>
      </c>
      <c r="O330">
        <v>0.14153333333333329</v>
      </c>
      <c r="P330">
        <v>0.1522333333333333</v>
      </c>
      <c r="Q330">
        <v>0.1444333333333333</v>
      </c>
      <c r="R330">
        <v>0.13055</v>
      </c>
      <c r="S330">
        <v>0.13289999999999999</v>
      </c>
      <c r="T330">
        <v>0.1040666666666667</v>
      </c>
      <c r="U330">
        <v>0.11378333333333331</v>
      </c>
      <c r="V330">
        <v>0.13958333333333331</v>
      </c>
      <c r="W330">
        <v>0.1064833333333333</v>
      </c>
      <c r="X330">
        <v>0.10296666666666671</v>
      </c>
      <c r="Y330">
        <v>0.14226666666666671</v>
      </c>
      <c r="Z330">
        <v>0.15049999999999999</v>
      </c>
      <c r="AA330">
        <v>0.11505</v>
      </c>
      <c r="AB330">
        <v>0.1564666666666667</v>
      </c>
      <c r="AC330">
        <v>0.15781666666666669</v>
      </c>
      <c r="AD330">
        <v>0.11073333333333329</v>
      </c>
      <c r="AE330">
        <v>0.1093833333333333</v>
      </c>
      <c r="AF330">
        <v>0.14283333333333331</v>
      </c>
      <c r="AG330">
        <v>0.14560000000000001</v>
      </c>
      <c r="AH330">
        <v>0.10349999999999999</v>
      </c>
      <c r="AI330">
        <v>0.15031666666666671</v>
      </c>
      <c r="AN330">
        <f t="shared" si="26"/>
        <v>0.76268355325881187</v>
      </c>
      <c r="AO330">
        <f t="shared" si="27"/>
        <v>0.58168620241148694</v>
      </c>
      <c r="AP330">
        <f t="shared" si="28"/>
        <v>190.13218148545161</v>
      </c>
      <c r="AQ330">
        <f t="shared" si="29"/>
        <v>-23.650743084806098</v>
      </c>
      <c r="AR330">
        <f t="shared" si="30"/>
        <v>4.1880338820568033E-2</v>
      </c>
    </row>
    <row r="331" spans="1:44" x14ac:dyDescent="0.2">
      <c r="A331" s="1">
        <v>326</v>
      </c>
      <c r="B331">
        <v>0.16306666666666669</v>
      </c>
      <c r="C331">
        <v>0.13735</v>
      </c>
      <c r="D331">
        <v>0.19309999999999999</v>
      </c>
      <c r="E331">
        <v>0.1439833333333333</v>
      </c>
      <c r="F331">
        <v>0.17065</v>
      </c>
      <c r="G331">
        <v>0.20841666666666669</v>
      </c>
      <c r="H331">
        <v>0.13958333333333331</v>
      </c>
      <c r="I331">
        <v>0.17745</v>
      </c>
      <c r="J331">
        <v>0.18698333333333339</v>
      </c>
      <c r="K331">
        <v>0.1386333333333333</v>
      </c>
      <c r="L331">
        <v>0.17656666666666671</v>
      </c>
      <c r="M331">
        <v>0.13769999999999999</v>
      </c>
      <c r="N331">
        <v>0.18310000000000001</v>
      </c>
      <c r="O331">
        <v>0.1882166666666667</v>
      </c>
      <c r="P331">
        <v>0.18956666666666669</v>
      </c>
      <c r="Q331">
        <v>0.19366666666666671</v>
      </c>
      <c r="R331">
        <v>0.16284999999999999</v>
      </c>
      <c r="S331">
        <v>0.17094999999999999</v>
      </c>
      <c r="T331">
        <v>0.13571666666666671</v>
      </c>
      <c r="U331">
        <v>0.15026666666666669</v>
      </c>
      <c r="V331">
        <v>0.1832833333333333</v>
      </c>
      <c r="W331">
        <v>0.1389</v>
      </c>
      <c r="X331">
        <v>0.13548333333333329</v>
      </c>
      <c r="Y331">
        <v>0.1847166666666667</v>
      </c>
      <c r="Z331">
        <v>0.18896666666666659</v>
      </c>
      <c r="AA331">
        <v>0.15518333333333331</v>
      </c>
      <c r="AB331">
        <v>0.20285</v>
      </c>
      <c r="AC331">
        <v>0.20023333333333329</v>
      </c>
      <c r="AD331">
        <v>0.1451166666666667</v>
      </c>
      <c r="AE331">
        <v>0.14781666666666671</v>
      </c>
      <c r="AF331">
        <v>0.1893</v>
      </c>
      <c r="AG331">
        <v>0.1771166666666667</v>
      </c>
      <c r="AH331">
        <v>0.1409333333333333</v>
      </c>
      <c r="AI331">
        <v>0.19316666666666671</v>
      </c>
      <c r="AN331">
        <f t="shared" si="26"/>
        <v>0.74737679237374921</v>
      </c>
      <c r="AO331">
        <f t="shared" si="27"/>
        <v>0.55857206977887419</v>
      </c>
      <c r="AP331">
        <f t="shared" si="28"/>
        <v>156.05184559466332</v>
      </c>
      <c r="AQ331">
        <f t="shared" si="29"/>
        <v>-25.321566983879038</v>
      </c>
      <c r="AR331">
        <f t="shared" si="30"/>
        <v>3.3432218756271614E-2</v>
      </c>
    </row>
    <row r="332" spans="1:44" x14ac:dyDescent="0.2">
      <c r="A332" s="1">
        <v>327</v>
      </c>
      <c r="B332">
        <v>0.11785</v>
      </c>
      <c r="C332">
        <v>9.7383333333333336E-2</v>
      </c>
      <c r="D332">
        <v>0.1370166666666667</v>
      </c>
      <c r="E332">
        <v>9.9349999999999994E-2</v>
      </c>
      <c r="F332">
        <v>0.122</v>
      </c>
      <c r="G332">
        <v>0.15698333333333331</v>
      </c>
      <c r="H332">
        <v>9.4616666666666668E-2</v>
      </c>
      <c r="I332">
        <v>0.12506666666666669</v>
      </c>
      <c r="J332">
        <v>0.12934999999999999</v>
      </c>
      <c r="K332">
        <v>9.7250000000000003E-2</v>
      </c>
      <c r="L332">
        <v>0.12186666666666671</v>
      </c>
      <c r="M332">
        <v>9.2616666666666667E-2</v>
      </c>
      <c r="N332">
        <v>0.1290833333333333</v>
      </c>
      <c r="O332">
        <v>0.13145000000000001</v>
      </c>
      <c r="P332">
        <v>0.14274999999999999</v>
      </c>
      <c r="Q332">
        <v>0.14025000000000001</v>
      </c>
      <c r="R332">
        <v>0.12318333333333339</v>
      </c>
      <c r="S332">
        <v>0.12818333333333329</v>
      </c>
      <c r="T332">
        <v>9.1583333333333336E-2</v>
      </c>
      <c r="U332">
        <v>0.10171666666666671</v>
      </c>
      <c r="V332">
        <v>0.1328833333333333</v>
      </c>
      <c r="W332">
        <v>9.9716666666666662E-2</v>
      </c>
      <c r="X332">
        <v>9.5383333333333334E-2</v>
      </c>
      <c r="Y332">
        <v>0.1277833333333333</v>
      </c>
      <c r="Z332">
        <v>0.1328333333333333</v>
      </c>
      <c r="AA332">
        <v>0.10785</v>
      </c>
      <c r="AB332">
        <v>0.14333333333333331</v>
      </c>
      <c r="AC332">
        <v>0.1404333333333333</v>
      </c>
      <c r="AD332">
        <v>9.8816666666666664E-2</v>
      </c>
      <c r="AE332">
        <v>9.6666666666666679E-2</v>
      </c>
      <c r="AF332">
        <v>0.13871666666666671</v>
      </c>
      <c r="AG332">
        <v>0.13494999999999999</v>
      </c>
      <c r="AH332">
        <v>9.7650000000000001E-2</v>
      </c>
      <c r="AI332">
        <v>0.1444</v>
      </c>
      <c r="AN332">
        <f t="shared" si="26"/>
        <v>0.76854219613689745</v>
      </c>
      <c r="AO332">
        <f t="shared" si="27"/>
        <v>0.59065710724292531</v>
      </c>
      <c r="AP332">
        <f t="shared" si="28"/>
        <v>196.0915712518086</v>
      </c>
      <c r="AQ332">
        <f t="shared" si="29"/>
        <v>-22.497076664056731</v>
      </c>
      <c r="AR332">
        <f t="shared" si="30"/>
        <v>4.4186813439928585E-2</v>
      </c>
    </row>
    <row r="333" spans="1:44" x14ac:dyDescent="0.2">
      <c r="A333" s="1">
        <v>328</v>
      </c>
      <c r="B333">
        <v>0.1493666666666667</v>
      </c>
      <c r="C333">
        <v>0.1193</v>
      </c>
      <c r="D333">
        <v>0.17413333333333331</v>
      </c>
      <c r="E333">
        <v>0.1196666666666667</v>
      </c>
      <c r="F333">
        <v>0.14968333333333331</v>
      </c>
      <c r="G333">
        <v>0.19589999999999999</v>
      </c>
      <c r="H333">
        <v>0.107</v>
      </c>
      <c r="I333">
        <v>0.1583</v>
      </c>
      <c r="J333">
        <v>0.16070000000000001</v>
      </c>
      <c r="K333">
        <v>0.1214333333333333</v>
      </c>
      <c r="L333">
        <v>0.14171666666666671</v>
      </c>
      <c r="M333">
        <v>0.11313333333333329</v>
      </c>
      <c r="N333">
        <v>0.1620833333333333</v>
      </c>
      <c r="O333">
        <v>0.16980000000000001</v>
      </c>
      <c r="P333">
        <v>0.18529999999999999</v>
      </c>
      <c r="Q333">
        <v>0.18068333333333331</v>
      </c>
      <c r="R333">
        <v>0.15741666666666659</v>
      </c>
      <c r="S333">
        <v>0.1537</v>
      </c>
      <c r="T333">
        <v>0.1169666666666667</v>
      </c>
      <c r="U333">
        <v>0.11996666666666669</v>
      </c>
      <c r="V333">
        <v>0.17419999999999999</v>
      </c>
      <c r="W333">
        <v>0.13305</v>
      </c>
      <c r="X333">
        <v>0.11478333333333331</v>
      </c>
      <c r="Y333">
        <v>0.17141666666666669</v>
      </c>
      <c r="Z333">
        <v>0.16639999999999999</v>
      </c>
      <c r="AA333">
        <v>0.13611666666666669</v>
      </c>
      <c r="AB333">
        <v>0.18033333333333329</v>
      </c>
      <c r="AC333">
        <v>0.1704</v>
      </c>
      <c r="AD333">
        <v>0.12501666666666669</v>
      </c>
      <c r="AE333">
        <v>0.12205000000000001</v>
      </c>
      <c r="AF333">
        <v>0.17491666666666669</v>
      </c>
      <c r="AG333">
        <v>0.16973333333333329</v>
      </c>
      <c r="AH333">
        <v>0.11915000000000001</v>
      </c>
      <c r="AI333">
        <v>0.1766833333333333</v>
      </c>
      <c r="AN333">
        <f t="shared" si="26"/>
        <v>0.79244270591837673</v>
      </c>
      <c r="AO333">
        <f t="shared" si="27"/>
        <v>0.62796544216323891</v>
      </c>
      <c r="AP333">
        <f t="shared" si="28"/>
        <v>150.16796992959789</v>
      </c>
      <c r="AQ333">
        <f t="shared" si="29"/>
        <v>-21.501423744827719</v>
      </c>
      <c r="AR333">
        <f t="shared" si="30"/>
        <v>7.4269332928649165E-2</v>
      </c>
    </row>
    <row r="334" spans="1:44" x14ac:dyDescent="0.2">
      <c r="A334" s="1">
        <v>329</v>
      </c>
      <c r="B334">
        <v>0.1486666666666667</v>
      </c>
      <c r="C334">
        <v>0.10564999999999999</v>
      </c>
      <c r="D334">
        <v>0.17393333333333341</v>
      </c>
      <c r="E334">
        <v>0.1104</v>
      </c>
      <c r="F334">
        <v>0.1426166666666667</v>
      </c>
      <c r="G334">
        <v>0.20091666666666669</v>
      </c>
      <c r="H334">
        <v>0.1026666666666667</v>
      </c>
      <c r="I334">
        <v>0.1474</v>
      </c>
      <c r="J334">
        <v>0.15534999999999999</v>
      </c>
      <c r="K334">
        <v>0.107</v>
      </c>
      <c r="L334">
        <v>0.13623333333333329</v>
      </c>
      <c r="M334">
        <v>9.923333333333334E-2</v>
      </c>
      <c r="N334">
        <v>0.15168333333333331</v>
      </c>
      <c r="O334">
        <v>0.1787</v>
      </c>
      <c r="P334">
        <v>0.18408333333333329</v>
      </c>
      <c r="Q334">
        <v>0.17133333333333331</v>
      </c>
      <c r="R334">
        <v>0.15504999999999999</v>
      </c>
      <c r="S334">
        <v>0.1617166666666667</v>
      </c>
      <c r="T334">
        <v>0.10243333333333331</v>
      </c>
      <c r="U334">
        <v>0.11355</v>
      </c>
      <c r="V334">
        <v>0.18146666666666669</v>
      </c>
      <c r="W334">
        <v>0.1166166666666667</v>
      </c>
      <c r="X334">
        <v>0.10243333333333331</v>
      </c>
      <c r="Y334">
        <v>0.16078333333333331</v>
      </c>
      <c r="Z334">
        <v>0.15681666666666669</v>
      </c>
      <c r="AA334">
        <v>0.1234666666666667</v>
      </c>
      <c r="AB334">
        <v>0.17378333333333329</v>
      </c>
      <c r="AC334">
        <v>0.15815000000000001</v>
      </c>
      <c r="AD334">
        <v>0.1098166666666667</v>
      </c>
      <c r="AE334">
        <v>0.1079</v>
      </c>
      <c r="AF334">
        <v>0.17019999999999999</v>
      </c>
      <c r="AG334">
        <v>0.17244999999999999</v>
      </c>
      <c r="AH334">
        <v>0.10680000000000001</v>
      </c>
      <c r="AI334">
        <v>0.18631666666666671</v>
      </c>
      <c r="AN334">
        <f t="shared" si="26"/>
        <v>0.78417743443669197</v>
      </c>
      <c r="AO334">
        <f t="shared" si="27"/>
        <v>0.61493424867971236</v>
      </c>
      <c r="AP334">
        <f t="shared" si="28"/>
        <v>123.9420224127648</v>
      </c>
      <c r="AQ334">
        <f t="shared" si="29"/>
        <v>-16.791533722752185</v>
      </c>
      <c r="AR334">
        <f t="shared" si="30"/>
        <v>6.4481675906885999E-2</v>
      </c>
    </row>
    <row r="335" spans="1:44" x14ac:dyDescent="0.2">
      <c r="A335" s="1">
        <v>330</v>
      </c>
      <c r="B335">
        <v>0.17474999999999999</v>
      </c>
      <c r="C335">
        <v>0.1188166666666667</v>
      </c>
      <c r="D335">
        <v>0.2084</v>
      </c>
      <c r="E335">
        <v>0.1249166666666667</v>
      </c>
      <c r="F335">
        <v>0.16091666666666671</v>
      </c>
      <c r="G335">
        <v>0.22814999999999999</v>
      </c>
      <c r="H335">
        <v>0.11768333333333331</v>
      </c>
      <c r="I335">
        <v>0.16771666666666671</v>
      </c>
      <c r="J335">
        <v>0.1751166666666667</v>
      </c>
      <c r="K335">
        <v>0.1199166666666667</v>
      </c>
      <c r="L335">
        <v>0.15656666666666669</v>
      </c>
      <c r="M335">
        <v>0.11615</v>
      </c>
      <c r="N335">
        <v>0.16913333333333341</v>
      </c>
      <c r="O335">
        <v>0.20710000000000001</v>
      </c>
      <c r="P335">
        <v>0.20916666666666661</v>
      </c>
      <c r="Q335">
        <v>0.19089999999999999</v>
      </c>
      <c r="R335">
        <v>0.18765000000000001</v>
      </c>
      <c r="S335">
        <v>0.18959999999999999</v>
      </c>
      <c r="T335">
        <v>0.1125333333333333</v>
      </c>
      <c r="U335">
        <v>0.13483333333333331</v>
      </c>
      <c r="V335">
        <v>0.18565000000000001</v>
      </c>
      <c r="W335">
        <v>0.13950000000000001</v>
      </c>
      <c r="X335">
        <v>0.1198</v>
      </c>
      <c r="Y335">
        <v>0.19373333333333331</v>
      </c>
      <c r="Z335">
        <v>0.17646666666666669</v>
      </c>
      <c r="AA335">
        <v>0.1431833333333333</v>
      </c>
      <c r="AB335">
        <v>0.19520000000000001</v>
      </c>
      <c r="AC335">
        <v>0.17353333333333329</v>
      </c>
      <c r="AD335">
        <v>0.12626666666666669</v>
      </c>
      <c r="AE335">
        <v>0.12515000000000001</v>
      </c>
      <c r="AF335">
        <v>0.20478333333333329</v>
      </c>
      <c r="AG335">
        <v>0.1893</v>
      </c>
      <c r="AH335">
        <v>0.1208166666666667</v>
      </c>
      <c r="AI335">
        <v>0.19743333333333329</v>
      </c>
      <c r="AN335">
        <f t="shared" si="26"/>
        <v>0.81982481670803231</v>
      </c>
      <c r="AO335">
        <f t="shared" si="27"/>
        <v>0.67211273009035877</v>
      </c>
      <c r="AP335">
        <f t="shared" si="28"/>
        <v>116.12875172054902</v>
      </c>
      <c r="AQ335">
        <f t="shared" si="29"/>
        <v>-18.011499703633653</v>
      </c>
      <c r="AR335">
        <f t="shared" si="30"/>
        <v>9.0371441734857935E-2</v>
      </c>
    </row>
    <row r="336" spans="1:44" x14ac:dyDescent="0.2">
      <c r="A336" s="1">
        <v>331</v>
      </c>
      <c r="B336">
        <v>0.21368333333333331</v>
      </c>
      <c r="C336">
        <v>0.14215</v>
      </c>
      <c r="D336">
        <v>0.22693333333333329</v>
      </c>
      <c r="E336">
        <v>0.1478666666666667</v>
      </c>
      <c r="F336">
        <v>0.18401666666666669</v>
      </c>
      <c r="G336">
        <v>0.26695000000000002</v>
      </c>
      <c r="H336">
        <v>0.14641666666666669</v>
      </c>
      <c r="I336">
        <v>0.19396666666666659</v>
      </c>
      <c r="J336">
        <v>0.21726666666666661</v>
      </c>
      <c r="K336">
        <v>0.1467333333333333</v>
      </c>
      <c r="L336">
        <v>0.1923</v>
      </c>
      <c r="M336">
        <v>0.1421166666666667</v>
      </c>
      <c r="N336">
        <v>0.1968833333333333</v>
      </c>
      <c r="O336">
        <v>0.23780000000000001</v>
      </c>
      <c r="P336">
        <v>0.2341333333333333</v>
      </c>
      <c r="Q336">
        <v>0.22168333333333329</v>
      </c>
      <c r="R336">
        <v>0.2422833333333333</v>
      </c>
      <c r="S336">
        <v>0.2348166666666667</v>
      </c>
      <c r="T336">
        <v>0.13568333333333341</v>
      </c>
      <c r="U336">
        <v>0.16353333333333331</v>
      </c>
      <c r="V336">
        <v>0.22701666666666659</v>
      </c>
      <c r="W336">
        <v>0.18511666666666671</v>
      </c>
      <c r="X336">
        <v>0.1492</v>
      </c>
      <c r="Y336">
        <v>0.2253</v>
      </c>
      <c r="Z336">
        <v>0.20105000000000001</v>
      </c>
      <c r="AA336">
        <v>0.17193333333333341</v>
      </c>
      <c r="AB336">
        <v>0.22800000000000001</v>
      </c>
      <c r="AC336">
        <v>0.2076833333333333</v>
      </c>
      <c r="AD336">
        <v>0.15161666666666659</v>
      </c>
      <c r="AE336">
        <v>0.15659999999999999</v>
      </c>
      <c r="AF336">
        <v>0.2210333333333333</v>
      </c>
      <c r="AG336">
        <v>0.23855000000000001</v>
      </c>
      <c r="AH336">
        <v>0.14731666666666671</v>
      </c>
      <c r="AI336">
        <v>0.22793333333333329</v>
      </c>
      <c r="AN336">
        <f t="shared" si="26"/>
        <v>0.80292718868408863</v>
      </c>
      <c r="AO336">
        <f t="shared" si="27"/>
        <v>0.64469207032813403</v>
      </c>
      <c r="AP336">
        <f t="shared" si="28"/>
        <v>103.88750524465965</v>
      </c>
      <c r="AQ336">
        <f t="shared" si="29"/>
        <v>-19.262704359697064</v>
      </c>
      <c r="AR336">
        <f t="shared" si="30"/>
        <v>8.9604196786648244E-2</v>
      </c>
    </row>
    <row r="337" spans="1:44" x14ac:dyDescent="0.2">
      <c r="A337" s="1">
        <v>332</v>
      </c>
      <c r="B337">
        <v>0.1827833333333333</v>
      </c>
      <c r="C337">
        <v>0.12715000000000001</v>
      </c>
      <c r="D337">
        <v>0.20258333333333331</v>
      </c>
      <c r="E337">
        <v>0.12795000000000001</v>
      </c>
      <c r="F337">
        <v>0.16796666666666671</v>
      </c>
      <c r="G337">
        <v>0.23576666666666671</v>
      </c>
      <c r="H337">
        <v>0.13703333333333331</v>
      </c>
      <c r="I337">
        <v>0.17055000000000001</v>
      </c>
      <c r="J337">
        <v>0.19120000000000001</v>
      </c>
      <c r="K337">
        <v>0.12465</v>
      </c>
      <c r="L337">
        <v>0.1633333333333333</v>
      </c>
      <c r="M337">
        <v>0.1218166666666667</v>
      </c>
      <c r="N337">
        <v>0.1776166666666667</v>
      </c>
      <c r="O337">
        <v>0.22348333333333331</v>
      </c>
      <c r="P337">
        <v>0.19911666666666669</v>
      </c>
      <c r="Q337">
        <v>0.18756666666666669</v>
      </c>
      <c r="R337">
        <v>0.24454999999999999</v>
      </c>
      <c r="S337">
        <v>0.2051</v>
      </c>
      <c r="T337">
        <v>0.12083333333333331</v>
      </c>
      <c r="U337">
        <v>0.13661666666666669</v>
      </c>
      <c r="V337">
        <v>0.18609999999999999</v>
      </c>
      <c r="W337">
        <v>0.15033333333333329</v>
      </c>
      <c r="X337">
        <v>0.12811666666666671</v>
      </c>
      <c r="Y337">
        <v>0.20323333333333329</v>
      </c>
      <c r="Z337">
        <v>0.17498333333333341</v>
      </c>
      <c r="AA337">
        <v>0.14776666666666671</v>
      </c>
      <c r="AB337">
        <v>0.19109999999999999</v>
      </c>
      <c r="AC337">
        <v>0.17965</v>
      </c>
      <c r="AD337">
        <v>0.13336666666666669</v>
      </c>
      <c r="AE337">
        <v>0.13896666666666671</v>
      </c>
      <c r="AF337">
        <v>0.19841666666666671</v>
      </c>
      <c r="AG337">
        <v>0.1988166666666667</v>
      </c>
      <c r="AH337">
        <v>0.12766666666666671</v>
      </c>
      <c r="AI337">
        <v>0.1842833333333333</v>
      </c>
      <c r="AN337">
        <f t="shared" si="26"/>
        <v>0.83887882266964942</v>
      </c>
      <c r="AO337">
        <f t="shared" si="27"/>
        <v>0.70371767912361716</v>
      </c>
      <c r="AP337">
        <f t="shared" si="28"/>
        <v>118.04259726550873</v>
      </c>
      <c r="AQ337">
        <f t="shared" si="29"/>
        <v>-19.121767091476777</v>
      </c>
      <c r="AR337">
        <f t="shared" si="30"/>
        <v>0.15608971746319872</v>
      </c>
    </row>
    <row r="338" spans="1:44" x14ac:dyDescent="0.2">
      <c r="A338" s="1">
        <v>333</v>
      </c>
      <c r="B338">
        <v>0.20430000000000001</v>
      </c>
      <c r="C338">
        <v>0.13875000000000001</v>
      </c>
      <c r="D338">
        <v>0.22996666666666671</v>
      </c>
      <c r="E338">
        <v>0.14358333333333331</v>
      </c>
      <c r="F338">
        <v>0.19464999999999999</v>
      </c>
      <c r="G338">
        <v>0.26190000000000002</v>
      </c>
      <c r="H338">
        <v>0.1401</v>
      </c>
      <c r="I338">
        <v>0.18795000000000001</v>
      </c>
      <c r="J338">
        <v>0.21054999999999999</v>
      </c>
      <c r="K338">
        <v>0.1340666666666667</v>
      </c>
      <c r="L338">
        <v>0.18725</v>
      </c>
      <c r="M338">
        <v>0.13395000000000001</v>
      </c>
      <c r="N338">
        <v>0.19886666666666669</v>
      </c>
      <c r="O338">
        <v>0.23853333333333329</v>
      </c>
      <c r="P338">
        <v>0.21765000000000001</v>
      </c>
      <c r="Q338">
        <v>0.20649999999999999</v>
      </c>
      <c r="R338">
        <v>0.24529999999999999</v>
      </c>
      <c r="S338">
        <v>0.2359</v>
      </c>
      <c r="T338">
        <v>0.1268333333333333</v>
      </c>
      <c r="U338">
        <v>0.14328333333333329</v>
      </c>
      <c r="V338">
        <v>0.1957666666666667</v>
      </c>
      <c r="W338">
        <v>0.15645000000000001</v>
      </c>
      <c r="X338">
        <v>0.14105000000000001</v>
      </c>
      <c r="Y338">
        <v>0.22364999999999999</v>
      </c>
      <c r="Z338">
        <v>0.1952666666666667</v>
      </c>
      <c r="AA338">
        <v>0.1592666666666667</v>
      </c>
      <c r="AB338">
        <v>0.21051666666666671</v>
      </c>
      <c r="AC338">
        <v>0.19671666666666671</v>
      </c>
      <c r="AD338">
        <v>0.14778333333333329</v>
      </c>
      <c r="AE338">
        <v>0.15024999999999999</v>
      </c>
      <c r="AF338">
        <v>0.23005</v>
      </c>
      <c r="AG338">
        <v>0.2170333333333333</v>
      </c>
      <c r="AH338">
        <v>0.1368166666666667</v>
      </c>
      <c r="AI338">
        <v>0.20146666666666671</v>
      </c>
      <c r="AN338">
        <f t="shared" si="26"/>
        <v>0.85099485344996417</v>
      </c>
      <c r="AO338">
        <f t="shared" si="27"/>
        <v>0.72419224059832599</v>
      </c>
      <c r="AP338">
        <f t="shared" si="28"/>
        <v>106.96227828054981</v>
      </c>
      <c r="AQ338">
        <f t="shared" si="29"/>
        <v>-18.969692936573399</v>
      </c>
      <c r="AR338">
        <f t="shared" si="30"/>
        <v>0.12192552464473481</v>
      </c>
    </row>
    <row r="339" spans="1:44" x14ac:dyDescent="0.2">
      <c r="A339" s="1">
        <v>334</v>
      </c>
      <c r="B339">
        <v>0.1774</v>
      </c>
      <c r="C339">
        <v>0.13139999999999999</v>
      </c>
      <c r="D339">
        <v>0.20296666666666671</v>
      </c>
      <c r="E339">
        <v>0.13978333333333329</v>
      </c>
      <c r="F339">
        <v>0.17451666666666671</v>
      </c>
      <c r="G339">
        <v>0.2355666666666667</v>
      </c>
      <c r="H339">
        <v>0.13336666666666669</v>
      </c>
      <c r="I339">
        <v>0.1803666666666667</v>
      </c>
      <c r="J339">
        <v>0.1890333333333333</v>
      </c>
      <c r="K339">
        <v>0.1273</v>
      </c>
      <c r="L339">
        <v>0.16978333333333329</v>
      </c>
      <c r="M339">
        <v>0.12968333333333329</v>
      </c>
      <c r="N339">
        <v>0.1857</v>
      </c>
      <c r="O339">
        <v>0.20699999999999999</v>
      </c>
      <c r="P339">
        <v>0.19228333333333331</v>
      </c>
      <c r="Q339">
        <v>0.19443333333333329</v>
      </c>
      <c r="R339">
        <v>0.20376666666666671</v>
      </c>
      <c r="S339">
        <v>0.1998166666666667</v>
      </c>
      <c r="T339">
        <v>0.12083333333333331</v>
      </c>
      <c r="U339">
        <v>0.13635</v>
      </c>
      <c r="V339">
        <v>0.17968333333333331</v>
      </c>
      <c r="W339">
        <v>0.14138333333333331</v>
      </c>
      <c r="X339">
        <v>0.13450000000000001</v>
      </c>
      <c r="Y339">
        <v>0.20616666666666669</v>
      </c>
      <c r="Z339">
        <v>0.1793666666666667</v>
      </c>
      <c r="AA339">
        <v>0.15590000000000001</v>
      </c>
      <c r="AB339">
        <v>0.18965000000000001</v>
      </c>
      <c r="AC339">
        <v>0.1888333333333333</v>
      </c>
      <c r="AD339">
        <v>0.14228333333333329</v>
      </c>
      <c r="AE339">
        <v>0.15079999999999999</v>
      </c>
      <c r="AF339">
        <v>0.21088333333333331</v>
      </c>
      <c r="AG339">
        <v>0.19275</v>
      </c>
      <c r="AH339">
        <v>0.13018333333333329</v>
      </c>
      <c r="AI339">
        <v>0.18285000000000001</v>
      </c>
      <c r="AN339">
        <f t="shared" si="26"/>
        <v>0.84078432397637459</v>
      </c>
      <c r="AO339">
        <f t="shared" si="27"/>
        <v>0.70691827944440921</v>
      </c>
      <c r="AP339">
        <f t="shared" si="28"/>
        <v>134.50464085936321</v>
      </c>
      <c r="AQ339">
        <f t="shared" si="29"/>
        <v>-22.028700255178894</v>
      </c>
      <c r="AR339">
        <f t="shared" si="30"/>
        <v>0.10570916555055657</v>
      </c>
    </row>
    <row r="340" spans="1:44" x14ac:dyDescent="0.2">
      <c r="A340" s="1">
        <v>335</v>
      </c>
      <c r="B340">
        <v>0.17123333333333329</v>
      </c>
      <c r="C340">
        <v>0.13739999999999999</v>
      </c>
      <c r="D340">
        <v>0.1953</v>
      </c>
      <c r="E340">
        <v>0.12798333333333331</v>
      </c>
      <c r="F340">
        <v>0.1734</v>
      </c>
      <c r="G340">
        <v>0.2157166666666667</v>
      </c>
      <c r="H340">
        <v>0.12584999999999999</v>
      </c>
      <c r="I340">
        <v>0.18029999999999999</v>
      </c>
      <c r="J340">
        <v>0.18361666666666671</v>
      </c>
      <c r="K340">
        <v>0.13168333333333329</v>
      </c>
      <c r="L340">
        <v>0.16220000000000001</v>
      </c>
      <c r="M340">
        <v>0.1308833333333333</v>
      </c>
      <c r="N340">
        <v>0.18088333333333331</v>
      </c>
      <c r="O340">
        <v>0.18681666666666669</v>
      </c>
      <c r="P340">
        <v>0.18525</v>
      </c>
      <c r="Q340">
        <v>0.19073333333333331</v>
      </c>
      <c r="R340">
        <v>0.1832833333333333</v>
      </c>
      <c r="S340">
        <v>0.18855</v>
      </c>
      <c r="T340">
        <v>0.13196666666666659</v>
      </c>
      <c r="U340">
        <v>0.14101666666666671</v>
      </c>
      <c r="V340">
        <v>0.18793333333333331</v>
      </c>
      <c r="W340">
        <v>0.14291666666666669</v>
      </c>
      <c r="X340">
        <v>0.13391666666666671</v>
      </c>
      <c r="Y340">
        <v>0.19389999999999999</v>
      </c>
      <c r="Z340">
        <v>0.17751666666666671</v>
      </c>
      <c r="AA340">
        <v>0.15151666666666669</v>
      </c>
      <c r="AB340">
        <v>0.1803666666666667</v>
      </c>
      <c r="AC340">
        <v>0.17993333333333339</v>
      </c>
      <c r="AD340">
        <v>0.1479166666666667</v>
      </c>
      <c r="AE340">
        <v>0.14871666666666669</v>
      </c>
      <c r="AF340">
        <v>0.1938333333333333</v>
      </c>
      <c r="AG340">
        <v>0.18831666666666669</v>
      </c>
      <c r="AH340">
        <v>0.13969999999999999</v>
      </c>
      <c r="AI340">
        <v>0.18099999999999999</v>
      </c>
      <c r="AN340">
        <f t="shared" si="26"/>
        <v>0.82623128729302608</v>
      </c>
      <c r="AO340">
        <f t="shared" si="27"/>
        <v>0.68265814010189096</v>
      </c>
      <c r="AP340">
        <f t="shared" si="28"/>
        <v>161.20643839968307</v>
      </c>
      <c r="AQ340">
        <f t="shared" si="29"/>
        <v>-25.909080355977864</v>
      </c>
      <c r="AR340">
        <f t="shared" si="30"/>
        <v>8.2949418414357295E-2</v>
      </c>
    </row>
    <row r="341" spans="1:44" x14ac:dyDescent="0.2">
      <c r="A341" s="1">
        <v>336</v>
      </c>
      <c r="B341">
        <v>0.12920000000000001</v>
      </c>
      <c r="C341">
        <v>9.9116666666666672E-2</v>
      </c>
      <c r="D341">
        <v>0.14653333333333329</v>
      </c>
      <c r="E341">
        <v>9.7383333333333336E-2</v>
      </c>
      <c r="F341">
        <v>0.1307166666666667</v>
      </c>
      <c r="G341">
        <v>0.17175000000000001</v>
      </c>
      <c r="H341">
        <v>9.9366666666666659E-2</v>
      </c>
      <c r="I341">
        <v>0.1337666666666667</v>
      </c>
      <c r="J341">
        <v>0.13669999999999999</v>
      </c>
      <c r="K341">
        <v>9.4833333333333325E-2</v>
      </c>
      <c r="L341">
        <v>0.1216333333333333</v>
      </c>
      <c r="M341">
        <v>9.1500000000000012E-2</v>
      </c>
      <c r="N341">
        <v>0.13985</v>
      </c>
      <c r="O341">
        <v>0.14196666666666671</v>
      </c>
      <c r="P341">
        <v>0.14296666666666669</v>
      </c>
      <c r="Q341">
        <v>0.14768333333333331</v>
      </c>
      <c r="R341">
        <v>0.1383166666666667</v>
      </c>
      <c r="S341">
        <v>0.14423333333333341</v>
      </c>
      <c r="T341">
        <v>9.1466666666666654E-2</v>
      </c>
      <c r="U341">
        <v>0.10443333333333329</v>
      </c>
      <c r="V341">
        <v>0.13978333333333329</v>
      </c>
      <c r="W341">
        <v>9.9516666666666656E-2</v>
      </c>
      <c r="X341">
        <v>9.8133333333333336E-2</v>
      </c>
      <c r="Y341">
        <v>0.15260000000000001</v>
      </c>
      <c r="Z341">
        <v>0.13048333333333331</v>
      </c>
      <c r="AA341">
        <v>0.11625000000000001</v>
      </c>
      <c r="AB341">
        <v>0.13533333333333331</v>
      </c>
      <c r="AC341">
        <v>0.14301666666666671</v>
      </c>
      <c r="AD341">
        <v>0.10508333333333331</v>
      </c>
      <c r="AE341">
        <v>0.1147</v>
      </c>
      <c r="AF341">
        <v>0.1490333333333333</v>
      </c>
      <c r="AG341">
        <v>0.1439</v>
      </c>
      <c r="AH341">
        <v>9.8766666666666669E-2</v>
      </c>
      <c r="AI341">
        <v>0.1383833333333333</v>
      </c>
      <c r="AN341">
        <f t="shared" si="26"/>
        <v>0.82660917007592605</v>
      </c>
      <c r="AO341">
        <f t="shared" si="27"/>
        <v>0.68328272005361124</v>
      </c>
      <c r="AP341">
        <f t="shared" si="28"/>
        <v>185.85816998840474</v>
      </c>
      <c r="AQ341">
        <f t="shared" si="29"/>
        <v>-22.351040269883274</v>
      </c>
      <c r="AR341">
        <f t="shared" si="30"/>
        <v>0.10127598560747418</v>
      </c>
    </row>
    <row r="342" spans="1:44" x14ac:dyDescent="0.2">
      <c r="A342" s="1">
        <v>337</v>
      </c>
      <c r="B342">
        <v>0.12121666666666669</v>
      </c>
      <c r="C342">
        <v>9.5033333333333345E-2</v>
      </c>
      <c r="D342">
        <v>0.1362666666666667</v>
      </c>
      <c r="E342">
        <v>9.4333333333333338E-2</v>
      </c>
      <c r="F342">
        <v>0.12618333333333329</v>
      </c>
      <c r="G342">
        <v>0.15783333333333341</v>
      </c>
      <c r="H342">
        <v>9.5566666666666675E-2</v>
      </c>
      <c r="I342">
        <v>0.12746666666666659</v>
      </c>
      <c r="J342">
        <v>0.1295</v>
      </c>
      <c r="K342">
        <v>9.0483333333333318E-2</v>
      </c>
      <c r="L342">
        <v>0.1171666666666667</v>
      </c>
      <c r="M342">
        <v>8.8899999999999993E-2</v>
      </c>
      <c r="N342">
        <v>0.13343333333333329</v>
      </c>
      <c r="O342">
        <v>0.13198333333333331</v>
      </c>
      <c r="P342">
        <v>0.13461666666666669</v>
      </c>
      <c r="Q342">
        <v>0.1383166666666667</v>
      </c>
      <c r="R342">
        <v>0.1298833333333333</v>
      </c>
      <c r="S342">
        <v>0.1328833333333333</v>
      </c>
      <c r="T342">
        <v>8.7516666666666673E-2</v>
      </c>
      <c r="U342">
        <v>0.1000833333333333</v>
      </c>
      <c r="V342">
        <v>0.12923333333333331</v>
      </c>
      <c r="W342">
        <v>9.661666666666667E-2</v>
      </c>
      <c r="X342">
        <v>9.4399999999999998E-2</v>
      </c>
      <c r="Y342">
        <v>0.1429833333333333</v>
      </c>
      <c r="Z342">
        <v>0.12361666666666669</v>
      </c>
      <c r="AA342">
        <v>0.1102833333333333</v>
      </c>
      <c r="AB342">
        <v>0.12895000000000001</v>
      </c>
      <c r="AC342">
        <v>0.13566666666666671</v>
      </c>
      <c r="AD342">
        <v>0.10005</v>
      </c>
      <c r="AE342">
        <v>0.10836666666666669</v>
      </c>
      <c r="AF342">
        <v>0.13900000000000001</v>
      </c>
      <c r="AG342">
        <v>0.13355</v>
      </c>
      <c r="AH342">
        <v>9.5666666666666678E-2</v>
      </c>
      <c r="AI342">
        <v>0.13131666666666669</v>
      </c>
      <c r="AN342">
        <f t="shared" si="26"/>
        <v>0.83558042205485861</v>
      </c>
      <c r="AO342">
        <f t="shared" si="27"/>
        <v>0.69819464172137569</v>
      </c>
      <c r="AP342">
        <f t="shared" si="28"/>
        <v>213.00610674606367</v>
      </c>
      <c r="AQ342">
        <f t="shared" si="29"/>
        <v>-24.318091696390294</v>
      </c>
      <c r="AR342">
        <f t="shared" si="30"/>
        <v>0.10386446015987932</v>
      </c>
    </row>
    <row r="343" spans="1:44" x14ac:dyDescent="0.2">
      <c r="A343" s="1">
        <v>338</v>
      </c>
      <c r="B343">
        <v>0.12025</v>
      </c>
      <c r="C343">
        <v>9.5833333333333326E-2</v>
      </c>
      <c r="D343">
        <v>0.1259166666666667</v>
      </c>
      <c r="E343">
        <v>9.820000000000001E-2</v>
      </c>
      <c r="F343">
        <v>0.1238166666666667</v>
      </c>
      <c r="G343">
        <v>0.14366666666666669</v>
      </c>
      <c r="H343">
        <v>9.6999999999999989E-2</v>
      </c>
      <c r="I343">
        <v>0.1232666666666667</v>
      </c>
      <c r="J343">
        <v>0.12581666666666669</v>
      </c>
      <c r="K343">
        <v>9.9966666666666662E-2</v>
      </c>
      <c r="L343">
        <v>0.1173833333333333</v>
      </c>
      <c r="M343">
        <v>9.4200000000000006E-2</v>
      </c>
      <c r="N343">
        <v>0.12864999999999999</v>
      </c>
      <c r="O343">
        <v>0.12561666666666671</v>
      </c>
      <c r="P343">
        <v>0.12839999999999999</v>
      </c>
      <c r="Q343">
        <v>0.1340666666666667</v>
      </c>
      <c r="R343">
        <v>0.1255833333333333</v>
      </c>
      <c r="S343">
        <v>0.12939999999999999</v>
      </c>
      <c r="T343">
        <v>9.3799999999999994E-2</v>
      </c>
      <c r="U343">
        <v>0.1054833333333333</v>
      </c>
      <c r="V343">
        <v>0.125</v>
      </c>
      <c r="W343">
        <v>9.8750000000000004E-2</v>
      </c>
      <c r="X343">
        <v>0.1012</v>
      </c>
      <c r="Y343">
        <v>0.14001666666666671</v>
      </c>
      <c r="Z343">
        <v>0.12155000000000001</v>
      </c>
      <c r="AA343">
        <v>0.1100666666666667</v>
      </c>
      <c r="AB343">
        <v>0.1228833333333333</v>
      </c>
      <c r="AC343">
        <v>0.13166666666666671</v>
      </c>
      <c r="AD343">
        <v>0.1021</v>
      </c>
      <c r="AE343">
        <v>0.1113</v>
      </c>
      <c r="AF343">
        <v>0.13175000000000001</v>
      </c>
      <c r="AG343">
        <v>0.13278333333333331</v>
      </c>
      <c r="AH343">
        <v>0.1008666666666667</v>
      </c>
      <c r="AI343">
        <v>0.1259166666666667</v>
      </c>
      <c r="AN343">
        <f t="shared" si="26"/>
        <v>0.84463981347036465</v>
      </c>
      <c r="AO343">
        <f t="shared" si="27"/>
        <v>0.71341641449925242</v>
      </c>
      <c r="AP343">
        <f t="shared" si="28"/>
        <v>283.03230306611795</v>
      </c>
      <c r="AQ343">
        <f t="shared" si="29"/>
        <v>-32.250896537881722</v>
      </c>
      <c r="AR343">
        <f t="shared" si="30"/>
        <v>0.10665892296130697</v>
      </c>
    </row>
    <row r="344" spans="1:44" x14ac:dyDescent="0.2">
      <c r="A344" s="1">
        <v>339</v>
      </c>
      <c r="B344">
        <v>0.12035</v>
      </c>
      <c r="C344">
        <v>9.4833333333333325E-2</v>
      </c>
      <c r="D344">
        <v>0.12746666666666659</v>
      </c>
      <c r="E344">
        <v>9.3283333333333329E-2</v>
      </c>
      <c r="F344">
        <v>0.1242</v>
      </c>
      <c r="G344">
        <v>0.14485000000000001</v>
      </c>
      <c r="H344">
        <v>9.661666666666667E-2</v>
      </c>
      <c r="I344">
        <v>0.12720000000000001</v>
      </c>
      <c r="J344">
        <v>0.1259666666666667</v>
      </c>
      <c r="K344">
        <v>9.4666666666666677E-2</v>
      </c>
      <c r="L344">
        <v>0.11815000000000001</v>
      </c>
      <c r="M344">
        <v>9.9183333333333332E-2</v>
      </c>
      <c r="N344">
        <v>0.12888333333333329</v>
      </c>
      <c r="O344">
        <v>0.12941666666666671</v>
      </c>
      <c r="P344">
        <v>0.1290166666666667</v>
      </c>
      <c r="Q344">
        <v>0.13189999999999999</v>
      </c>
      <c r="R344">
        <v>0.12626666666666669</v>
      </c>
      <c r="S344">
        <v>0.1239166666666667</v>
      </c>
      <c r="T344">
        <v>9.1966666666666655E-2</v>
      </c>
      <c r="U344">
        <v>0.1024166666666667</v>
      </c>
      <c r="V344">
        <v>0.12763333333333329</v>
      </c>
      <c r="W344">
        <v>9.3516666666666651E-2</v>
      </c>
      <c r="X344">
        <v>0.1008833333333333</v>
      </c>
      <c r="Y344">
        <v>0.13619999999999999</v>
      </c>
      <c r="Z344">
        <v>0.12283333333333329</v>
      </c>
      <c r="AA344">
        <v>0.1030666666666667</v>
      </c>
      <c r="AB344">
        <v>0.1222333333333333</v>
      </c>
      <c r="AC344">
        <v>0.13191666666666671</v>
      </c>
      <c r="AD344">
        <v>9.9100000000000008E-2</v>
      </c>
      <c r="AE344">
        <v>0.11013333333333331</v>
      </c>
      <c r="AF344">
        <v>0.13381666666666669</v>
      </c>
      <c r="AG344">
        <v>0.13598333333333329</v>
      </c>
      <c r="AH344">
        <v>0.10496666666666669</v>
      </c>
      <c r="AI344">
        <v>0.12361666666666669</v>
      </c>
      <c r="AN344">
        <f t="shared" si="26"/>
        <v>0.83449136488241182</v>
      </c>
      <c r="AO344">
        <f t="shared" si="27"/>
        <v>0.6963758380633106</v>
      </c>
      <c r="AP344">
        <f t="shared" si="28"/>
        <v>262.20867973580499</v>
      </c>
      <c r="AQ344">
        <f t="shared" si="29"/>
        <v>-29.684648850969594</v>
      </c>
      <c r="AR344">
        <f t="shared" si="30"/>
        <v>8.3890361787856693E-2</v>
      </c>
    </row>
    <row r="345" spans="1:44" x14ac:dyDescent="0.2">
      <c r="A345" s="1">
        <v>340</v>
      </c>
      <c r="B345">
        <v>0.128</v>
      </c>
      <c r="C345">
        <v>8.6050000000000001E-2</v>
      </c>
      <c r="D345">
        <v>0.1079166666666667</v>
      </c>
      <c r="E345">
        <v>9.0683333333333338E-2</v>
      </c>
      <c r="F345">
        <v>0.1201</v>
      </c>
      <c r="G345">
        <v>0.13961666666666669</v>
      </c>
      <c r="H345">
        <v>8.2066666666666663E-2</v>
      </c>
      <c r="I345">
        <v>0.1219166666666667</v>
      </c>
      <c r="J345">
        <v>0.12666666666666671</v>
      </c>
      <c r="K345">
        <v>8.6883333333333326E-2</v>
      </c>
      <c r="L345">
        <v>0.12723333333333331</v>
      </c>
      <c r="M345">
        <v>8.9366666666666664E-2</v>
      </c>
      <c r="N345">
        <v>0.12096666666666669</v>
      </c>
      <c r="O345">
        <v>0.1074333333333333</v>
      </c>
      <c r="P345">
        <v>0.12404999999999999</v>
      </c>
      <c r="Q345">
        <v>0.13045000000000001</v>
      </c>
      <c r="R345">
        <v>0.1234166666666667</v>
      </c>
      <c r="S345">
        <v>0.14085</v>
      </c>
      <c r="T345">
        <v>7.9383333333333334E-2</v>
      </c>
      <c r="U345">
        <v>9.0416666666666659E-2</v>
      </c>
      <c r="V345">
        <v>0.12248333333333331</v>
      </c>
      <c r="W345">
        <v>8.426666666666667E-2</v>
      </c>
      <c r="X345">
        <v>8.8000000000000009E-2</v>
      </c>
      <c r="Y345">
        <v>0.1564666666666667</v>
      </c>
      <c r="Z345">
        <v>0.12205000000000001</v>
      </c>
      <c r="AA345">
        <v>9.2633333333333331E-2</v>
      </c>
      <c r="AB345">
        <v>0.1027</v>
      </c>
      <c r="AC345">
        <v>0.11185</v>
      </c>
      <c r="AD345">
        <v>8.3416666666666653E-2</v>
      </c>
      <c r="AE345">
        <v>9.8050000000000012E-2</v>
      </c>
      <c r="AF345">
        <v>0.1181666666666667</v>
      </c>
      <c r="AG345">
        <v>0.14455000000000001</v>
      </c>
      <c r="AH345">
        <v>8.7849999999999998E-2</v>
      </c>
      <c r="AI345">
        <v>0.11609999999999999</v>
      </c>
      <c r="AN345">
        <f t="shared" si="26"/>
        <v>0.80041907034773629</v>
      </c>
      <c r="AO345">
        <f t="shared" si="27"/>
        <v>0.64067068817633444</v>
      </c>
      <c r="AP345">
        <f t="shared" si="28"/>
        <v>187.06883290348026</v>
      </c>
      <c r="AQ345">
        <f t="shared" si="29"/>
        <v>-19.662057967441992</v>
      </c>
      <c r="AR345">
        <f t="shared" si="30"/>
        <v>0.10441265519928371</v>
      </c>
    </row>
    <row r="346" spans="1:44" x14ac:dyDescent="0.2">
      <c r="A346" s="1">
        <v>341</v>
      </c>
      <c r="B346">
        <v>9.8516666666666655E-2</v>
      </c>
      <c r="C346">
        <v>8.451666666666667E-2</v>
      </c>
      <c r="D346">
        <v>0.1101833333333333</v>
      </c>
      <c r="E346">
        <v>8.1016666666666667E-2</v>
      </c>
      <c r="F346">
        <v>0.1046333333333333</v>
      </c>
      <c r="G346">
        <v>0.11491666666666669</v>
      </c>
      <c r="H346">
        <v>8.5450000000000012E-2</v>
      </c>
      <c r="I346">
        <v>0.10408333333333331</v>
      </c>
      <c r="J346">
        <v>0.10185</v>
      </c>
      <c r="K346">
        <v>8.3083333333333328E-2</v>
      </c>
      <c r="L346">
        <v>9.6866666666666656E-2</v>
      </c>
      <c r="M346">
        <v>8.1733333333333338E-2</v>
      </c>
      <c r="N346">
        <v>0.1027333333333333</v>
      </c>
      <c r="O346">
        <v>9.8616666666666672E-2</v>
      </c>
      <c r="P346">
        <v>0.1118666666666667</v>
      </c>
      <c r="Q346">
        <v>0.1027333333333333</v>
      </c>
      <c r="R346">
        <v>0.10795</v>
      </c>
      <c r="S346">
        <v>0.10483333333333331</v>
      </c>
      <c r="T346">
        <v>7.8549999999999995E-2</v>
      </c>
      <c r="U346">
        <v>8.879999999999999E-2</v>
      </c>
      <c r="V346">
        <v>9.7483333333333325E-2</v>
      </c>
      <c r="W346">
        <v>8.4616666666666673E-2</v>
      </c>
      <c r="X346">
        <v>8.9749999999999996E-2</v>
      </c>
      <c r="Y346">
        <v>0.11185</v>
      </c>
      <c r="Z346">
        <v>0.10343333333333329</v>
      </c>
      <c r="AA346">
        <v>8.8650000000000007E-2</v>
      </c>
      <c r="AB346">
        <v>0.10015</v>
      </c>
      <c r="AC346">
        <v>0.1114666666666667</v>
      </c>
      <c r="AD346">
        <v>8.3916666666666653E-2</v>
      </c>
      <c r="AE346">
        <v>8.6933333333333321E-2</v>
      </c>
      <c r="AF346">
        <v>0.10415000000000001</v>
      </c>
      <c r="AG346">
        <v>0.1075</v>
      </c>
      <c r="AH346">
        <v>8.9550000000000005E-2</v>
      </c>
      <c r="AI346">
        <v>0.10733333333333329</v>
      </c>
      <c r="AN346">
        <f t="shared" si="26"/>
        <v>0.82000379231914811</v>
      </c>
      <c r="AO346">
        <f t="shared" si="27"/>
        <v>0.67240621941778456</v>
      </c>
      <c r="AP346">
        <f t="shared" si="28"/>
        <v>373.05350088233695</v>
      </c>
      <c r="AQ346">
        <f t="shared" si="29"/>
        <v>-35.332933700768919</v>
      </c>
      <c r="AR346">
        <f t="shared" si="30"/>
        <v>0.1052739066462747</v>
      </c>
    </row>
    <row r="347" spans="1:44" x14ac:dyDescent="0.2">
      <c r="A347" s="1">
        <v>342</v>
      </c>
      <c r="B347">
        <v>0.10128333333333329</v>
      </c>
      <c r="C347">
        <v>8.9033333333333339E-2</v>
      </c>
      <c r="D347">
        <v>0.10355</v>
      </c>
      <c r="E347">
        <v>8.7950000000000014E-2</v>
      </c>
      <c r="F347">
        <v>0.1055</v>
      </c>
      <c r="G347">
        <v>0.1135666666666667</v>
      </c>
      <c r="H347">
        <v>9.2600000000000002E-2</v>
      </c>
      <c r="I347">
        <v>0.10589999999999999</v>
      </c>
      <c r="J347">
        <v>0.10034999999999999</v>
      </c>
      <c r="K347">
        <v>8.8466666666666652E-2</v>
      </c>
      <c r="L347">
        <v>9.7933333333333331E-2</v>
      </c>
      <c r="M347">
        <v>8.9333333333333334E-2</v>
      </c>
      <c r="N347">
        <v>0.1017833333333333</v>
      </c>
      <c r="O347">
        <v>9.7799999999999998E-2</v>
      </c>
      <c r="P347">
        <v>0.1159833333333333</v>
      </c>
      <c r="Q347">
        <v>0.106</v>
      </c>
      <c r="R347">
        <v>0.1063166666666667</v>
      </c>
      <c r="S347">
        <v>0.10680000000000001</v>
      </c>
      <c r="T347">
        <v>8.8316666666666668E-2</v>
      </c>
      <c r="U347">
        <v>8.7366666666666662E-2</v>
      </c>
      <c r="V347">
        <v>0.1017833333333333</v>
      </c>
      <c r="W347">
        <v>9.088333333333333E-2</v>
      </c>
      <c r="X347">
        <v>9.5799999999999996E-2</v>
      </c>
      <c r="Y347">
        <v>0.11005</v>
      </c>
      <c r="Z347">
        <v>0.1013666666666667</v>
      </c>
      <c r="AA347">
        <v>9.5066666666666674E-2</v>
      </c>
      <c r="AB347">
        <v>0.10425</v>
      </c>
      <c r="AC347">
        <v>0.1087833333333333</v>
      </c>
      <c r="AD347">
        <v>8.7866666666666662E-2</v>
      </c>
      <c r="AE347">
        <v>8.7266666666666659E-2</v>
      </c>
      <c r="AF347">
        <v>0.10589999999999999</v>
      </c>
      <c r="AG347">
        <v>0.10131666666666669</v>
      </c>
      <c r="AH347">
        <v>8.8716666666666666E-2</v>
      </c>
      <c r="AI347">
        <v>0.1065166666666667</v>
      </c>
      <c r="AN347">
        <f t="shared" si="26"/>
        <v>0.81052089007524175</v>
      </c>
      <c r="AO347">
        <f t="shared" si="27"/>
        <v>0.6569441132483621</v>
      </c>
      <c r="AP347">
        <f t="shared" si="28"/>
        <v>472.17786951372119</v>
      </c>
      <c r="AQ347">
        <f t="shared" si="29"/>
        <v>-45.83878899047307</v>
      </c>
      <c r="AR347">
        <f t="shared" si="30"/>
        <v>0.16603337391164266</v>
      </c>
    </row>
    <row r="348" spans="1:44" x14ac:dyDescent="0.2">
      <c r="A348" s="1">
        <v>343</v>
      </c>
      <c r="B348">
        <v>0.12656666666666669</v>
      </c>
      <c r="C348">
        <v>9.3166666666666662E-2</v>
      </c>
      <c r="D348">
        <v>0.1330833333333333</v>
      </c>
      <c r="E348">
        <v>9.0683333333333338E-2</v>
      </c>
      <c r="F348">
        <v>0.1238833333333333</v>
      </c>
      <c r="G348">
        <v>0.13043333333333329</v>
      </c>
      <c r="H348">
        <v>0.1152166666666667</v>
      </c>
      <c r="I348">
        <v>0.1247833333333333</v>
      </c>
      <c r="J348">
        <v>0.1195166666666667</v>
      </c>
      <c r="K348">
        <v>0.10118333333333331</v>
      </c>
      <c r="L348">
        <v>0.11375</v>
      </c>
      <c r="M348">
        <v>0.10268333333333329</v>
      </c>
      <c r="N348">
        <v>0.11975</v>
      </c>
      <c r="O348">
        <v>0.1113166666666667</v>
      </c>
      <c r="P348">
        <v>0.13875000000000001</v>
      </c>
      <c r="Q348">
        <v>0.1246833333333333</v>
      </c>
      <c r="R348">
        <v>0.1188833333333333</v>
      </c>
      <c r="S348">
        <v>0.122</v>
      </c>
      <c r="T348">
        <v>0.1004166666666667</v>
      </c>
      <c r="U348">
        <v>0.1060666666666667</v>
      </c>
      <c r="V348">
        <v>0.12035</v>
      </c>
      <c r="W348">
        <v>0.11191666666666671</v>
      </c>
      <c r="X348">
        <v>0.1131166666666667</v>
      </c>
      <c r="Y348">
        <v>0.12763333333333329</v>
      </c>
      <c r="Z348">
        <v>0.1237833333333333</v>
      </c>
      <c r="AA348">
        <v>0.10468333333333329</v>
      </c>
      <c r="AB348">
        <v>0.1230166666666667</v>
      </c>
      <c r="AC348">
        <v>0.12554999999999999</v>
      </c>
      <c r="AD348">
        <v>9.8016666666666655E-2</v>
      </c>
      <c r="AE348">
        <v>0.1013666666666667</v>
      </c>
      <c r="AF348">
        <v>0.1192833333333333</v>
      </c>
      <c r="AG348">
        <v>0.1122166666666667</v>
      </c>
      <c r="AH348">
        <v>0.10205</v>
      </c>
      <c r="AI348">
        <v>0.12889999999999999</v>
      </c>
      <c r="AN348">
        <f t="shared" si="26"/>
        <v>0.70425205174491523</v>
      </c>
      <c r="AO348">
        <f t="shared" si="27"/>
        <v>0.49597095238692274</v>
      </c>
      <c r="AP348">
        <f t="shared" si="28"/>
        <v>287.07060340110274</v>
      </c>
      <c r="AQ348">
        <f t="shared" si="29"/>
        <v>-32.189195175865791</v>
      </c>
      <c r="AR348">
        <f t="shared" si="30"/>
        <v>0.10114035785648499</v>
      </c>
    </row>
    <row r="349" spans="1:44" x14ac:dyDescent="0.2">
      <c r="A349" s="1">
        <v>344</v>
      </c>
      <c r="B349">
        <v>0.15986666666666671</v>
      </c>
      <c r="C349">
        <v>0.1143</v>
      </c>
      <c r="D349">
        <v>0.16714999999999999</v>
      </c>
      <c r="E349">
        <v>0.11363333333333329</v>
      </c>
      <c r="F349">
        <v>0.16406666666666669</v>
      </c>
      <c r="G349">
        <v>0.16500000000000001</v>
      </c>
      <c r="H349">
        <v>0.12986666666666671</v>
      </c>
      <c r="I349">
        <v>0.1575833333333333</v>
      </c>
      <c r="J349">
        <v>0.1489</v>
      </c>
      <c r="K349">
        <v>0.13593333333333329</v>
      </c>
      <c r="L349">
        <v>0.14918333333333331</v>
      </c>
      <c r="M349">
        <v>0.13611666666666669</v>
      </c>
      <c r="N349">
        <v>0.15443333333333331</v>
      </c>
      <c r="O349">
        <v>0.14115</v>
      </c>
      <c r="P349">
        <v>0.16985</v>
      </c>
      <c r="Q349">
        <v>0.15981666666666669</v>
      </c>
      <c r="R349">
        <v>0.1540333333333333</v>
      </c>
      <c r="S349">
        <v>0.15798333333333331</v>
      </c>
      <c r="T349">
        <v>0.12806666666666669</v>
      </c>
      <c r="U349">
        <v>0.13066666666666671</v>
      </c>
      <c r="V349">
        <v>0.15333333333333329</v>
      </c>
      <c r="W349">
        <v>0.15281666666666671</v>
      </c>
      <c r="X349">
        <v>0.14474999999999999</v>
      </c>
      <c r="Y349">
        <v>0.15684999999999999</v>
      </c>
      <c r="Z349">
        <v>0.1676333333333333</v>
      </c>
      <c r="AA349">
        <v>0.13236666666666669</v>
      </c>
      <c r="AB349">
        <v>0.17166666666666669</v>
      </c>
      <c r="AC349">
        <v>0.15015000000000001</v>
      </c>
      <c r="AD349">
        <v>0.11993333333333329</v>
      </c>
      <c r="AE349">
        <v>0.1310833333333333</v>
      </c>
      <c r="AF349">
        <v>0.1441166666666667</v>
      </c>
      <c r="AG349">
        <v>0.13736666666666669</v>
      </c>
      <c r="AH349">
        <v>0.13541666666666671</v>
      </c>
      <c r="AI349">
        <v>0.15843333333333329</v>
      </c>
      <c r="AN349">
        <f t="shared" si="26"/>
        <v>0.66243882781888275</v>
      </c>
      <c r="AO349">
        <f t="shared" si="27"/>
        <v>0.43882520060205538</v>
      </c>
      <c r="AP349">
        <f t="shared" si="28"/>
        <v>203.67163282577908</v>
      </c>
      <c r="AQ349">
        <f t="shared" si="29"/>
        <v>-28.93106027765489</v>
      </c>
      <c r="AR349">
        <f t="shared" si="30"/>
        <v>4.9503968623155113E-2</v>
      </c>
    </row>
    <row r="350" spans="1:44" x14ac:dyDescent="0.2">
      <c r="A350" s="1">
        <v>345</v>
      </c>
      <c r="B350">
        <v>0.20098333333333329</v>
      </c>
      <c r="C350">
        <v>0.1462333333333333</v>
      </c>
      <c r="D350">
        <v>0.20196666666666671</v>
      </c>
      <c r="E350">
        <v>0.15108333333333329</v>
      </c>
      <c r="F350">
        <v>0.20680000000000001</v>
      </c>
      <c r="G350">
        <v>0.21258333333333329</v>
      </c>
      <c r="H350">
        <v>0.1600833333333333</v>
      </c>
      <c r="I350">
        <v>0.21891666666666659</v>
      </c>
      <c r="J350">
        <v>0.19139999999999999</v>
      </c>
      <c r="K350">
        <v>0.1666333333333333</v>
      </c>
      <c r="L350">
        <v>0.20555000000000001</v>
      </c>
      <c r="M350">
        <v>0.18168333333333331</v>
      </c>
      <c r="N350">
        <v>0.2286333333333333</v>
      </c>
      <c r="O350">
        <v>0.17674999999999999</v>
      </c>
      <c r="P350">
        <v>0.25445000000000001</v>
      </c>
      <c r="Q350">
        <v>0.20191666666666669</v>
      </c>
      <c r="R350">
        <v>0.20403333333333329</v>
      </c>
      <c r="S350">
        <v>0.21174999999999999</v>
      </c>
      <c r="T350">
        <v>0.14141666666666669</v>
      </c>
      <c r="U350">
        <v>0.16206666666666669</v>
      </c>
      <c r="V350">
        <v>0.20251666666666671</v>
      </c>
      <c r="W350">
        <v>0.19400000000000001</v>
      </c>
      <c r="X350">
        <v>0.1804</v>
      </c>
      <c r="Y350">
        <v>0.2157</v>
      </c>
      <c r="Z350">
        <v>0.22464999999999999</v>
      </c>
      <c r="AA350">
        <v>0.16761666666666669</v>
      </c>
      <c r="AB350">
        <v>0.23558333333333331</v>
      </c>
      <c r="AC350">
        <v>0.20253333333333329</v>
      </c>
      <c r="AD350">
        <v>0.15278333333333341</v>
      </c>
      <c r="AE350">
        <v>0.16876666666666659</v>
      </c>
      <c r="AF350">
        <v>0.18558333333333329</v>
      </c>
      <c r="AG350">
        <v>0.18561666666666671</v>
      </c>
      <c r="AH350">
        <v>0.17298333333333341</v>
      </c>
      <c r="AI350">
        <v>0.20511666666666661</v>
      </c>
      <c r="AN350">
        <f t="shared" si="26"/>
        <v>0.74826672228025759</v>
      </c>
      <c r="AO350">
        <f t="shared" si="27"/>
        <v>0.55990308767204011</v>
      </c>
      <c r="AP350">
        <f t="shared" si="28"/>
        <v>135.94217123112671</v>
      </c>
      <c r="AQ350">
        <f t="shared" si="29"/>
        <v>-25.082232838709984</v>
      </c>
      <c r="AR350">
        <f t="shared" si="30"/>
        <v>0.10124687209194226</v>
      </c>
    </row>
    <row r="351" spans="1:44" x14ac:dyDescent="0.2">
      <c r="A351" s="1">
        <v>346</v>
      </c>
      <c r="B351">
        <v>0.27650000000000002</v>
      </c>
      <c r="C351">
        <v>0.15716666666666659</v>
      </c>
      <c r="D351">
        <v>0.24638333333333329</v>
      </c>
      <c r="E351">
        <v>0.17983333333333329</v>
      </c>
      <c r="F351">
        <v>0.30988333333333329</v>
      </c>
      <c r="G351">
        <v>0.34150000000000003</v>
      </c>
      <c r="H351">
        <v>0.17228333333333329</v>
      </c>
      <c r="I351">
        <v>0.29118333333333329</v>
      </c>
      <c r="J351">
        <v>0.25409999999999999</v>
      </c>
      <c r="K351">
        <v>0.18140000000000001</v>
      </c>
      <c r="L351">
        <v>0.28281666666666672</v>
      </c>
      <c r="M351">
        <v>0.2275833333333333</v>
      </c>
      <c r="N351">
        <v>0.32301666666666667</v>
      </c>
      <c r="O351">
        <v>0.23526666666666671</v>
      </c>
      <c r="P351">
        <v>0.34670000000000001</v>
      </c>
      <c r="Q351">
        <v>0.28765000000000002</v>
      </c>
      <c r="R351">
        <v>0.26366666666666672</v>
      </c>
      <c r="S351">
        <v>0.28473333333333328</v>
      </c>
      <c r="T351">
        <v>0.1502333333333333</v>
      </c>
      <c r="U351">
        <v>0.18529999999999999</v>
      </c>
      <c r="V351">
        <v>0.31309999999999999</v>
      </c>
      <c r="W351">
        <v>0.24168333333333331</v>
      </c>
      <c r="X351">
        <v>0.27229999999999999</v>
      </c>
      <c r="Y351">
        <v>0.31003333333333333</v>
      </c>
      <c r="Z351">
        <v>0.30303333333333332</v>
      </c>
      <c r="AA351">
        <v>0.2073666666666667</v>
      </c>
      <c r="AB351">
        <v>0.35785</v>
      </c>
      <c r="AC351">
        <v>0.30421666666666658</v>
      </c>
      <c r="AD351">
        <v>0.16678333333333331</v>
      </c>
      <c r="AE351">
        <v>0.21323333333333341</v>
      </c>
      <c r="AF351">
        <v>0.24615000000000001</v>
      </c>
      <c r="AG351">
        <v>0.23255000000000001</v>
      </c>
      <c r="AH351">
        <v>0.1962666666666667</v>
      </c>
      <c r="AI351">
        <v>0.24541666666666659</v>
      </c>
      <c r="AN351">
        <f t="shared" si="26"/>
        <v>0.69458776827604463</v>
      </c>
      <c r="AO351">
        <f t="shared" si="27"/>
        <v>0.48245216783869627</v>
      </c>
      <c r="AP351">
        <f t="shared" si="28"/>
        <v>58.781736271795921</v>
      </c>
      <c r="AQ351">
        <f t="shared" si="29"/>
        <v>-13.898927562956528</v>
      </c>
      <c r="AR351">
        <f t="shared" si="30"/>
        <v>6.8013035353929968E-2</v>
      </c>
    </row>
    <row r="352" spans="1:44" x14ac:dyDescent="0.2">
      <c r="A352" s="1">
        <v>347</v>
      </c>
      <c r="B352">
        <v>0.34236666666666671</v>
      </c>
      <c r="C352">
        <v>0.20206666666666659</v>
      </c>
      <c r="D352">
        <v>0.30614999999999998</v>
      </c>
      <c r="E352">
        <v>0.20815</v>
      </c>
      <c r="F352">
        <v>0.35078333333333339</v>
      </c>
      <c r="G352">
        <v>0.37803333333333328</v>
      </c>
      <c r="H352">
        <v>0.20678333333333329</v>
      </c>
      <c r="I352">
        <v>0.34034999999999999</v>
      </c>
      <c r="J352">
        <v>0.27844999999999998</v>
      </c>
      <c r="K352">
        <v>0.25101666666666672</v>
      </c>
      <c r="L352">
        <v>0.33128333333333332</v>
      </c>
      <c r="M352">
        <v>0.25503333333333328</v>
      </c>
      <c r="N352">
        <v>0.35673333333333329</v>
      </c>
      <c r="O352">
        <v>0.33138333333333342</v>
      </c>
      <c r="P352">
        <v>0.40420000000000011</v>
      </c>
      <c r="Q352">
        <v>0.29899999999999999</v>
      </c>
      <c r="R352">
        <v>0.40420000000000011</v>
      </c>
      <c r="S352">
        <v>0.35648333333333332</v>
      </c>
      <c r="T352">
        <v>0.2084333333333333</v>
      </c>
      <c r="U352">
        <v>0.23826666666666671</v>
      </c>
      <c r="V352">
        <v>0.33008333333333328</v>
      </c>
      <c r="W352">
        <v>0.26253333333333329</v>
      </c>
      <c r="X352">
        <v>0.25895000000000001</v>
      </c>
      <c r="Y352">
        <v>0.33673333333333327</v>
      </c>
      <c r="Z352">
        <v>0.33139999999999997</v>
      </c>
      <c r="AA352">
        <v>0.26528333333333332</v>
      </c>
      <c r="AB352">
        <v>0.44196666666666667</v>
      </c>
      <c r="AC352">
        <v>0.3551333333333333</v>
      </c>
      <c r="AD352">
        <v>0.21763333333333329</v>
      </c>
      <c r="AE352">
        <v>0.26671666666666671</v>
      </c>
      <c r="AF352">
        <v>0.34233333333333332</v>
      </c>
      <c r="AG352">
        <v>0.30536666666666668</v>
      </c>
      <c r="AH352">
        <v>0.25853333333333328</v>
      </c>
      <c r="AI352">
        <v>0.34418333333333329</v>
      </c>
      <c r="AN352">
        <f t="shared" si="26"/>
        <v>0.81264859216911867</v>
      </c>
      <c r="AO352">
        <f t="shared" si="27"/>
        <v>0.66039773435445059</v>
      </c>
      <c r="AP352">
        <f t="shared" si="28"/>
        <v>63.60768259597166</v>
      </c>
      <c r="AQ352">
        <f t="shared" si="29"/>
        <v>-18.411078068100295</v>
      </c>
      <c r="AR352">
        <f t="shared" si="30"/>
        <v>0.11951133535169324</v>
      </c>
    </row>
    <row r="353" spans="1:44" x14ac:dyDescent="0.2">
      <c r="A353" s="1">
        <v>348</v>
      </c>
      <c r="B353">
        <v>0.32493333333333341</v>
      </c>
      <c r="C353">
        <v>0.20396666666666671</v>
      </c>
      <c r="D353">
        <v>0.31245000000000001</v>
      </c>
      <c r="E353">
        <v>0.21276666666666669</v>
      </c>
      <c r="F353">
        <v>0.38264999999999999</v>
      </c>
      <c r="G353">
        <v>0.3919333333333333</v>
      </c>
      <c r="H353">
        <v>0.20355000000000001</v>
      </c>
      <c r="I353">
        <v>0.35920000000000002</v>
      </c>
      <c r="J353">
        <v>0.30096666666666672</v>
      </c>
      <c r="K353">
        <v>0.22189999999999999</v>
      </c>
      <c r="L353">
        <v>0.33388333333333331</v>
      </c>
      <c r="M353">
        <v>0.28023333333333328</v>
      </c>
      <c r="N353">
        <v>0.38956666666666673</v>
      </c>
      <c r="O353">
        <v>0.31878333333333342</v>
      </c>
      <c r="P353">
        <v>0.40775000000000011</v>
      </c>
      <c r="Q353">
        <v>0.40126666666666672</v>
      </c>
      <c r="R353">
        <v>0.33551666666666669</v>
      </c>
      <c r="S353">
        <v>0.34271666666666672</v>
      </c>
      <c r="T353">
        <v>0.21916666666666659</v>
      </c>
      <c r="U353">
        <v>0.23465</v>
      </c>
      <c r="V353">
        <v>0.36176666666666663</v>
      </c>
      <c r="W353">
        <v>0.28089999999999998</v>
      </c>
      <c r="X353">
        <v>0.3096666666666667</v>
      </c>
      <c r="Y353">
        <v>0.39810000000000001</v>
      </c>
      <c r="Z353">
        <v>0.39169999999999999</v>
      </c>
      <c r="AA353">
        <v>0.26934999999999998</v>
      </c>
      <c r="AB353">
        <v>0.38614999999999999</v>
      </c>
      <c r="AC353">
        <v>0.41133333333333327</v>
      </c>
      <c r="AD353">
        <v>0.21111666666666659</v>
      </c>
      <c r="AE353">
        <v>0.27783333333333332</v>
      </c>
      <c r="AF353">
        <v>0.31885000000000002</v>
      </c>
      <c r="AG353">
        <v>0.31198333333333328</v>
      </c>
      <c r="AH353">
        <v>0.23191666666666669</v>
      </c>
      <c r="AI353">
        <v>0.33664999999999989</v>
      </c>
      <c r="AN353">
        <f t="shared" si="26"/>
        <v>0.77160745183265866</v>
      </c>
      <c r="AO353">
        <f t="shared" si="27"/>
        <v>0.59537805972368862</v>
      </c>
      <c r="AP353">
        <f t="shared" si="28"/>
        <v>56.310717291613763</v>
      </c>
      <c r="AQ353">
        <f t="shared" si="29"/>
        <v>-16.698372017795595</v>
      </c>
      <c r="AR353">
        <f t="shared" si="30"/>
        <v>9.957534175798452E-2</v>
      </c>
    </row>
    <row r="354" spans="1:44" x14ac:dyDescent="0.2">
      <c r="A354" s="1">
        <v>349</v>
      </c>
      <c r="B354">
        <v>0.34369999999999989</v>
      </c>
      <c r="C354">
        <v>0.20951666666666671</v>
      </c>
      <c r="D354">
        <v>0.37376666666666658</v>
      </c>
      <c r="E354">
        <v>0.25311666666666671</v>
      </c>
      <c r="F354">
        <v>0.40344999999999998</v>
      </c>
      <c r="G354">
        <v>0.41331666666666661</v>
      </c>
      <c r="H354">
        <v>0.23826666666666671</v>
      </c>
      <c r="I354">
        <v>0.38563333333333327</v>
      </c>
      <c r="J354">
        <v>0.32883333333333342</v>
      </c>
      <c r="K354">
        <v>0.2612666666666667</v>
      </c>
      <c r="L354">
        <v>0.36533333333333329</v>
      </c>
      <c r="M354">
        <v>0.30693333333333328</v>
      </c>
      <c r="N354">
        <v>0.38613333333333327</v>
      </c>
      <c r="O354">
        <v>0.35785</v>
      </c>
      <c r="P354">
        <v>0.4528833333333333</v>
      </c>
      <c r="Q354">
        <v>0.39856666666666668</v>
      </c>
      <c r="R354">
        <v>0.42988333333333328</v>
      </c>
      <c r="S354">
        <v>0.38466666666666671</v>
      </c>
      <c r="T354">
        <v>0.2535</v>
      </c>
      <c r="U354">
        <v>0.29183333333333328</v>
      </c>
      <c r="V354">
        <v>0.38023333333333342</v>
      </c>
      <c r="W354">
        <v>0.29371666666666668</v>
      </c>
      <c r="X354">
        <v>0.28784999999999999</v>
      </c>
      <c r="Y354">
        <v>0.44263333333333338</v>
      </c>
      <c r="Z354">
        <v>0.41970000000000002</v>
      </c>
      <c r="AA354">
        <v>0.27610000000000001</v>
      </c>
      <c r="AB354">
        <v>0.38548333333333329</v>
      </c>
      <c r="AC354">
        <v>0.42901666666666671</v>
      </c>
      <c r="AD354">
        <v>0.25236666666666668</v>
      </c>
      <c r="AE354">
        <v>0.30688333333333329</v>
      </c>
      <c r="AF354">
        <v>0.36076666666666668</v>
      </c>
      <c r="AG354">
        <v>0.33438333333333331</v>
      </c>
      <c r="AH354">
        <v>0.31881666666666669</v>
      </c>
      <c r="AI354">
        <v>0.40903333333333342</v>
      </c>
      <c r="AN354">
        <f t="shared" si="26"/>
        <v>0.84182509365074043</v>
      </c>
      <c r="AO354">
        <f t="shared" si="27"/>
        <v>0.70866948830007792</v>
      </c>
      <c r="AP354">
        <f t="shared" si="28"/>
        <v>62.203490966381032</v>
      </c>
      <c r="AQ354">
        <f t="shared" si="29"/>
        <v>-20.488331698061511</v>
      </c>
      <c r="AR354">
        <f t="shared" si="30"/>
        <v>0.12585117069542448</v>
      </c>
    </row>
    <row r="355" spans="1:44" x14ac:dyDescent="0.2">
      <c r="A355" s="1">
        <v>350</v>
      </c>
      <c r="B355">
        <v>0.38155</v>
      </c>
      <c r="C355">
        <v>0.23605000000000001</v>
      </c>
      <c r="D355">
        <v>0.38646666666666668</v>
      </c>
      <c r="E355">
        <v>0.26728333333333332</v>
      </c>
      <c r="F355">
        <v>0.39689999999999998</v>
      </c>
      <c r="G355">
        <v>0.42326666666666668</v>
      </c>
      <c r="H355">
        <v>0.27216666666666672</v>
      </c>
      <c r="I355">
        <v>0.41268333333333329</v>
      </c>
      <c r="J355">
        <v>0.32350000000000001</v>
      </c>
      <c r="K355">
        <v>0.27884999999999999</v>
      </c>
      <c r="L355">
        <v>0.3881666666666666</v>
      </c>
      <c r="M355">
        <v>0.29486666666666672</v>
      </c>
      <c r="N355">
        <v>0.37509999999999999</v>
      </c>
      <c r="O355">
        <v>0.37613333333333338</v>
      </c>
      <c r="P355">
        <v>0.41418333333333329</v>
      </c>
      <c r="Q355">
        <v>0.37576666666666658</v>
      </c>
      <c r="R355">
        <v>0.40406666666666657</v>
      </c>
      <c r="S355">
        <v>0.3886</v>
      </c>
      <c r="T355">
        <v>0.25900000000000001</v>
      </c>
      <c r="U355">
        <v>0.32095000000000001</v>
      </c>
      <c r="V355">
        <v>0.35281666666666672</v>
      </c>
      <c r="W355">
        <v>0.2971333333333333</v>
      </c>
      <c r="X355">
        <v>0.28793333333333332</v>
      </c>
      <c r="Y355">
        <v>0.41720000000000002</v>
      </c>
      <c r="Z355">
        <v>0.40115000000000001</v>
      </c>
      <c r="AA355">
        <v>0.27743333333333342</v>
      </c>
      <c r="AB355">
        <v>0.35473333333333329</v>
      </c>
      <c r="AC355">
        <v>0.43063333333333342</v>
      </c>
      <c r="AD355">
        <v>0.25431666666666669</v>
      </c>
      <c r="AE355">
        <v>0.29568333333333341</v>
      </c>
      <c r="AF355">
        <v>0.39415</v>
      </c>
      <c r="AG355">
        <v>0.3586833333333333</v>
      </c>
      <c r="AH355">
        <v>0.28179999999999999</v>
      </c>
      <c r="AI355">
        <v>0.38186666666666658</v>
      </c>
      <c r="AN355">
        <f t="shared" si="26"/>
        <v>0.82944011970291964</v>
      </c>
      <c r="AO355">
        <f t="shared" si="27"/>
        <v>0.68797091217279371</v>
      </c>
      <c r="AP355">
        <f t="shared" si="28"/>
        <v>69.02276729411885</v>
      </c>
      <c r="AQ355">
        <f t="shared" si="29"/>
        <v>-22.894143365909727</v>
      </c>
      <c r="AR355">
        <f t="shared" si="30"/>
        <v>9.1333453793484676E-2</v>
      </c>
    </row>
    <row r="356" spans="1:44" x14ac:dyDescent="0.2">
      <c r="A356" s="1">
        <v>351</v>
      </c>
      <c r="B356">
        <v>0.31571666666666659</v>
      </c>
      <c r="C356">
        <v>0.1991</v>
      </c>
      <c r="D356">
        <v>0.31996666666666668</v>
      </c>
      <c r="E356">
        <v>0.2134166666666667</v>
      </c>
      <c r="F356">
        <v>0.31866666666666671</v>
      </c>
      <c r="G356">
        <v>0.32753333333333329</v>
      </c>
      <c r="H356">
        <v>0.2011</v>
      </c>
      <c r="I356">
        <v>0.33224999999999999</v>
      </c>
      <c r="J356">
        <v>0.28846666666666659</v>
      </c>
      <c r="K356">
        <v>0.20583333333333331</v>
      </c>
      <c r="L356">
        <v>0.30956666666666671</v>
      </c>
      <c r="M356">
        <v>0.23296666666666671</v>
      </c>
      <c r="N356">
        <v>0.28985</v>
      </c>
      <c r="O356">
        <v>0.29481666666666673</v>
      </c>
      <c r="P356">
        <v>0.32884999999999998</v>
      </c>
      <c r="Q356">
        <v>0.32479999999999998</v>
      </c>
      <c r="R356">
        <v>0.33634999999999998</v>
      </c>
      <c r="S356">
        <v>0.31480000000000002</v>
      </c>
      <c r="T356">
        <v>0.2326833333333333</v>
      </c>
      <c r="U356">
        <v>0.2389</v>
      </c>
      <c r="V356">
        <v>0.27529999999999999</v>
      </c>
      <c r="W356">
        <v>0.24495</v>
      </c>
      <c r="X356">
        <v>0.22971666666666671</v>
      </c>
      <c r="Y356">
        <v>0.32956666666666667</v>
      </c>
      <c r="Z356">
        <v>0.31480000000000002</v>
      </c>
      <c r="AA356">
        <v>0.23266666666666669</v>
      </c>
      <c r="AB356">
        <v>0.31495000000000001</v>
      </c>
      <c r="AC356">
        <v>0.33534999999999998</v>
      </c>
      <c r="AD356">
        <v>0.21891666666666659</v>
      </c>
      <c r="AE356">
        <v>0.22968333333333341</v>
      </c>
      <c r="AF356">
        <v>0.30811666666666659</v>
      </c>
      <c r="AG356">
        <v>0.27129999999999999</v>
      </c>
      <c r="AH356">
        <v>0.22405</v>
      </c>
      <c r="AI356">
        <v>0.32956666666666667</v>
      </c>
      <c r="AN356">
        <f t="shared" si="26"/>
        <v>0.8359561211114368</v>
      </c>
      <c r="AO356">
        <f t="shared" si="27"/>
        <v>0.69882263642367914</v>
      </c>
      <c r="AP356">
        <f t="shared" si="28"/>
        <v>85.978761543034807</v>
      </c>
      <c r="AQ356">
        <f t="shared" si="29"/>
        <v>-23.002636828525713</v>
      </c>
      <c r="AR356">
        <f t="shared" si="30"/>
        <v>0.10304782928214867</v>
      </c>
    </row>
    <row r="357" spans="1:44" x14ac:dyDescent="0.2">
      <c r="A357" s="1">
        <v>352</v>
      </c>
      <c r="B357">
        <v>0.2576</v>
      </c>
      <c r="C357">
        <v>0.1595833333333333</v>
      </c>
      <c r="D357">
        <v>0.25471666666666659</v>
      </c>
      <c r="E357">
        <v>0.18171666666666669</v>
      </c>
      <c r="F357">
        <v>0.23373333333333329</v>
      </c>
      <c r="G357">
        <v>0.26295000000000002</v>
      </c>
      <c r="H357">
        <v>0.15651666666666669</v>
      </c>
      <c r="I357">
        <v>0.2511666666666667</v>
      </c>
      <c r="J357">
        <v>0.24841666666666659</v>
      </c>
      <c r="K357">
        <v>0.16328333333333331</v>
      </c>
      <c r="L357">
        <v>0.23139999999999999</v>
      </c>
      <c r="M357">
        <v>0.19556666666666669</v>
      </c>
      <c r="N357">
        <v>0.2385666666666667</v>
      </c>
      <c r="O357">
        <v>0.24854999999999999</v>
      </c>
      <c r="P357">
        <v>0.26619999999999999</v>
      </c>
      <c r="Q357">
        <v>0.25719999999999998</v>
      </c>
      <c r="R357">
        <v>0.29820000000000002</v>
      </c>
      <c r="S357">
        <v>0.26515</v>
      </c>
      <c r="T357">
        <v>0.18981666666666669</v>
      </c>
      <c r="U357">
        <v>0.19461666666666669</v>
      </c>
      <c r="V357">
        <v>0.2286333333333333</v>
      </c>
      <c r="W357">
        <v>0.1947666666666667</v>
      </c>
      <c r="X357">
        <v>0.1913333333333333</v>
      </c>
      <c r="Y357">
        <v>0.25580000000000003</v>
      </c>
      <c r="Z357">
        <v>0.26224999999999998</v>
      </c>
      <c r="AA357">
        <v>0.18463333333333329</v>
      </c>
      <c r="AB357">
        <v>0.26019999999999999</v>
      </c>
      <c r="AC357">
        <v>0.25073333333333331</v>
      </c>
      <c r="AD357">
        <v>0.1823666666666667</v>
      </c>
      <c r="AE357">
        <v>0.18076666666666669</v>
      </c>
      <c r="AF357">
        <v>0.23976666666666671</v>
      </c>
      <c r="AG357">
        <v>0.22303333333333331</v>
      </c>
      <c r="AH357">
        <v>0.1735666666666667</v>
      </c>
      <c r="AI357">
        <v>0.26623333333333332</v>
      </c>
      <c r="AN357">
        <f t="shared" si="26"/>
        <v>0.85234097639830397</v>
      </c>
      <c r="AO357">
        <f t="shared" si="27"/>
        <v>0.72648514004761422</v>
      </c>
      <c r="AP357">
        <f t="shared" si="28"/>
        <v>108.23971821457457</v>
      </c>
      <c r="AQ357">
        <f t="shared" si="29"/>
        <v>-23.369046147394492</v>
      </c>
      <c r="AR357">
        <f t="shared" si="30"/>
        <v>0.12987796180621441</v>
      </c>
    </row>
    <row r="358" spans="1:44" x14ac:dyDescent="0.2">
      <c r="A358" s="1">
        <v>353</v>
      </c>
      <c r="B358">
        <v>0.22903333333333331</v>
      </c>
      <c r="C358">
        <v>0.1467333333333333</v>
      </c>
      <c r="D358">
        <v>0.22295000000000001</v>
      </c>
      <c r="E358">
        <v>0.18166666666666659</v>
      </c>
      <c r="F358">
        <v>0.20813333333333331</v>
      </c>
      <c r="G358">
        <v>0.2348666666666667</v>
      </c>
      <c r="H358">
        <v>0.1501166666666667</v>
      </c>
      <c r="I358">
        <v>0.2130333333333333</v>
      </c>
      <c r="J358">
        <v>0.23353333333333329</v>
      </c>
      <c r="K358">
        <v>0.16166666666666671</v>
      </c>
      <c r="L358">
        <v>0.2238333333333333</v>
      </c>
      <c r="M358">
        <v>0.18063333333333331</v>
      </c>
      <c r="N358">
        <v>0.2208</v>
      </c>
      <c r="O358">
        <v>0.22068333333333329</v>
      </c>
      <c r="P358">
        <v>0.23401666666666671</v>
      </c>
      <c r="Q358">
        <v>0.22213333333333329</v>
      </c>
      <c r="R358">
        <v>0.27113333333333328</v>
      </c>
      <c r="S358">
        <v>0.24809999999999999</v>
      </c>
      <c r="T358">
        <v>0.15925</v>
      </c>
      <c r="U358">
        <v>0.19443333333333329</v>
      </c>
      <c r="V358">
        <v>0.2194166666666667</v>
      </c>
      <c r="W358">
        <v>0.16766666666666671</v>
      </c>
      <c r="X358">
        <v>0.1782</v>
      </c>
      <c r="Y358">
        <v>0.22056666666666669</v>
      </c>
      <c r="Z358">
        <v>0.23468333333333341</v>
      </c>
      <c r="AA358">
        <v>0.18004999999999999</v>
      </c>
      <c r="AB358">
        <v>0.2284166666666666</v>
      </c>
      <c r="AC358">
        <v>0.21556666666666671</v>
      </c>
      <c r="AD358">
        <v>0.1593</v>
      </c>
      <c r="AE358">
        <v>0.1783666666666667</v>
      </c>
      <c r="AF358">
        <v>0.2261333333333333</v>
      </c>
      <c r="AG358">
        <v>0.21393333333333331</v>
      </c>
      <c r="AH358">
        <v>0.17216666666666669</v>
      </c>
      <c r="AI358">
        <v>0.22018333333333329</v>
      </c>
      <c r="AN358">
        <f t="shared" si="26"/>
        <v>0.84131646922865599</v>
      </c>
      <c r="AO358">
        <f t="shared" si="27"/>
        <v>0.70781340139537208</v>
      </c>
      <c r="AP358">
        <f t="shared" si="28"/>
        <v>132.62080698032182</v>
      </c>
      <c r="AQ358">
        <f t="shared" si="29"/>
        <v>-26.210913240592351</v>
      </c>
      <c r="AR358">
        <f t="shared" si="30"/>
        <v>9.7436961926089402E-2</v>
      </c>
    </row>
    <row r="359" spans="1:44" x14ac:dyDescent="0.2">
      <c r="A359" s="1">
        <v>354</v>
      </c>
      <c r="B359">
        <v>0.16318333333333329</v>
      </c>
      <c r="C359">
        <v>0.10976666666666671</v>
      </c>
      <c r="D359">
        <v>0.16186666666666669</v>
      </c>
      <c r="E359">
        <v>0.1240833333333333</v>
      </c>
      <c r="F359">
        <v>0.14713333333333331</v>
      </c>
      <c r="G359">
        <v>0.17199999999999999</v>
      </c>
      <c r="H359">
        <v>0.10775</v>
      </c>
      <c r="I359">
        <v>0.14788333333333331</v>
      </c>
      <c r="J359">
        <v>0.16373333333333329</v>
      </c>
      <c r="K359">
        <v>0.1142666666666667</v>
      </c>
      <c r="L359">
        <v>0.1502</v>
      </c>
      <c r="M359">
        <v>0.12773333333333331</v>
      </c>
      <c r="N359">
        <v>0.1550833333333333</v>
      </c>
      <c r="O359">
        <v>0.1587833333333333</v>
      </c>
      <c r="P359">
        <v>0.16678333333333331</v>
      </c>
      <c r="Q359">
        <v>0.1520333333333333</v>
      </c>
      <c r="R359">
        <v>0.16736666666666669</v>
      </c>
      <c r="S359">
        <v>0.17198333333333329</v>
      </c>
      <c r="T359">
        <v>0.11765</v>
      </c>
      <c r="U359">
        <v>0.12295</v>
      </c>
      <c r="V359">
        <v>0.15373333333333331</v>
      </c>
      <c r="W359">
        <v>0.12415</v>
      </c>
      <c r="X359">
        <v>0.12881666666666669</v>
      </c>
      <c r="Y359">
        <v>0.16425000000000001</v>
      </c>
      <c r="Z359">
        <v>0.16961666666666669</v>
      </c>
      <c r="AA359">
        <v>0.12623333333333331</v>
      </c>
      <c r="AB359">
        <v>0.16188333333333341</v>
      </c>
      <c r="AC359">
        <v>0.14541666666666669</v>
      </c>
      <c r="AD359">
        <v>0.1217166666666667</v>
      </c>
      <c r="AE359">
        <v>0.11831666666666669</v>
      </c>
      <c r="AF359">
        <v>0.1662666666666667</v>
      </c>
      <c r="AG359">
        <v>0.15104999999999999</v>
      </c>
      <c r="AH359">
        <v>0.12145</v>
      </c>
      <c r="AI359">
        <v>0.16586666666666669</v>
      </c>
      <c r="AN359">
        <f t="shared" si="26"/>
        <v>0.8399681938073893</v>
      </c>
      <c r="AO359">
        <f t="shared" si="27"/>
        <v>0.70554656660804793</v>
      </c>
      <c r="AP359">
        <f t="shared" si="28"/>
        <v>196.75210825142898</v>
      </c>
      <c r="AQ359">
        <f t="shared" si="29"/>
        <v>-27.495161208906083</v>
      </c>
      <c r="AR359">
        <f t="shared" si="30"/>
        <v>8.8974728307205195E-2</v>
      </c>
    </row>
    <row r="360" spans="1:44" x14ac:dyDescent="0.2">
      <c r="A360" s="1">
        <v>355</v>
      </c>
      <c r="B360">
        <v>0.12563333333333329</v>
      </c>
      <c r="C360">
        <v>9.06E-2</v>
      </c>
      <c r="D360">
        <v>0.1229666666666667</v>
      </c>
      <c r="E360">
        <v>9.4799999999999995E-2</v>
      </c>
      <c r="F360">
        <v>0.1116</v>
      </c>
      <c r="G360">
        <v>0.13701666666666659</v>
      </c>
      <c r="H360">
        <v>8.9449999999999988E-2</v>
      </c>
      <c r="I360">
        <v>0.11755</v>
      </c>
      <c r="J360">
        <v>0.12373333333333331</v>
      </c>
      <c r="K360">
        <v>9.3483333333333321E-2</v>
      </c>
      <c r="L360">
        <v>0.1163833333333333</v>
      </c>
      <c r="M360">
        <v>0.1007</v>
      </c>
      <c r="N360">
        <v>0.1186666666666667</v>
      </c>
      <c r="O360">
        <v>0.1207666666666667</v>
      </c>
      <c r="P360">
        <v>0.13105</v>
      </c>
      <c r="Q360">
        <v>0.11653333333333329</v>
      </c>
      <c r="R360">
        <v>0.1278333333333333</v>
      </c>
      <c r="S360">
        <v>0.12556666666666669</v>
      </c>
      <c r="T360">
        <v>9.4866666666666669E-2</v>
      </c>
      <c r="U360">
        <v>9.903333333333332E-2</v>
      </c>
      <c r="V360">
        <v>0.12083333333333331</v>
      </c>
      <c r="W360">
        <v>9.5949999999999994E-2</v>
      </c>
      <c r="X360">
        <v>0.10031666666666671</v>
      </c>
      <c r="Y360">
        <v>0.13036666666666669</v>
      </c>
      <c r="Z360">
        <v>0.1242833333333333</v>
      </c>
      <c r="AA360">
        <v>9.9650000000000002E-2</v>
      </c>
      <c r="AB360">
        <v>0.1215</v>
      </c>
      <c r="AC360">
        <v>0.1138666666666667</v>
      </c>
      <c r="AD360">
        <v>9.5833333333333326E-2</v>
      </c>
      <c r="AE360">
        <v>9.5133333333333334E-2</v>
      </c>
      <c r="AF360">
        <v>0.12525</v>
      </c>
      <c r="AG360">
        <v>0.1169</v>
      </c>
      <c r="AH360">
        <v>9.743333333333333E-2</v>
      </c>
      <c r="AI360">
        <v>0.12886666666666671</v>
      </c>
      <c r="AN360">
        <f t="shared" si="26"/>
        <v>0.84578892638882242</v>
      </c>
      <c r="AO360">
        <f t="shared" si="27"/>
        <v>0.71535890800195689</v>
      </c>
      <c r="AP360">
        <f t="shared" si="28"/>
        <v>290.96166532854249</v>
      </c>
      <c r="AQ360">
        <f t="shared" si="29"/>
        <v>-31.746382312973275</v>
      </c>
      <c r="AR360">
        <f t="shared" si="30"/>
        <v>0.11703454092721838</v>
      </c>
    </row>
    <row r="361" spans="1:44" x14ac:dyDescent="0.2">
      <c r="A361" s="1">
        <v>356</v>
      </c>
      <c r="B361">
        <v>0.1424</v>
      </c>
      <c r="C361">
        <v>0.1148833333333333</v>
      </c>
      <c r="D361">
        <v>0.14406666666666659</v>
      </c>
      <c r="E361">
        <v>0.1148333333333333</v>
      </c>
      <c r="F361">
        <v>0.13368333333333329</v>
      </c>
      <c r="G361">
        <v>0.16320000000000001</v>
      </c>
      <c r="H361">
        <v>0.11391666666666669</v>
      </c>
      <c r="I361">
        <v>0.14391666666666669</v>
      </c>
      <c r="J361">
        <v>0.14238333333333331</v>
      </c>
      <c r="K361">
        <v>0.1166333333333333</v>
      </c>
      <c r="L361">
        <v>0.13786666666666669</v>
      </c>
      <c r="M361">
        <v>0.11768333333333331</v>
      </c>
      <c r="N361">
        <v>0.14299999999999999</v>
      </c>
      <c r="O361">
        <v>0.14069999999999999</v>
      </c>
      <c r="P361">
        <v>0.15261666666666671</v>
      </c>
      <c r="Q361">
        <v>0.14121666666666671</v>
      </c>
      <c r="R361">
        <v>0.14616666666666669</v>
      </c>
      <c r="S361">
        <v>0.1421166666666667</v>
      </c>
      <c r="T361">
        <v>0.11441666666666669</v>
      </c>
      <c r="U361">
        <v>0.1200666666666667</v>
      </c>
      <c r="V361">
        <v>0.1394</v>
      </c>
      <c r="W361">
        <v>0.12114999999999999</v>
      </c>
      <c r="X361">
        <v>0.12638333333333329</v>
      </c>
      <c r="Y361">
        <v>0.14818333333333331</v>
      </c>
      <c r="Z361">
        <v>0.14151666666666671</v>
      </c>
      <c r="AA361">
        <v>0.1226333333333333</v>
      </c>
      <c r="AB361">
        <v>0.13675000000000001</v>
      </c>
      <c r="AC361">
        <v>0.1398833333333333</v>
      </c>
      <c r="AD361">
        <v>0.12239999999999999</v>
      </c>
      <c r="AE361">
        <v>0.12283333333333329</v>
      </c>
      <c r="AF361">
        <v>0.14624999999999999</v>
      </c>
      <c r="AG361">
        <v>0.14133333333333331</v>
      </c>
      <c r="AH361">
        <v>0.1185333333333333</v>
      </c>
      <c r="AI361">
        <v>0.1512</v>
      </c>
      <c r="AN361">
        <f t="shared" si="26"/>
        <v>0.82523637534823258</v>
      </c>
      <c r="AO361">
        <f t="shared" si="27"/>
        <v>0.68101507519788895</v>
      </c>
      <c r="AP361">
        <f t="shared" si="28"/>
        <v>302.25666819748574</v>
      </c>
      <c r="AQ361">
        <f t="shared" si="29"/>
        <v>-39.593625852812529</v>
      </c>
      <c r="AR361">
        <f t="shared" si="30"/>
        <v>0.10594529166975589</v>
      </c>
    </row>
    <row r="362" spans="1:44" x14ac:dyDescent="0.2">
      <c r="A362" s="1">
        <v>357</v>
      </c>
      <c r="B362">
        <v>9.248333333333332E-2</v>
      </c>
      <c r="C362">
        <v>7.8683333333333327E-2</v>
      </c>
      <c r="D362">
        <v>9.6700000000000008E-2</v>
      </c>
      <c r="E362">
        <v>7.301666666666666E-2</v>
      </c>
      <c r="F362">
        <v>8.8816666666666669E-2</v>
      </c>
      <c r="G362">
        <v>0.1078833333333333</v>
      </c>
      <c r="H362">
        <v>7.7233333333333334E-2</v>
      </c>
      <c r="I362">
        <v>9.6750000000000003E-2</v>
      </c>
      <c r="J362">
        <v>9.4666666666666677E-2</v>
      </c>
      <c r="K362">
        <v>7.5116666666666665E-2</v>
      </c>
      <c r="L362">
        <v>9.01E-2</v>
      </c>
      <c r="M362">
        <v>7.8066666666666659E-2</v>
      </c>
      <c r="N362">
        <v>9.7700000000000009E-2</v>
      </c>
      <c r="O362">
        <v>9.3516666666666678E-2</v>
      </c>
      <c r="P362">
        <v>0.10639999999999999</v>
      </c>
      <c r="Q362">
        <v>9.4416666666666663E-2</v>
      </c>
      <c r="R362">
        <v>9.7866666666666657E-2</v>
      </c>
      <c r="S362">
        <v>9.431666666666666E-2</v>
      </c>
      <c r="T362">
        <v>7.3450000000000001E-2</v>
      </c>
      <c r="U362">
        <v>7.85E-2</v>
      </c>
      <c r="V362">
        <v>9.318333333333334E-2</v>
      </c>
      <c r="W362">
        <v>7.7916666666666676E-2</v>
      </c>
      <c r="X362">
        <v>8.2516666666666669E-2</v>
      </c>
      <c r="Y362">
        <v>0.10256666666666669</v>
      </c>
      <c r="Z362">
        <v>9.248333333333332E-2</v>
      </c>
      <c r="AA362">
        <v>8.3166666666666667E-2</v>
      </c>
      <c r="AB362">
        <v>9.2416666666666661E-2</v>
      </c>
      <c r="AC362">
        <v>9.5416666666666664E-2</v>
      </c>
      <c r="AD362">
        <v>7.588333333333333E-2</v>
      </c>
      <c r="AE362">
        <v>7.9266666666666666E-2</v>
      </c>
      <c r="AF362">
        <v>0.10181666666666669</v>
      </c>
      <c r="AG362">
        <v>9.3683333333333341E-2</v>
      </c>
      <c r="AH362">
        <v>7.8183333333333341E-2</v>
      </c>
      <c r="AI362">
        <v>0.1036666666666667</v>
      </c>
      <c r="AN362">
        <f t="shared" si="26"/>
        <v>0.84662692491765412</v>
      </c>
      <c r="AO362">
        <f t="shared" si="27"/>
        <v>0.71677714999552311</v>
      </c>
      <c r="AP362">
        <f t="shared" si="28"/>
        <v>404.68310775929143</v>
      </c>
      <c r="AQ362">
        <f t="shared" si="29"/>
        <v>-35.176027508943776</v>
      </c>
      <c r="AR362">
        <f t="shared" si="30"/>
        <v>0.15870140228970375</v>
      </c>
    </row>
    <row r="363" spans="1:44" x14ac:dyDescent="0.2">
      <c r="A363" s="1">
        <v>358</v>
      </c>
      <c r="B363">
        <v>0.10730000000000001</v>
      </c>
      <c r="C363">
        <v>8.8816666666666655E-2</v>
      </c>
      <c r="D363">
        <v>0.1146833333333333</v>
      </c>
      <c r="E363">
        <v>8.9016666666666674E-2</v>
      </c>
      <c r="F363">
        <v>0.1109</v>
      </c>
      <c r="G363">
        <v>0.1220666666666667</v>
      </c>
      <c r="H363">
        <v>9.2550000000000007E-2</v>
      </c>
      <c r="I363">
        <v>0.1129666666666667</v>
      </c>
      <c r="J363">
        <v>0.11055</v>
      </c>
      <c r="K363">
        <v>9.2766666666666664E-2</v>
      </c>
      <c r="L363">
        <v>0.1085333333333333</v>
      </c>
      <c r="M363">
        <v>9.2233333333333334E-2</v>
      </c>
      <c r="N363">
        <v>0.1149833333333333</v>
      </c>
      <c r="O363">
        <v>0.11241666666666671</v>
      </c>
      <c r="P363">
        <v>0.12189999999999999</v>
      </c>
      <c r="Q363">
        <v>0.1143666666666667</v>
      </c>
      <c r="R363">
        <v>0.1159666666666667</v>
      </c>
      <c r="S363">
        <v>0.11219999999999999</v>
      </c>
      <c r="T363">
        <v>8.7366666666666662E-2</v>
      </c>
      <c r="U363">
        <v>9.5899999999999999E-2</v>
      </c>
      <c r="V363">
        <v>0.1128166666666667</v>
      </c>
      <c r="W363">
        <v>9.5649999999999999E-2</v>
      </c>
      <c r="X363">
        <v>9.6550000000000011E-2</v>
      </c>
      <c r="Y363">
        <v>0.12089999999999999</v>
      </c>
      <c r="Z363">
        <v>0.11105</v>
      </c>
      <c r="AA363">
        <v>9.9866666666666659E-2</v>
      </c>
      <c r="AB363">
        <v>0.11416666666666669</v>
      </c>
      <c r="AC363">
        <v>0.11756666666666669</v>
      </c>
      <c r="AD363">
        <v>9.0983333333333347E-2</v>
      </c>
      <c r="AE363">
        <v>9.6066666666666675E-2</v>
      </c>
      <c r="AF363">
        <v>0.11771666666666671</v>
      </c>
      <c r="AG363">
        <v>0.1137666666666667</v>
      </c>
      <c r="AH363">
        <v>9.3166666666666662E-2</v>
      </c>
      <c r="AI363">
        <v>0.1191</v>
      </c>
      <c r="AN363">
        <f t="shared" si="26"/>
        <v>0.86763392899337055</v>
      </c>
      <c r="AO363">
        <f t="shared" si="27"/>
        <v>0.75278863474047319</v>
      </c>
      <c r="AP363">
        <f t="shared" si="28"/>
        <v>377.84490239409536</v>
      </c>
      <c r="AQ363">
        <f t="shared" si="29"/>
        <v>-39.212549753576731</v>
      </c>
      <c r="AR363">
        <f t="shared" si="30"/>
        <v>0.13354329652164448</v>
      </c>
    </row>
    <row r="364" spans="1:44" x14ac:dyDescent="0.2">
      <c r="A364" s="1">
        <v>359</v>
      </c>
      <c r="B364">
        <v>0.1113333333333333</v>
      </c>
      <c r="C364">
        <v>0.10425</v>
      </c>
      <c r="D364">
        <v>0.1081833333333333</v>
      </c>
      <c r="E364">
        <v>0.1026666666666667</v>
      </c>
      <c r="F364">
        <v>0.11098333333333329</v>
      </c>
      <c r="G364">
        <v>0.1194166666666667</v>
      </c>
      <c r="H364">
        <v>0.10465000000000001</v>
      </c>
      <c r="I364">
        <v>0.1085333333333333</v>
      </c>
      <c r="J364">
        <v>0.1122666666666667</v>
      </c>
      <c r="K364">
        <v>0.10975</v>
      </c>
      <c r="L364">
        <v>0.1075166666666667</v>
      </c>
      <c r="M364">
        <v>0.10053333333333329</v>
      </c>
      <c r="N364">
        <v>0.1126166666666667</v>
      </c>
      <c r="O364">
        <v>0.1087833333333333</v>
      </c>
      <c r="P364">
        <v>0.1195166666666667</v>
      </c>
      <c r="Q364">
        <v>0.1150833333333333</v>
      </c>
      <c r="R364">
        <v>0.11215</v>
      </c>
      <c r="S364">
        <v>0.1118666666666667</v>
      </c>
      <c r="T364">
        <v>9.8449999999999996E-2</v>
      </c>
      <c r="U364">
        <v>0.1007166666666667</v>
      </c>
      <c r="V364">
        <v>0.11155</v>
      </c>
      <c r="W364">
        <v>0.10539999999999999</v>
      </c>
      <c r="X364">
        <v>0.10773333333333331</v>
      </c>
      <c r="Y364">
        <v>0.12239999999999999</v>
      </c>
      <c r="Z364">
        <v>0.1095</v>
      </c>
      <c r="AA364">
        <v>0.1127166666666667</v>
      </c>
      <c r="AB364">
        <v>0.10755000000000001</v>
      </c>
      <c r="AC364">
        <v>0.11735</v>
      </c>
      <c r="AD364">
        <v>9.9416666666666667E-2</v>
      </c>
      <c r="AE364">
        <v>0.1138166666666667</v>
      </c>
      <c r="AF364">
        <v>0.11275</v>
      </c>
      <c r="AG364">
        <v>0.11600000000000001</v>
      </c>
      <c r="AH364">
        <v>0.10231666666666669</v>
      </c>
      <c r="AI364">
        <v>0.1075</v>
      </c>
      <c r="AN364">
        <f t="shared" si="26"/>
        <v>0.66717373891145437</v>
      </c>
      <c r="AO364">
        <f t="shared" si="27"/>
        <v>0.4451207978930895</v>
      </c>
      <c r="AP364">
        <f t="shared" si="28"/>
        <v>555.00073573556085</v>
      </c>
      <c r="AQ364">
        <f t="shared" si="29"/>
        <v>-59.827767564961313</v>
      </c>
      <c r="AR364">
        <f t="shared" si="30"/>
        <v>0.14435241586666475</v>
      </c>
    </row>
    <row r="365" spans="1:44" x14ac:dyDescent="0.2">
      <c r="A365" s="1">
        <v>360</v>
      </c>
      <c r="B365">
        <v>0.10583333333333329</v>
      </c>
      <c r="C365">
        <v>8.6550000000000002E-2</v>
      </c>
      <c r="D365">
        <v>0.1142166666666667</v>
      </c>
      <c r="E365">
        <v>8.7233333333333329E-2</v>
      </c>
      <c r="F365">
        <v>0.1072833333333333</v>
      </c>
      <c r="G365">
        <v>0.12526666666666669</v>
      </c>
      <c r="H365">
        <v>8.776666666666666E-2</v>
      </c>
      <c r="I365">
        <v>0.1095833333333333</v>
      </c>
      <c r="J365">
        <v>0.1115</v>
      </c>
      <c r="K365">
        <v>8.7283333333333338E-2</v>
      </c>
      <c r="L365">
        <v>0.1046333333333333</v>
      </c>
      <c r="M365">
        <v>8.4383333333333324E-2</v>
      </c>
      <c r="N365">
        <v>0.1122166666666667</v>
      </c>
      <c r="O365">
        <v>0.1104666666666667</v>
      </c>
      <c r="P365">
        <v>0.11625000000000001</v>
      </c>
      <c r="Q365">
        <v>0.11650000000000001</v>
      </c>
      <c r="R365">
        <v>0.11023333333333329</v>
      </c>
      <c r="S365">
        <v>0.10985</v>
      </c>
      <c r="T365">
        <v>8.0883333333333321E-2</v>
      </c>
      <c r="U365">
        <v>8.953333333333334E-2</v>
      </c>
      <c r="V365">
        <v>0.1144</v>
      </c>
      <c r="W365">
        <v>8.8083333333333333E-2</v>
      </c>
      <c r="X365">
        <v>8.6150000000000004E-2</v>
      </c>
      <c r="Y365">
        <v>0.12125</v>
      </c>
      <c r="Z365">
        <v>0.1087833333333333</v>
      </c>
      <c r="AA365">
        <v>9.6299999999999997E-2</v>
      </c>
      <c r="AB365">
        <v>0.1099666666666667</v>
      </c>
      <c r="AC365">
        <v>0.1119333333333333</v>
      </c>
      <c r="AD365">
        <v>9.0416666666666659E-2</v>
      </c>
      <c r="AE365">
        <v>9.8666666666666666E-2</v>
      </c>
      <c r="AF365">
        <v>0.12046666666666669</v>
      </c>
      <c r="AG365">
        <v>0.1135166666666667</v>
      </c>
      <c r="AH365">
        <v>8.9466666666666653E-2</v>
      </c>
      <c r="AI365">
        <v>0.10995000000000001</v>
      </c>
      <c r="AN365">
        <f t="shared" si="26"/>
        <v>0.84347201513916603</v>
      </c>
      <c r="AO365">
        <f t="shared" si="27"/>
        <v>0.71144504032292555</v>
      </c>
      <c r="AP365">
        <f t="shared" si="28"/>
        <v>323.88319246031557</v>
      </c>
      <c r="AQ365">
        <f t="shared" si="29"/>
        <v>-32.519298991034404</v>
      </c>
      <c r="AR365">
        <f t="shared" si="30"/>
        <v>9.4527051789962235E-2</v>
      </c>
    </row>
    <row r="366" spans="1:44" x14ac:dyDescent="0.2">
      <c r="A366" s="1">
        <v>361</v>
      </c>
      <c r="B366">
        <v>0.14021666666666671</v>
      </c>
      <c r="C366">
        <v>0.10861666666666669</v>
      </c>
      <c r="D366">
        <v>0.13653333333333331</v>
      </c>
      <c r="E366">
        <v>0.11353333333333331</v>
      </c>
      <c r="F366">
        <v>0.1363166666666667</v>
      </c>
      <c r="G366">
        <v>0.15665000000000001</v>
      </c>
      <c r="H366">
        <v>0.1071333333333333</v>
      </c>
      <c r="I366">
        <v>0.13694999999999999</v>
      </c>
      <c r="J366">
        <v>0.13796666666666671</v>
      </c>
      <c r="K366">
        <v>0.1197833333333333</v>
      </c>
      <c r="L366">
        <v>0.14051666666666671</v>
      </c>
      <c r="M366">
        <v>0.1152333333333333</v>
      </c>
      <c r="N366">
        <v>0.1431833333333333</v>
      </c>
      <c r="O366">
        <v>0.1371</v>
      </c>
      <c r="P366">
        <v>0.13891666666666669</v>
      </c>
      <c r="Q366">
        <v>0.15001666666666669</v>
      </c>
      <c r="R366">
        <v>0.14278333333333329</v>
      </c>
      <c r="S366">
        <v>0.15049999999999999</v>
      </c>
      <c r="T366">
        <v>0.1084</v>
      </c>
      <c r="U366">
        <v>0.1168833333333333</v>
      </c>
      <c r="V366">
        <v>0.1387666666666667</v>
      </c>
      <c r="W366">
        <v>0.11395</v>
      </c>
      <c r="X366">
        <v>0.11746666666666671</v>
      </c>
      <c r="Y366">
        <v>0.15705</v>
      </c>
      <c r="Z366">
        <v>0.1322666666666667</v>
      </c>
      <c r="AA366">
        <v>0.127</v>
      </c>
      <c r="AB366">
        <v>0.13295000000000001</v>
      </c>
      <c r="AC366">
        <v>0.14124999999999999</v>
      </c>
      <c r="AD366">
        <v>0.1109666666666667</v>
      </c>
      <c r="AE366">
        <v>0.13498333333333329</v>
      </c>
      <c r="AF366">
        <v>0.14435000000000001</v>
      </c>
      <c r="AG366">
        <v>0.13794999999999999</v>
      </c>
      <c r="AH366">
        <v>0.11531666666666671</v>
      </c>
      <c r="AI366">
        <v>0.13516666666666671</v>
      </c>
      <c r="AN366">
        <f t="shared" si="26"/>
        <v>0.84211838636921221</v>
      </c>
      <c r="AO366">
        <f t="shared" si="27"/>
        <v>0.70916337666108575</v>
      </c>
      <c r="AP366">
        <f t="shared" si="28"/>
        <v>287.51639431382728</v>
      </c>
      <c r="AQ366">
        <f t="shared" si="29"/>
        <v>-36.874512204188967</v>
      </c>
      <c r="AR366">
        <f t="shared" si="30"/>
        <v>0.11806055298682258</v>
      </c>
    </row>
    <row r="367" spans="1:44" x14ac:dyDescent="0.2">
      <c r="A367" s="1">
        <v>362</v>
      </c>
      <c r="B367">
        <v>0.15278333333333341</v>
      </c>
      <c r="C367">
        <v>0.13289999999999999</v>
      </c>
      <c r="D367">
        <v>0.1580333333333333</v>
      </c>
      <c r="E367">
        <v>0.12523333333333331</v>
      </c>
      <c r="F367">
        <v>0.15125</v>
      </c>
      <c r="G367">
        <v>0.17015</v>
      </c>
      <c r="H367">
        <v>0.1287666666666667</v>
      </c>
      <c r="I367">
        <v>0.14973333333333341</v>
      </c>
      <c r="J367">
        <v>0.1567166666666667</v>
      </c>
      <c r="K367">
        <v>0.1312666666666667</v>
      </c>
      <c r="L367">
        <v>0.14651666666666671</v>
      </c>
      <c r="M367">
        <v>0.12898333333333331</v>
      </c>
      <c r="N367">
        <v>0.15776666666666669</v>
      </c>
      <c r="O367">
        <v>0.1567166666666667</v>
      </c>
      <c r="P367">
        <v>0.15411666666666671</v>
      </c>
      <c r="Q367">
        <v>0.16614999999999999</v>
      </c>
      <c r="R367">
        <v>0.15713333333333329</v>
      </c>
      <c r="S367">
        <v>0.16381666666666669</v>
      </c>
      <c r="T367">
        <v>0.12333333333333329</v>
      </c>
      <c r="U367">
        <v>0.13661666666666669</v>
      </c>
      <c r="V367">
        <v>0.15756666666666669</v>
      </c>
      <c r="W367">
        <v>0.13136666666666669</v>
      </c>
      <c r="X367">
        <v>0.1327666666666667</v>
      </c>
      <c r="Y367">
        <v>0.16689999999999999</v>
      </c>
      <c r="Z367">
        <v>0.14921666666666669</v>
      </c>
      <c r="AA367">
        <v>0.14133333333333331</v>
      </c>
      <c r="AB367">
        <v>0.1489</v>
      </c>
      <c r="AC367">
        <v>0.15593333333333331</v>
      </c>
      <c r="AD367">
        <v>0.12963333333333341</v>
      </c>
      <c r="AE367">
        <v>0.1400666666666667</v>
      </c>
      <c r="AF367">
        <v>0.16118333333333329</v>
      </c>
      <c r="AG367">
        <v>0.156</v>
      </c>
      <c r="AH367">
        <v>0.1351333333333333</v>
      </c>
      <c r="AI367">
        <v>0.15201666666666669</v>
      </c>
      <c r="AN367">
        <f t="shared" si="26"/>
        <v>0.84722744815079754</v>
      </c>
      <c r="AO367">
        <f t="shared" si="27"/>
        <v>0.71779434890011229</v>
      </c>
      <c r="AP367">
        <f t="shared" si="28"/>
        <v>309.40053298249609</v>
      </c>
      <c r="AQ367">
        <f t="shared" si="29"/>
        <v>-44.572865426702947</v>
      </c>
      <c r="AR367">
        <f t="shared" si="30"/>
        <v>0.10946741844146958</v>
      </c>
    </row>
    <row r="368" spans="1:44" x14ac:dyDescent="0.2">
      <c r="A368" s="1">
        <v>363</v>
      </c>
      <c r="B368">
        <v>0.1160833333333333</v>
      </c>
      <c r="C368">
        <v>9.06E-2</v>
      </c>
      <c r="D368">
        <v>0.13564999999999999</v>
      </c>
      <c r="E368">
        <v>8.8933333333333323E-2</v>
      </c>
      <c r="F368">
        <v>0.11983333333333331</v>
      </c>
      <c r="G368">
        <v>0.15359999999999999</v>
      </c>
      <c r="H368">
        <v>9.378333333333333E-2</v>
      </c>
      <c r="I368">
        <v>0.1244333333333333</v>
      </c>
      <c r="J368">
        <v>0.12761666666666671</v>
      </c>
      <c r="K368">
        <v>8.6050000000000001E-2</v>
      </c>
      <c r="L368">
        <v>0.1107833333333333</v>
      </c>
      <c r="M368">
        <v>8.3049999999999999E-2</v>
      </c>
      <c r="N368">
        <v>0.12868333333333329</v>
      </c>
      <c r="O368">
        <v>0.1290833333333333</v>
      </c>
      <c r="P368">
        <v>0.1308</v>
      </c>
      <c r="Q368">
        <v>0.1345666666666667</v>
      </c>
      <c r="R368">
        <v>0.12681666666666669</v>
      </c>
      <c r="S368">
        <v>0.1255333333333333</v>
      </c>
      <c r="T368">
        <v>8.2433333333333331E-2</v>
      </c>
      <c r="U368">
        <v>9.4066666666666673E-2</v>
      </c>
      <c r="V368">
        <v>0.12884999999999999</v>
      </c>
      <c r="W368">
        <v>9.2849999999999988E-2</v>
      </c>
      <c r="X368">
        <v>8.8899999999999993E-2</v>
      </c>
      <c r="Y368">
        <v>0.13603333333333331</v>
      </c>
      <c r="Z368">
        <v>0.1205333333333333</v>
      </c>
      <c r="AA368">
        <v>0.10586666666666671</v>
      </c>
      <c r="AB368">
        <v>0.1234333333333333</v>
      </c>
      <c r="AC368">
        <v>0.12415</v>
      </c>
      <c r="AD368">
        <v>9.5683333333333342E-2</v>
      </c>
      <c r="AE368">
        <v>0.1029833333333333</v>
      </c>
      <c r="AF368">
        <v>0.1367666666666667</v>
      </c>
      <c r="AG368">
        <v>0.1246333333333333</v>
      </c>
      <c r="AH368">
        <v>8.9166666666666672E-2</v>
      </c>
      <c r="AI368">
        <v>0.12663333333333329</v>
      </c>
      <c r="AN368">
        <f t="shared" si="26"/>
        <v>0.82715638656942758</v>
      </c>
      <c r="AO368">
        <f t="shared" si="27"/>
        <v>0.68418768784259232</v>
      </c>
      <c r="AP368">
        <f t="shared" si="28"/>
        <v>208.31372366401843</v>
      </c>
      <c r="AQ368">
        <f t="shared" si="29"/>
        <v>-22.783617271249739</v>
      </c>
      <c r="AR368">
        <f t="shared" si="30"/>
        <v>0.10365287921438233</v>
      </c>
    </row>
    <row r="369" spans="1:44" x14ac:dyDescent="0.2">
      <c r="A369" s="1">
        <v>364</v>
      </c>
      <c r="B369">
        <v>0.14926666666666669</v>
      </c>
      <c r="C369">
        <v>0.1088166666666667</v>
      </c>
      <c r="D369">
        <v>0.17781666666666671</v>
      </c>
      <c r="E369">
        <v>0.10589999999999999</v>
      </c>
      <c r="F369">
        <v>0.15054999999999999</v>
      </c>
      <c r="G369">
        <v>0.20371666666666671</v>
      </c>
      <c r="H369">
        <v>0.1099666666666667</v>
      </c>
      <c r="I369">
        <v>0.15551666666666669</v>
      </c>
      <c r="J369">
        <v>0.16084999999999999</v>
      </c>
      <c r="K369">
        <v>0.1027666666666667</v>
      </c>
      <c r="L369">
        <v>0.14028333333333329</v>
      </c>
      <c r="M369">
        <v>9.9216666666666661E-2</v>
      </c>
      <c r="N369">
        <v>0.15966666666666671</v>
      </c>
      <c r="O369">
        <v>0.16616666666666671</v>
      </c>
      <c r="P369">
        <v>0.16623333333333329</v>
      </c>
      <c r="Q369">
        <v>0.17519999999999999</v>
      </c>
      <c r="R369">
        <v>0.16858333333333331</v>
      </c>
      <c r="S369">
        <v>0.16786666666666669</v>
      </c>
      <c r="T369">
        <v>9.973333333333334E-2</v>
      </c>
      <c r="U369">
        <v>0.11516666666666669</v>
      </c>
      <c r="V369">
        <v>0.16941666666666669</v>
      </c>
      <c r="W369">
        <v>0.1155166666666667</v>
      </c>
      <c r="X369">
        <v>0.1065166666666667</v>
      </c>
      <c r="Y369">
        <v>0.17466666666666669</v>
      </c>
      <c r="Z369">
        <v>0.15278333333333341</v>
      </c>
      <c r="AA369">
        <v>0.1325166666666667</v>
      </c>
      <c r="AB369">
        <v>0.16166666666666671</v>
      </c>
      <c r="AC369">
        <v>0.1532333333333333</v>
      </c>
      <c r="AD369">
        <v>0.1186</v>
      </c>
      <c r="AE369">
        <v>0.1241666666666667</v>
      </c>
      <c r="AF369">
        <v>0.17116666666666669</v>
      </c>
      <c r="AG369">
        <v>0.15756666666666669</v>
      </c>
      <c r="AH369">
        <v>0.1057333333333333</v>
      </c>
      <c r="AI369">
        <v>0.1617666666666667</v>
      </c>
      <c r="AN369">
        <f t="shared" si="26"/>
        <v>0.82542322506919275</v>
      </c>
      <c r="AO369">
        <f t="shared" si="27"/>
        <v>0.68132350048362722</v>
      </c>
      <c r="AP369">
        <f t="shared" si="28"/>
        <v>141.18089599388847</v>
      </c>
      <c r="AQ369">
        <f t="shared" si="29"/>
        <v>-19.317508369213172</v>
      </c>
      <c r="AR369">
        <f t="shared" si="30"/>
        <v>0.10215101881176734</v>
      </c>
    </row>
    <row r="370" spans="1:44" x14ac:dyDescent="0.2">
      <c r="A370" s="1">
        <v>365</v>
      </c>
      <c r="B370">
        <v>0.1461166666666667</v>
      </c>
      <c r="C370">
        <v>0.109</v>
      </c>
      <c r="D370">
        <v>0.17871666666666669</v>
      </c>
      <c r="E370">
        <v>0.10521666666666669</v>
      </c>
      <c r="F370">
        <v>0.14829999999999999</v>
      </c>
      <c r="G370">
        <v>0.2033666666666667</v>
      </c>
      <c r="H370">
        <v>0.10965</v>
      </c>
      <c r="I370">
        <v>0.15913333333333329</v>
      </c>
      <c r="J370">
        <v>0.15890000000000001</v>
      </c>
      <c r="K370">
        <v>9.9299999999999999E-2</v>
      </c>
      <c r="L370">
        <v>0.13621666666666671</v>
      </c>
      <c r="M370">
        <v>9.6533333333333318E-2</v>
      </c>
      <c r="N370">
        <v>0.16243333333333329</v>
      </c>
      <c r="O370">
        <v>0.1676</v>
      </c>
      <c r="P370">
        <v>0.16818333333333341</v>
      </c>
      <c r="Q370">
        <v>0.17428333333333329</v>
      </c>
      <c r="R370">
        <v>0.1620833333333333</v>
      </c>
      <c r="S370">
        <v>0.15731666666666669</v>
      </c>
      <c r="T370">
        <v>9.8250000000000004E-2</v>
      </c>
      <c r="U370">
        <v>0.11165</v>
      </c>
      <c r="V370">
        <v>0.16335</v>
      </c>
      <c r="W370">
        <v>0.11360000000000001</v>
      </c>
      <c r="X370">
        <v>0.1052666666666667</v>
      </c>
      <c r="Y370">
        <v>0.1721166666666667</v>
      </c>
      <c r="Z370">
        <v>0.1534833333333333</v>
      </c>
      <c r="AA370">
        <v>0.1321</v>
      </c>
      <c r="AB370">
        <v>0.1567166666666667</v>
      </c>
      <c r="AC370">
        <v>0.15581666666666669</v>
      </c>
      <c r="AD370">
        <v>0.1191666666666667</v>
      </c>
      <c r="AE370">
        <v>0.12325</v>
      </c>
      <c r="AF370">
        <v>0.1733666666666667</v>
      </c>
      <c r="AG370">
        <v>0.15670000000000001</v>
      </c>
      <c r="AH370">
        <v>0.10340000000000001</v>
      </c>
      <c r="AI370">
        <v>0.16361666666666669</v>
      </c>
      <c r="AN370">
        <f t="shared" si="26"/>
        <v>0.81760388278230267</v>
      </c>
      <c r="AO370">
        <f t="shared" si="27"/>
        <v>0.66847610914069733</v>
      </c>
      <c r="AP370">
        <f t="shared" si="28"/>
        <v>138.48762574887925</v>
      </c>
      <c r="AQ370">
        <f t="shared" si="29"/>
        <v>-18.749415089713096</v>
      </c>
      <c r="AR370">
        <f t="shared" si="30"/>
        <v>0.10185869225655146</v>
      </c>
    </row>
    <row r="371" spans="1:44" x14ac:dyDescent="0.2">
      <c r="A371" s="1">
        <v>366</v>
      </c>
      <c r="B371">
        <v>0.15576666666666669</v>
      </c>
      <c r="C371">
        <v>0.13575000000000001</v>
      </c>
      <c r="D371">
        <v>0.19391666666666671</v>
      </c>
      <c r="E371">
        <v>0.13521666666666671</v>
      </c>
      <c r="F371">
        <v>0.1706333333333333</v>
      </c>
      <c r="G371">
        <v>0.21160000000000001</v>
      </c>
      <c r="H371">
        <v>0.12870000000000001</v>
      </c>
      <c r="I371">
        <v>0.18176666666666669</v>
      </c>
      <c r="J371">
        <v>0.1761833333333333</v>
      </c>
      <c r="K371">
        <v>0.1225166666666667</v>
      </c>
      <c r="L371">
        <v>0.1539166666666667</v>
      </c>
      <c r="M371">
        <v>0.11545</v>
      </c>
      <c r="N371">
        <v>0.1865</v>
      </c>
      <c r="O371">
        <v>0.18174999999999999</v>
      </c>
      <c r="P371">
        <v>0.1863333333333333</v>
      </c>
      <c r="Q371">
        <v>0.19601666666666659</v>
      </c>
      <c r="R371">
        <v>0.17660000000000001</v>
      </c>
      <c r="S371">
        <v>0.17011666666666669</v>
      </c>
      <c r="T371">
        <v>0.1311333333333333</v>
      </c>
      <c r="U371">
        <v>0.13930000000000001</v>
      </c>
      <c r="V371">
        <v>0.1789</v>
      </c>
      <c r="W371">
        <v>0.14073333333333329</v>
      </c>
      <c r="X371">
        <v>0.1236833333333333</v>
      </c>
      <c r="Y371">
        <v>0.18623333333333331</v>
      </c>
      <c r="Z371">
        <v>0.17494999999999999</v>
      </c>
      <c r="AA371">
        <v>0.14933333333333329</v>
      </c>
      <c r="AB371">
        <v>0.17178333333333329</v>
      </c>
      <c r="AC371">
        <v>0.17519999999999999</v>
      </c>
      <c r="AD371">
        <v>0.1493666666666667</v>
      </c>
      <c r="AE371">
        <v>0.13641666666666671</v>
      </c>
      <c r="AF371">
        <v>0.18654999999999999</v>
      </c>
      <c r="AG371">
        <v>0.17366666666666669</v>
      </c>
      <c r="AH371">
        <v>0.12139999999999999</v>
      </c>
      <c r="AI371">
        <v>0.17966666666666661</v>
      </c>
      <c r="AN371">
        <f t="shared" si="26"/>
        <v>0.81161040892980962</v>
      </c>
      <c r="AO371">
        <f t="shared" si="27"/>
        <v>0.65871145588321278</v>
      </c>
      <c r="AP371">
        <f t="shared" si="28"/>
        <v>154.44573386266458</v>
      </c>
      <c r="AQ371">
        <f t="shared" si="29"/>
        <v>-23.988655227273078</v>
      </c>
      <c r="AR371">
        <f t="shared" si="30"/>
        <v>0.11751244889678533</v>
      </c>
    </row>
    <row r="372" spans="1:44" x14ac:dyDescent="0.2">
      <c r="A372" s="1">
        <v>367</v>
      </c>
      <c r="B372">
        <v>0.1515333333333333</v>
      </c>
      <c r="C372">
        <v>0.1200166666666667</v>
      </c>
      <c r="D372">
        <v>0.18809999999999999</v>
      </c>
      <c r="E372">
        <v>0.1215</v>
      </c>
      <c r="F372">
        <v>0.16170000000000001</v>
      </c>
      <c r="G372">
        <v>0.20888333333333331</v>
      </c>
      <c r="H372">
        <v>0.1172</v>
      </c>
      <c r="I372">
        <v>0.17774999999999999</v>
      </c>
      <c r="J372">
        <v>0.17298333333333341</v>
      </c>
      <c r="K372">
        <v>0.1116</v>
      </c>
      <c r="L372">
        <v>0.15158333333333329</v>
      </c>
      <c r="M372">
        <v>0.1056</v>
      </c>
      <c r="N372">
        <v>0.18101666666666669</v>
      </c>
      <c r="O372">
        <v>0.18440000000000001</v>
      </c>
      <c r="P372">
        <v>0.18575</v>
      </c>
      <c r="Q372">
        <v>0.19023333333333331</v>
      </c>
      <c r="R372">
        <v>0.1719</v>
      </c>
      <c r="S372">
        <v>0.16255</v>
      </c>
      <c r="T372">
        <v>0.10925</v>
      </c>
      <c r="U372">
        <v>0.1182</v>
      </c>
      <c r="V372">
        <v>0.17185</v>
      </c>
      <c r="W372">
        <v>0.12345</v>
      </c>
      <c r="X372">
        <v>0.1146833333333333</v>
      </c>
      <c r="Y372">
        <v>0.18276666666666669</v>
      </c>
      <c r="Z372">
        <v>0.17444999999999999</v>
      </c>
      <c r="AA372">
        <v>0.14274999999999999</v>
      </c>
      <c r="AB372">
        <v>0.16623333333333329</v>
      </c>
      <c r="AC372">
        <v>0.17365</v>
      </c>
      <c r="AD372">
        <v>0.13350000000000001</v>
      </c>
      <c r="AE372">
        <v>0.12978333333333331</v>
      </c>
      <c r="AF372">
        <v>0.1865833333333333</v>
      </c>
      <c r="AG372">
        <v>0.16966666666666669</v>
      </c>
      <c r="AH372">
        <v>0.11125</v>
      </c>
      <c r="AI372">
        <v>0.18124999999999999</v>
      </c>
      <c r="AN372">
        <f t="shared" si="26"/>
        <v>0.82941985783186956</v>
      </c>
      <c r="AO372">
        <f t="shared" si="27"/>
        <v>0.68793730056583868</v>
      </c>
      <c r="AP372">
        <f t="shared" si="28"/>
        <v>134.54232542592192</v>
      </c>
      <c r="AQ372">
        <f t="shared" si="29"/>
        <v>-19.807416459624662</v>
      </c>
      <c r="AR372">
        <f t="shared" si="30"/>
        <v>0.10256037962127264</v>
      </c>
    </row>
    <row r="373" spans="1:44" x14ac:dyDescent="0.2">
      <c r="A373" s="1">
        <v>368</v>
      </c>
      <c r="B373">
        <v>0.1351</v>
      </c>
      <c r="C373">
        <v>0.10798333333333331</v>
      </c>
      <c r="D373">
        <v>0.16591666666666671</v>
      </c>
      <c r="E373">
        <v>0.1121166666666667</v>
      </c>
      <c r="F373">
        <v>0.1478666666666667</v>
      </c>
      <c r="G373">
        <v>0.1827833333333333</v>
      </c>
      <c r="H373">
        <v>0.11294999999999999</v>
      </c>
      <c r="I373">
        <v>0.15121666666666669</v>
      </c>
      <c r="J373">
        <v>0.15565000000000001</v>
      </c>
      <c r="K373">
        <v>0.1021</v>
      </c>
      <c r="L373">
        <v>0.1411833333333333</v>
      </c>
      <c r="M373">
        <v>0.10221666666666671</v>
      </c>
      <c r="N373">
        <v>0.15723333333333331</v>
      </c>
      <c r="O373">
        <v>0.16500000000000001</v>
      </c>
      <c r="P373">
        <v>0.16586666666666669</v>
      </c>
      <c r="Q373">
        <v>0.16655</v>
      </c>
      <c r="R373">
        <v>0.15333333333333329</v>
      </c>
      <c r="S373">
        <v>0.1466666666666667</v>
      </c>
      <c r="T373">
        <v>0.1036333333333333</v>
      </c>
      <c r="U373">
        <v>0.1133666666666667</v>
      </c>
      <c r="V373">
        <v>0.15498333333333331</v>
      </c>
      <c r="W373">
        <v>0.11695</v>
      </c>
      <c r="X373">
        <v>0.1078166666666667</v>
      </c>
      <c r="Y373">
        <v>0.1635166666666667</v>
      </c>
      <c r="Z373">
        <v>0.15111666666666659</v>
      </c>
      <c r="AA373">
        <v>0.1275333333333333</v>
      </c>
      <c r="AB373">
        <v>0.15221666666666669</v>
      </c>
      <c r="AC373">
        <v>0.15671666666666659</v>
      </c>
      <c r="AD373">
        <v>0.1176166666666667</v>
      </c>
      <c r="AE373">
        <v>0.12255000000000001</v>
      </c>
      <c r="AF373">
        <v>0.16286666666666669</v>
      </c>
      <c r="AG373">
        <v>0.15393333333333331</v>
      </c>
      <c r="AH373">
        <v>0.1084333333333333</v>
      </c>
      <c r="AI373">
        <v>0.15801666666666669</v>
      </c>
      <c r="AN373">
        <f t="shared" si="26"/>
        <v>0.83670349437094682</v>
      </c>
      <c r="AO373">
        <f t="shared" si="27"/>
        <v>0.70007273749255305</v>
      </c>
      <c r="AP373">
        <f t="shared" si="28"/>
        <v>171.78215920815947</v>
      </c>
      <c r="AQ373">
        <f t="shared" si="29"/>
        <v>-22.981798162406626</v>
      </c>
      <c r="AR373">
        <f t="shared" si="30"/>
        <v>0.10686474885149873</v>
      </c>
    </row>
    <row r="374" spans="1:44" x14ac:dyDescent="0.2">
      <c r="A374" s="1">
        <v>369</v>
      </c>
      <c r="B374">
        <v>0.16375000000000001</v>
      </c>
      <c r="C374">
        <v>0.1210166666666667</v>
      </c>
      <c r="D374">
        <v>0.18893333333333329</v>
      </c>
      <c r="E374">
        <v>0.13364999999999999</v>
      </c>
      <c r="F374">
        <v>0.16853333333333331</v>
      </c>
      <c r="G374">
        <v>0.20963333333333331</v>
      </c>
      <c r="H374">
        <v>0.12548333333333331</v>
      </c>
      <c r="I374">
        <v>0.18538333333333329</v>
      </c>
      <c r="J374">
        <v>0.18240000000000001</v>
      </c>
      <c r="K374">
        <v>0.11665</v>
      </c>
      <c r="L374">
        <v>0.1688166666666667</v>
      </c>
      <c r="M374">
        <v>0.1164666666666667</v>
      </c>
      <c r="N374">
        <v>0.18476666666666669</v>
      </c>
      <c r="O374">
        <v>0.18976666666666669</v>
      </c>
      <c r="P374">
        <v>0.19123333333333331</v>
      </c>
      <c r="Q374">
        <v>0.1965833333333333</v>
      </c>
      <c r="R374">
        <v>0.18303333333333341</v>
      </c>
      <c r="S374">
        <v>0.17298333333333341</v>
      </c>
      <c r="T374">
        <v>0.1141833333333333</v>
      </c>
      <c r="U374">
        <v>0.12675</v>
      </c>
      <c r="V374">
        <v>0.18079999999999999</v>
      </c>
      <c r="W374">
        <v>0.13748333333333329</v>
      </c>
      <c r="X374">
        <v>0.12235</v>
      </c>
      <c r="Y374">
        <v>0.1923</v>
      </c>
      <c r="Z374">
        <v>0.18043333333333331</v>
      </c>
      <c r="AA374">
        <v>0.14476666666666671</v>
      </c>
      <c r="AB374">
        <v>0.17849999999999999</v>
      </c>
      <c r="AC374">
        <v>0.18690000000000001</v>
      </c>
      <c r="AD374">
        <v>0.13273333333333329</v>
      </c>
      <c r="AE374">
        <v>0.13794999999999999</v>
      </c>
      <c r="AF374">
        <v>0.18963333333333329</v>
      </c>
      <c r="AG374">
        <v>0.17968333333333331</v>
      </c>
      <c r="AH374">
        <v>0.1230666666666667</v>
      </c>
      <c r="AI374">
        <v>0.18940000000000001</v>
      </c>
      <c r="AN374">
        <f t="shared" si="26"/>
        <v>0.84630210661896133</v>
      </c>
      <c r="AO374">
        <f t="shared" si="27"/>
        <v>0.71622725566769174</v>
      </c>
      <c r="AP374">
        <f t="shared" si="28"/>
        <v>139.45560120506397</v>
      </c>
      <c r="AQ374">
        <f t="shared" si="29"/>
        <v>-21.64287579131404</v>
      </c>
      <c r="AR374">
        <f t="shared" si="30"/>
        <v>9.508085735748717E-2</v>
      </c>
    </row>
    <row r="375" spans="1:44" x14ac:dyDescent="0.2">
      <c r="A375" s="1">
        <v>370</v>
      </c>
      <c r="B375">
        <v>0.14781666666666671</v>
      </c>
      <c r="C375">
        <v>0.12591666666666659</v>
      </c>
      <c r="D375">
        <v>0.16808333333333331</v>
      </c>
      <c r="E375">
        <v>0.12504999999999999</v>
      </c>
      <c r="F375">
        <v>0.15115000000000001</v>
      </c>
      <c r="G375">
        <v>0.18238333333333329</v>
      </c>
      <c r="H375">
        <v>0.1235</v>
      </c>
      <c r="I375">
        <v>0.16421666666666671</v>
      </c>
      <c r="J375">
        <v>0.15825</v>
      </c>
      <c r="K375">
        <v>0.11796666666666671</v>
      </c>
      <c r="L375">
        <v>0.14763333333333331</v>
      </c>
      <c r="M375">
        <v>0.1155166666666667</v>
      </c>
      <c r="N375">
        <v>0.16431666666666669</v>
      </c>
      <c r="O375">
        <v>0.1619666666666667</v>
      </c>
      <c r="P375">
        <v>0.16694999999999999</v>
      </c>
      <c r="Q375">
        <v>0.16839999999999999</v>
      </c>
      <c r="R375">
        <v>0.1616333333333333</v>
      </c>
      <c r="S375">
        <v>0.15645000000000001</v>
      </c>
      <c r="T375">
        <v>0.1125333333333333</v>
      </c>
      <c r="U375">
        <v>0.1241666666666667</v>
      </c>
      <c r="V375">
        <v>0.1616333333333333</v>
      </c>
      <c r="W375">
        <v>0.12465</v>
      </c>
      <c r="X375">
        <v>0.1228833333333333</v>
      </c>
      <c r="Y375">
        <v>0.1694333333333333</v>
      </c>
      <c r="Z375">
        <v>0.16435</v>
      </c>
      <c r="AA375">
        <v>0.13644999999999999</v>
      </c>
      <c r="AB375">
        <v>0.1593333333333333</v>
      </c>
      <c r="AC375">
        <v>0.16696666666666671</v>
      </c>
      <c r="AD375">
        <v>0.12731666666666669</v>
      </c>
      <c r="AE375">
        <v>0.12911666666666671</v>
      </c>
      <c r="AF375">
        <v>0.16741666666666671</v>
      </c>
      <c r="AG375">
        <v>0.15693333333333331</v>
      </c>
      <c r="AH375">
        <v>0.12605</v>
      </c>
      <c r="AI375">
        <v>0.16814999999999999</v>
      </c>
      <c r="AN375">
        <f t="shared" si="26"/>
        <v>0.83205084240228466</v>
      </c>
      <c r="AO375">
        <f t="shared" si="27"/>
        <v>0.69230860434235153</v>
      </c>
      <c r="AP375">
        <f t="shared" si="28"/>
        <v>200.14275392184496</v>
      </c>
      <c r="AQ375">
        <f t="shared" si="29"/>
        <v>-28.595655942372378</v>
      </c>
      <c r="AR375">
        <f t="shared" si="30"/>
        <v>8.6198133115903713E-2</v>
      </c>
    </row>
    <row r="376" spans="1:44" x14ac:dyDescent="0.2">
      <c r="A376" s="1">
        <v>371</v>
      </c>
      <c r="B376">
        <v>0.15279999999999999</v>
      </c>
      <c r="C376">
        <v>0.1172833333333333</v>
      </c>
      <c r="D376">
        <v>0.17708333333333329</v>
      </c>
      <c r="E376">
        <v>0.12046666666666669</v>
      </c>
      <c r="F376">
        <v>0.15475</v>
      </c>
      <c r="G376">
        <v>0.19821666666666671</v>
      </c>
      <c r="H376">
        <v>0.1197</v>
      </c>
      <c r="I376">
        <v>0.17378333333333329</v>
      </c>
      <c r="J376">
        <v>0.1666333333333333</v>
      </c>
      <c r="K376">
        <v>0.1128</v>
      </c>
      <c r="L376">
        <v>0.15486666666666671</v>
      </c>
      <c r="M376">
        <v>0.1135833333333333</v>
      </c>
      <c r="N376">
        <v>0.17403333333333329</v>
      </c>
      <c r="O376">
        <v>0.1704333333333333</v>
      </c>
      <c r="P376">
        <v>0.17924999999999999</v>
      </c>
      <c r="Q376">
        <v>0.17795</v>
      </c>
      <c r="R376">
        <v>0.1680666666666667</v>
      </c>
      <c r="S376">
        <v>0.16300000000000001</v>
      </c>
      <c r="T376">
        <v>0.11175</v>
      </c>
      <c r="U376">
        <v>0.1216</v>
      </c>
      <c r="V376">
        <v>0.1651333333333333</v>
      </c>
      <c r="W376">
        <v>0.12214999999999999</v>
      </c>
      <c r="X376">
        <v>0.12180000000000001</v>
      </c>
      <c r="Y376">
        <v>0.17965</v>
      </c>
      <c r="Z376">
        <v>0.1744333333333333</v>
      </c>
      <c r="AA376">
        <v>0.13700000000000001</v>
      </c>
      <c r="AB376">
        <v>0.16335</v>
      </c>
      <c r="AC376">
        <v>0.17258333333333331</v>
      </c>
      <c r="AD376">
        <v>0.12695000000000001</v>
      </c>
      <c r="AE376">
        <v>0.12695000000000001</v>
      </c>
      <c r="AF376">
        <v>0.17449999999999999</v>
      </c>
      <c r="AG376">
        <v>0.16293333333333329</v>
      </c>
      <c r="AH376">
        <v>0.1222166666666667</v>
      </c>
      <c r="AI376">
        <v>0.18104999999999999</v>
      </c>
      <c r="AN376">
        <f t="shared" si="26"/>
        <v>0.8376430682258984</v>
      </c>
      <c r="AO376">
        <f t="shared" si="27"/>
        <v>0.70164590974689711</v>
      </c>
      <c r="AP376">
        <f t="shared" si="28"/>
        <v>157.11213710217393</v>
      </c>
      <c r="AQ376">
        <f t="shared" si="29"/>
        <v>-22.856488049216598</v>
      </c>
      <c r="AR376">
        <f t="shared" si="30"/>
        <v>9.8303643129114326E-2</v>
      </c>
    </row>
    <row r="377" spans="1:44" x14ac:dyDescent="0.2">
      <c r="A377" s="1">
        <v>372</v>
      </c>
      <c r="B377">
        <v>0.1318833333333333</v>
      </c>
      <c r="C377">
        <v>0.1023833333333333</v>
      </c>
      <c r="D377">
        <v>0.1507333333333333</v>
      </c>
      <c r="E377">
        <v>0.10231666666666669</v>
      </c>
      <c r="F377">
        <v>0.12928333333333331</v>
      </c>
      <c r="G377">
        <v>0.16883333333333331</v>
      </c>
      <c r="H377">
        <v>0.1033</v>
      </c>
      <c r="I377">
        <v>0.14783333333333329</v>
      </c>
      <c r="J377">
        <v>0.14051666666666671</v>
      </c>
      <c r="K377">
        <v>9.7799999999999998E-2</v>
      </c>
      <c r="L377">
        <v>0.13118333333333329</v>
      </c>
      <c r="M377">
        <v>9.8166666666666666E-2</v>
      </c>
      <c r="N377">
        <v>0.14699999999999999</v>
      </c>
      <c r="O377">
        <v>0.14349999999999999</v>
      </c>
      <c r="P377">
        <v>0.1527</v>
      </c>
      <c r="Q377">
        <v>0.14899999999999999</v>
      </c>
      <c r="R377">
        <v>0.14271666666666671</v>
      </c>
      <c r="S377">
        <v>0.13951666666666659</v>
      </c>
      <c r="T377">
        <v>9.428333333333333E-2</v>
      </c>
      <c r="U377">
        <v>0.1060333333333333</v>
      </c>
      <c r="V377">
        <v>0.13896666666666671</v>
      </c>
      <c r="W377">
        <v>0.10508333333333331</v>
      </c>
      <c r="X377">
        <v>0.107</v>
      </c>
      <c r="Y377">
        <v>0.15256666666666671</v>
      </c>
      <c r="Z377">
        <v>0.14854999999999999</v>
      </c>
      <c r="AA377">
        <v>0.11631666666666669</v>
      </c>
      <c r="AB377">
        <v>0.13664999999999999</v>
      </c>
      <c r="AC377">
        <v>0.14528333333333329</v>
      </c>
      <c r="AD377">
        <v>0.10730000000000001</v>
      </c>
      <c r="AE377">
        <v>0.10829999999999999</v>
      </c>
      <c r="AF377">
        <v>0.14779999999999999</v>
      </c>
      <c r="AG377">
        <v>0.13721666666666671</v>
      </c>
      <c r="AH377">
        <v>0.1073833333333333</v>
      </c>
      <c r="AI377">
        <v>0.15540000000000001</v>
      </c>
      <c r="AN377">
        <f t="shared" si="26"/>
        <v>0.83104193707533469</v>
      </c>
      <c r="AO377">
        <f t="shared" si="27"/>
        <v>0.69063070117792458</v>
      </c>
      <c r="AP377">
        <f t="shared" si="28"/>
        <v>190.02698834942825</v>
      </c>
      <c r="AQ377">
        <f t="shared" si="29"/>
        <v>-23.569673847614496</v>
      </c>
      <c r="AR377">
        <f t="shared" si="30"/>
        <v>9.4322371469729618E-2</v>
      </c>
    </row>
    <row r="378" spans="1:44" x14ac:dyDescent="0.2">
      <c r="A378" s="1">
        <v>373</v>
      </c>
      <c r="B378">
        <v>0.17553333333333329</v>
      </c>
      <c r="C378">
        <v>0.13345000000000001</v>
      </c>
      <c r="D378">
        <v>0.20016666666666669</v>
      </c>
      <c r="E378">
        <v>0.13498333333333329</v>
      </c>
      <c r="F378">
        <v>0.17199999999999999</v>
      </c>
      <c r="G378">
        <v>0.22484999999999999</v>
      </c>
      <c r="H378">
        <v>0.13644999999999999</v>
      </c>
      <c r="I378">
        <v>0.1976</v>
      </c>
      <c r="J378">
        <v>0.1854666666666667</v>
      </c>
      <c r="K378">
        <v>0.12848333333333331</v>
      </c>
      <c r="L378">
        <v>0.1716833333333333</v>
      </c>
      <c r="M378">
        <v>0.12943333333333329</v>
      </c>
      <c r="N378">
        <v>0.1933833333333333</v>
      </c>
      <c r="O378">
        <v>0.19171666666666659</v>
      </c>
      <c r="P378">
        <v>0.19916666666666669</v>
      </c>
      <c r="Q378">
        <v>0.1985666666666667</v>
      </c>
      <c r="R378">
        <v>0.18959999999999999</v>
      </c>
      <c r="S378">
        <v>0.18640000000000001</v>
      </c>
      <c r="T378">
        <v>0.1277166666666667</v>
      </c>
      <c r="U378">
        <v>0.14073333333333329</v>
      </c>
      <c r="V378">
        <v>0.1812333333333333</v>
      </c>
      <c r="W378">
        <v>0.1389</v>
      </c>
      <c r="X378">
        <v>0.14121666666666671</v>
      </c>
      <c r="Y378">
        <v>0.20248333333333329</v>
      </c>
      <c r="Z378">
        <v>0.19776666666666659</v>
      </c>
      <c r="AA378">
        <v>0.15310000000000001</v>
      </c>
      <c r="AB378">
        <v>0.17851666666666671</v>
      </c>
      <c r="AC378">
        <v>0.18766666666666659</v>
      </c>
      <c r="AD378">
        <v>0.13953333333333329</v>
      </c>
      <c r="AE378">
        <v>0.14023333333333329</v>
      </c>
      <c r="AF378">
        <v>0.19468333333333329</v>
      </c>
      <c r="AG378">
        <v>0.18113333333333331</v>
      </c>
      <c r="AH378">
        <v>0.14101666666666671</v>
      </c>
      <c r="AI378">
        <v>0.20610000000000001</v>
      </c>
      <c r="AN378">
        <f t="shared" si="26"/>
        <v>0.83011301896164069</v>
      </c>
      <c r="AO378">
        <f t="shared" si="27"/>
        <v>0.68908762424960923</v>
      </c>
      <c r="AP378">
        <f t="shared" si="28"/>
        <v>141.95412152977892</v>
      </c>
      <c r="AQ378">
        <f t="shared" si="29"/>
        <v>-23.237925987874149</v>
      </c>
      <c r="AR378">
        <f t="shared" si="30"/>
        <v>9.8431428166899163E-2</v>
      </c>
    </row>
    <row r="379" spans="1:44" x14ac:dyDescent="0.2">
      <c r="A379" s="1">
        <v>374</v>
      </c>
      <c r="B379">
        <v>0.20511666666666661</v>
      </c>
      <c r="C379">
        <v>0.16064999999999999</v>
      </c>
      <c r="D379">
        <v>0.2324166666666666</v>
      </c>
      <c r="E379">
        <v>0.16496666666666671</v>
      </c>
      <c r="F379">
        <v>0.2028166666666667</v>
      </c>
      <c r="G379">
        <v>0.25973333333333332</v>
      </c>
      <c r="H379">
        <v>0.16175</v>
      </c>
      <c r="I379">
        <v>0.22914999999999999</v>
      </c>
      <c r="J379">
        <v>0.2174666666666667</v>
      </c>
      <c r="K379">
        <v>0.15425</v>
      </c>
      <c r="L379">
        <v>0.20278333333333329</v>
      </c>
      <c r="M379">
        <v>0.15543333333333331</v>
      </c>
      <c r="N379">
        <v>0.22468333333333329</v>
      </c>
      <c r="O379">
        <v>0.22293333333333329</v>
      </c>
      <c r="P379">
        <v>0.23444999999999999</v>
      </c>
      <c r="Q379">
        <v>0.23183333333333331</v>
      </c>
      <c r="R379">
        <v>0.2186666666666667</v>
      </c>
      <c r="S379">
        <v>0.21759999999999999</v>
      </c>
      <c r="T379">
        <v>0.15443333333333331</v>
      </c>
      <c r="U379">
        <v>0.16766666666666671</v>
      </c>
      <c r="V379">
        <v>0.2147333333333333</v>
      </c>
      <c r="W379">
        <v>0.16883333333333331</v>
      </c>
      <c r="X379">
        <v>0.16611666666666669</v>
      </c>
      <c r="Y379">
        <v>0.2341333333333333</v>
      </c>
      <c r="Z379">
        <v>0.2287666666666667</v>
      </c>
      <c r="AA379">
        <v>0.18161666666666659</v>
      </c>
      <c r="AB379">
        <v>0.21215000000000001</v>
      </c>
      <c r="AC379">
        <v>0.2223</v>
      </c>
      <c r="AD379">
        <v>0.16653333333333331</v>
      </c>
      <c r="AE379">
        <v>0.16775000000000001</v>
      </c>
      <c r="AF379">
        <v>0.2251333333333333</v>
      </c>
      <c r="AG379">
        <v>0.2162</v>
      </c>
      <c r="AH379">
        <v>0.16148333333333331</v>
      </c>
      <c r="AI379">
        <v>0.23941666666666669</v>
      </c>
      <c r="AN379">
        <f t="shared" si="26"/>
        <v>0.82800337838020321</v>
      </c>
      <c r="AO379">
        <f t="shared" si="27"/>
        <v>0.68558959460903002</v>
      </c>
      <c r="AP379">
        <f t="shared" si="28"/>
        <v>129.01021916874245</v>
      </c>
      <c r="AQ379">
        <f t="shared" si="29"/>
        <v>-24.911170343070118</v>
      </c>
      <c r="AR379">
        <f t="shared" si="30"/>
        <v>9.5468466007321229E-2</v>
      </c>
    </row>
    <row r="380" spans="1:44" x14ac:dyDescent="0.2">
      <c r="A380" s="1">
        <v>375</v>
      </c>
      <c r="B380">
        <v>0.19243333333333329</v>
      </c>
      <c r="C380">
        <v>0.14491666666666669</v>
      </c>
      <c r="D380">
        <v>0.22093333333333329</v>
      </c>
      <c r="E380">
        <v>0.14878333333333341</v>
      </c>
      <c r="F380">
        <v>0.19040000000000001</v>
      </c>
      <c r="G380">
        <v>0.24733333333333329</v>
      </c>
      <c r="H380">
        <v>0.14733333333333329</v>
      </c>
      <c r="I380">
        <v>0.21676666666666669</v>
      </c>
      <c r="J380">
        <v>0.20526666666666671</v>
      </c>
      <c r="K380">
        <v>0.1406</v>
      </c>
      <c r="L380">
        <v>0.19220000000000001</v>
      </c>
      <c r="M380">
        <v>0.13998333333333329</v>
      </c>
      <c r="N380">
        <v>0.21401666666666669</v>
      </c>
      <c r="O380">
        <v>0.21153333333333341</v>
      </c>
      <c r="P380">
        <v>0.22189999999999999</v>
      </c>
      <c r="Q380">
        <v>0.22264999999999999</v>
      </c>
      <c r="R380">
        <v>0.20826666666666671</v>
      </c>
      <c r="S380">
        <v>0.20446666666666671</v>
      </c>
      <c r="T380">
        <v>0.13975000000000001</v>
      </c>
      <c r="U380">
        <v>0.1517</v>
      </c>
      <c r="V380">
        <v>0.20423333333333341</v>
      </c>
      <c r="W380">
        <v>0.15206666666666671</v>
      </c>
      <c r="X380">
        <v>0.1547833333333333</v>
      </c>
      <c r="Y380">
        <v>0.22384999999999999</v>
      </c>
      <c r="Z380">
        <v>0.2208333333333333</v>
      </c>
      <c r="AA380">
        <v>0.1681</v>
      </c>
      <c r="AB380">
        <v>0.19950000000000001</v>
      </c>
      <c r="AC380">
        <v>0.21046666666666669</v>
      </c>
      <c r="AD380">
        <v>0.1560833333333333</v>
      </c>
      <c r="AE380">
        <v>0.15315000000000001</v>
      </c>
      <c r="AF380">
        <v>0.21183333333333329</v>
      </c>
      <c r="AG380">
        <v>0.20058333333333331</v>
      </c>
      <c r="AH380">
        <v>0.1515</v>
      </c>
      <c r="AI380">
        <v>0.2288</v>
      </c>
      <c r="AN380">
        <f t="shared" si="26"/>
        <v>0.829757331286884</v>
      </c>
      <c r="AO380">
        <f t="shared" si="27"/>
        <v>0.68849722882433173</v>
      </c>
      <c r="AP380">
        <f t="shared" si="28"/>
        <v>124.32217167086837</v>
      </c>
      <c r="AQ380">
        <f t="shared" si="29"/>
        <v>-22.409098841537176</v>
      </c>
      <c r="AR380">
        <f t="shared" si="30"/>
        <v>9.4463204145481053E-2</v>
      </c>
    </row>
    <row r="381" spans="1:44" x14ac:dyDescent="0.2">
      <c r="A381" s="1">
        <v>376</v>
      </c>
      <c r="B381">
        <v>0.20549999999999999</v>
      </c>
      <c r="C381">
        <v>0.15415000000000001</v>
      </c>
      <c r="D381">
        <v>0.2345666666666667</v>
      </c>
      <c r="E381">
        <v>0.15895000000000001</v>
      </c>
      <c r="F381">
        <v>0.20348333333333329</v>
      </c>
      <c r="G381">
        <v>0.26140000000000002</v>
      </c>
      <c r="H381">
        <v>0.15725</v>
      </c>
      <c r="I381">
        <v>0.23064999999999999</v>
      </c>
      <c r="J381">
        <v>0.21729999999999999</v>
      </c>
      <c r="K381">
        <v>0.15236666666666671</v>
      </c>
      <c r="L381">
        <v>0.20566666666666669</v>
      </c>
      <c r="M381">
        <v>0.15168333333333331</v>
      </c>
      <c r="N381">
        <v>0.22550000000000001</v>
      </c>
      <c r="O381">
        <v>0.2237666666666667</v>
      </c>
      <c r="P381">
        <v>0.23323333333333329</v>
      </c>
      <c r="Q381">
        <v>0.2371166666666667</v>
      </c>
      <c r="R381">
        <v>0.22093333333333329</v>
      </c>
      <c r="S381">
        <v>0.21881666666666669</v>
      </c>
      <c r="T381">
        <v>0.1495333333333333</v>
      </c>
      <c r="U381">
        <v>0.1641333333333333</v>
      </c>
      <c r="V381">
        <v>0.21516666666666659</v>
      </c>
      <c r="W381">
        <v>0.1623333333333333</v>
      </c>
      <c r="X381">
        <v>0.16700000000000001</v>
      </c>
      <c r="Y381">
        <v>0.23605000000000001</v>
      </c>
      <c r="Z381">
        <v>0.23419999999999999</v>
      </c>
      <c r="AA381">
        <v>0.17946666666666669</v>
      </c>
      <c r="AB381">
        <v>0.20911666666666659</v>
      </c>
      <c r="AC381">
        <v>0.21973333333333331</v>
      </c>
      <c r="AD381">
        <v>0.16618333333333329</v>
      </c>
      <c r="AE381">
        <v>0.16289999999999999</v>
      </c>
      <c r="AF381">
        <v>0.22475000000000001</v>
      </c>
      <c r="AG381">
        <v>0.2116666666666667</v>
      </c>
      <c r="AH381">
        <v>0.16486666666666669</v>
      </c>
      <c r="AI381">
        <v>0.24310000000000001</v>
      </c>
      <c r="AN381">
        <f t="shared" si="26"/>
        <v>0.8273172747829457</v>
      </c>
      <c r="AO381">
        <f t="shared" si="27"/>
        <v>0.68445387315428008</v>
      </c>
      <c r="AP381">
        <f t="shared" si="28"/>
        <v>120.60544387582854</v>
      </c>
      <c r="AQ381">
        <f t="shared" si="29"/>
        <v>-23.148262016009141</v>
      </c>
      <c r="AR381">
        <f t="shared" si="30"/>
        <v>8.8726726268725048E-2</v>
      </c>
    </row>
    <row r="382" spans="1:44" x14ac:dyDescent="0.2">
      <c r="A382" s="1">
        <v>377</v>
      </c>
      <c r="B382">
        <v>0.19516666666666671</v>
      </c>
      <c r="C382">
        <v>0.15079999999999999</v>
      </c>
      <c r="D382">
        <v>0.21579999999999999</v>
      </c>
      <c r="E382">
        <v>0.15663333333333329</v>
      </c>
      <c r="F382">
        <v>0.19286666666666669</v>
      </c>
      <c r="G382">
        <v>0.23551666666666671</v>
      </c>
      <c r="H382">
        <v>0.14895</v>
      </c>
      <c r="I382">
        <v>0.2109</v>
      </c>
      <c r="J382">
        <v>0.2026</v>
      </c>
      <c r="K382">
        <v>0.15286666666666671</v>
      </c>
      <c r="L382">
        <v>0.1942666666666667</v>
      </c>
      <c r="M382">
        <v>0.14928333333333341</v>
      </c>
      <c r="N382">
        <v>0.2086166666666667</v>
      </c>
      <c r="O382">
        <v>0.2071166666666667</v>
      </c>
      <c r="P382">
        <v>0.21465000000000001</v>
      </c>
      <c r="Q382">
        <v>0.2149833333333333</v>
      </c>
      <c r="R382">
        <v>0.20706666666666659</v>
      </c>
      <c r="S382">
        <v>0.20275000000000001</v>
      </c>
      <c r="T382">
        <v>0.1443666666666667</v>
      </c>
      <c r="U382">
        <v>0.16075</v>
      </c>
      <c r="V382">
        <v>0.20225000000000001</v>
      </c>
      <c r="W382">
        <v>0.1564666666666667</v>
      </c>
      <c r="X382">
        <v>0.1604666666666667</v>
      </c>
      <c r="Y382">
        <v>0.21784999999999999</v>
      </c>
      <c r="Z382">
        <v>0.21584999999999999</v>
      </c>
      <c r="AA382">
        <v>0.16896666666666671</v>
      </c>
      <c r="AB382">
        <v>0.19861666666666669</v>
      </c>
      <c r="AC382">
        <v>0.20558333333333331</v>
      </c>
      <c r="AD382">
        <v>0.1589666666666667</v>
      </c>
      <c r="AE382">
        <v>0.15975</v>
      </c>
      <c r="AF382">
        <v>0.20856666666666671</v>
      </c>
      <c r="AG382">
        <v>0.19641666666666671</v>
      </c>
      <c r="AH382">
        <v>0.16216666666666671</v>
      </c>
      <c r="AI382">
        <v>0.22334999999999999</v>
      </c>
      <c r="AN382">
        <f t="shared" si="26"/>
        <v>0.83654572084946699</v>
      </c>
      <c r="AO382">
        <f t="shared" si="27"/>
        <v>0.69980874307155438</v>
      </c>
      <c r="AP382">
        <f t="shared" si="28"/>
        <v>150.67798657902844</v>
      </c>
      <c r="AQ382">
        <f t="shared" si="29"/>
        <v>-27.386493981969938</v>
      </c>
      <c r="AR382">
        <f t="shared" si="30"/>
        <v>8.0564958228597841E-2</v>
      </c>
    </row>
    <row r="383" spans="1:44" x14ac:dyDescent="0.2">
      <c r="A383" s="1">
        <v>378</v>
      </c>
      <c r="B383">
        <v>0.20753333333333329</v>
      </c>
      <c r="C383">
        <v>0.14455000000000001</v>
      </c>
      <c r="D383">
        <v>0.2350666666666667</v>
      </c>
      <c r="E383">
        <v>0.1605</v>
      </c>
      <c r="F383">
        <v>0.20606666666666659</v>
      </c>
      <c r="G383">
        <v>0.25</v>
      </c>
      <c r="H383">
        <v>0.1458666666666667</v>
      </c>
      <c r="I383">
        <v>0.22539999999999999</v>
      </c>
      <c r="J383">
        <v>0.2190833333333333</v>
      </c>
      <c r="K383">
        <v>0.15393333333333331</v>
      </c>
      <c r="L383">
        <v>0.21186666666666659</v>
      </c>
      <c r="M383">
        <v>0.14713333333333331</v>
      </c>
      <c r="N383">
        <v>0.2257666666666667</v>
      </c>
      <c r="O383">
        <v>0.22040000000000001</v>
      </c>
      <c r="P383">
        <v>0.23011666666666669</v>
      </c>
      <c r="Q383">
        <v>0.2306</v>
      </c>
      <c r="R383">
        <v>0.22378333333333331</v>
      </c>
      <c r="S383">
        <v>0.2181666666666667</v>
      </c>
      <c r="T383">
        <v>0.1423666666666667</v>
      </c>
      <c r="U383">
        <v>0.16063333333333329</v>
      </c>
      <c r="V383">
        <v>0.2207833333333333</v>
      </c>
      <c r="W383">
        <v>0.15876666666666669</v>
      </c>
      <c r="X383">
        <v>0.16128333333333331</v>
      </c>
      <c r="Y383">
        <v>0.23523333333333329</v>
      </c>
      <c r="Z383">
        <v>0.23543333333333341</v>
      </c>
      <c r="AA383">
        <v>0.16523333333333329</v>
      </c>
      <c r="AB383">
        <v>0.21158333333333329</v>
      </c>
      <c r="AC383">
        <v>0.22334999999999999</v>
      </c>
      <c r="AD383">
        <v>0.16153333333333331</v>
      </c>
      <c r="AE383">
        <v>0.16098333333333331</v>
      </c>
      <c r="AF383">
        <v>0.21866666666666659</v>
      </c>
      <c r="AG383">
        <v>0.2079</v>
      </c>
      <c r="AH383">
        <v>0.16366666666666671</v>
      </c>
      <c r="AI383">
        <v>0.24488333333333329</v>
      </c>
      <c r="AN383">
        <f t="shared" si="26"/>
        <v>0.84187800852278727</v>
      </c>
      <c r="AO383">
        <f t="shared" si="27"/>
        <v>0.70875858123429425</v>
      </c>
      <c r="AP383">
        <f t="shared" si="28"/>
        <v>117.37621659492491</v>
      </c>
      <c r="AQ383">
        <f t="shared" si="29"/>
        <v>-22.245329170893886</v>
      </c>
      <c r="AR383">
        <f t="shared" si="30"/>
        <v>7.5144785739047551E-2</v>
      </c>
    </row>
    <row r="384" spans="1:44" x14ac:dyDescent="0.2">
      <c r="A384" s="1">
        <v>379</v>
      </c>
      <c r="B384">
        <v>0.2189666666666667</v>
      </c>
      <c r="C384">
        <v>0.16006666666666669</v>
      </c>
      <c r="D384">
        <v>0.24199999999999999</v>
      </c>
      <c r="E384">
        <v>0.17541666666666669</v>
      </c>
      <c r="F384">
        <v>0.217</v>
      </c>
      <c r="G384">
        <v>0.25416666666666671</v>
      </c>
      <c r="H384">
        <v>0.15939999999999999</v>
      </c>
      <c r="I384">
        <v>0.23180000000000001</v>
      </c>
      <c r="J384">
        <v>0.23185</v>
      </c>
      <c r="K384">
        <v>0.1703833333333333</v>
      </c>
      <c r="L384">
        <v>0.22493333333333329</v>
      </c>
      <c r="M384">
        <v>0.1631333333333333</v>
      </c>
      <c r="N384">
        <v>0.22969999999999999</v>
      </c>
      <c r="O384">
        <v>0.23031666666666659</v>
      </c>
      <c r="P384">
        <v>0.2419833333333333</v>
      </c>
      <c r="Q384">
        <v>0.24001666666666671</v>
      </c>
      <c r="R384">
        <v>0.2270166666666667</v>
      </c>
      <c r="S384">
        <v>0.23146666666666671</v>
      </c>
      <c r="T384">
        <v>0.15731666666666669</v>
      </c>
      <c r="U384">
        <v>0.1773666666666667</v>
      </c>
      <c r="V384">
        <v>0.23415</v>
      </c>
      <c r="W384">
        <v>0.17391666666666661</v>
      </c>
      <c r="X384">
        <v>0.17693333333333339</v>
      </c>
      <c r="Y384">
        <v>0.24035000000000001</v>
      </c>
      <c r="Z384">
        <v>0.24151666666666671</v>
      </c>
      <c r="AA384">
        <v>0.18518333333333331</v>
      </c>
      <c r="AB384">
        <v>0.2255166666666667</v>
      </c>
      <c r="AC384">
        <v>0.22795000000000001</v>
      </c>
      <c r="AD384">
        <v>0.17710000000000001</v>
      </c>
      <c r="AE384">
        <v>0.17353333333333329</v>
      </c>
      <c r="AF384">
        <v>0.2235</v>
      </c>
      <c r="AG384">
        <v>0.21751666666666669</v>
      </c>
      <c r="AH384">
        <v>0.18090000000000001</v>
      </c>
      <c r="AI384">
        <v>0.2495</v>
      </c>
      <c r="AN384">
        <f t="shared" si="26"/>
        <v>0.83320642201945971</v>
      </c>
      <c r="AO384">
        <f t="shared" si="27"/>
        <v>0.69423294169447003</v>
      </c>
      <c r="AP384">
        <f t="shared" si="28"/>
        <v>129.65762587918076</v>
      </c>
      <c r="AQ384">
        <f t="shared" si="29"/>
        <v>-26.139003057847283</v>
      </c>
      <c r="AR384">
        <f t="shared" si="30"/>
        <v>6.3849386956467344E-2</v>
      </c>
    </row>
    <row r="385" spans="1:44" x14ac:dyDescent="0.2">
      <c r="A385" s="1">
        <v>380</v>
      </c>
      <c r="B385">
        <v>0.15705</v>
      </c>
      <c r="C385">
        <v>0.1113166666666667</v>
      </c>
      <c r="D385">
        <v>0.16985</v>
      </c>
      <c r="E385">
        <v>0.1187</v>
      </c>
      <c r="F385">
        <v>0.1516666666666667</v>
      </c>
      <c r="G385">
        <v>0.18413333333333329</v>
      </c>
      <c r="H385">
        <v>0.1102166666666667</v>
      </c>
      <c r="I385">
        <v>0.1668</v>
      </c>
      <c r="J385">
        <v>0.16564999999999999</v>
      </c>
      <c r="K385">
        <v>0.1168</v>
      </c>
      <c r="L385">
        <v>0.1564166666666667</v>
      </c>
      <c r="M385">
        <v>0.11681666666666669</v>
      </c>
      <c r="N385">
        <v>0.16586666666666669</v>
      </c>
      <c r="O385">
        <v>0.16464999999999999</v>
      </c>
      <c r="P385">
        <v>0.17036666666666669</v>
      </c>
      <c r="Q385">
        <v>0.16988333333333339</v>
      </c>
      <c r="R385">
        <v>0.16323333333333331</v>
      </c>
      <c r="S385">
        <v>0.1663833333333333</v>
      </c>
      <c r="T385">
        <v>0.1083333333333333</v>
      </c>
      <c r="U385">
        <v>0.1222333333333333</v>
      </c>
      <c r="V385">
        <v>0.16373333333333329</v>
      </c>
      <c r="W385">
        <v>0.1208166666666667</v>
      </c>
      <c r="X385">
        <v>0.1233833333333333</v>
      </c>
      <c r="Y385">
        <v>0.1744333333333333</v>
      </c>
      <c r="Z385">
        <v>0.17398333333333341</v>
      </c>
      <c r="AA385">
        <v>0.12781666666666669</v>
      </c>
      <c r="AB385">
        <v>0.1567833333333333</v>
      </c>
      <c r="AC385">
        <v>0.16414999999999999</v>
      </c>
      <c r="AD385">
        <v>0.1219833333333333</v>
      </c>
      <c r="AE385">
        <v>0.1192333333333333</v>
      </c>
      <c r="AF385">
        <v>0.16423333333333329</v>
      </c>
      <c r="AG385">
        <v>0.15559999999999999</v>
      </c>
      <c r="AH385">
        <v>0.1209166666666667</v>
      </c>
      <c r="AI385">
        <v>0.17638333333333331</v>
      </c>
      <c r="AN385">
        <f t="shared" si="26"/>
        <v>0.84519871790452494</v>
      </c>
      <c r="AO385">
        <f t="shared" si="27"/>
        <v>0.71436087274745275</v>
      </c>
      <c r="AP385">
        <f t="shared" si="28"/>
        <v>169.72665648959003</v>
      </c>
      <c r="AQ385">
        <f t="shared" si="29"/>
        <v>-24.076913394752268</v>
      </c>
      <c r="AR385">
        <f t="shared" si="30"/>
        <v>7.5528121145964563E-2</v>
      </c>
    </row>
    <row r="386" spans="1:44" x14ac:dyDescent="0.2">
      <c r="A386" s="1">
        <v>381</v>
      </c>
      <c r="B386">
        <v>0.15115000000000001</v>
      </c>
      <c r="C386">
        <v>0.1114666666666667</v>
      </c>
      <c r="D386">
        <v>0.16696666666666671</v>
      </c>
      <c r="E386">
        <v>0.1197</v>
      </c>
      <c r="F386">
        <v>0.1504166666666667</v>
      </c>
      <c r="G386">
        <v>0.18171666666666669</v>
      </c>
      <c r="H386">
        <v>0.1105</v>
      </c>
      <c r="I386">
        <v>0.16553333333333331</v>
      </c>
      <c r="J386">
        <v>0.16400000000000001</v>
      </c>
      <c r="K386">
        <v>0.11375</v>
      </c>
      <c r="L386">
        <v>0.1555333333333333</v>
      </c>
      <c r="M386">
        <v>0.1161666666666667</v>
      </c>
      <c r="N386">
        <v>0.16648333333333329</v>
      </c>
      <c r="O386">
        <v>0.16421666666666659</v>
      </c>
      <c r="P386">
        <v>0.16955000000000001</v>
      </c>
      <c r="Q386">
        <v>0.1673</v>
      </c>
      <c r="R386">
        <v>0.16245000000000001</v>
      </c>
      <c r="S386">
        <v>0.15836666666666671</v>
      </c>
      <c r="T386">
        <v>0.10901666666666671</v>
      </c>
      <c r="U386">
        <v>0.1204833333333333</v>
      </c>
      <c r="V386">
        <v>0.1609666666666667</v>
      </c>
      <c r="W386">
        <v>0.12180000000000001</v>
      </c>
      <c r="X386">
        <v>0.12114999999999999</v>
      </c>
      <c r="Y386">
        <v>0.17071666666666671</v>
      </c>
      <c r="Z386">
        <v>0.1693833333333333</v>
      </c>
      <c r="AA386">
        <v>0.12693333333333329</v>
      </c>
      <c r="AB386">
        <v>0.15681666666666669</v>
      </c>
      <c r="AC386">
        <v>0.1645166666666667</v>
      </c>
      <c r="AD386">
        <v>0.1214166666666667</v>
      </c>
      <c r="AE386">
        <v>0.1169</v>
      </c>
      <c r="AF386">
        <v>0.1646</v>
      </c>
      <c r="AG386">
        <v>0.1539166666666667</v>
      </c>
      <c r="AH386">
        <v>0.1226</v>
      </c>
      <c r="AI386">
        <v>0.17496666666666669</v>
      </c>
      <c r="AN386">
        <f t="shared" si="26"/>
        <v>0.84892710316242015</v>
      </c>
      <c r="AO386">
        <f t="shared" si="27"/>
        <v>0.72067722648373833</v>
      </c>
      <c r="AP386">
        <f t="shared" si="28"/>
        <v>175.73916683736854</v>
      </c>
      <c r="AQ386">
        <f t="shared" si="29"/>
        <v>-24.714612863857663</v>
      </c>
      <c r="AR386">
        <f t="shared" si="30"/>
        <v>8.368662792866205E-2</v>
      </c>
    </row>
    <row r="387" spans="1:44" x14ac:dyDescent="0.2">
      <c r="A387" s="1">
        <v>382</v>
      </c>
      <c r="B387">
        <v>0.16618333333333329</v>
      </c>
      <c r="C387">
        <v>0.12991666666666671</v>
      </c>
      <c r="D387">
        <v>0.18325</v>
      </c>
      <c r="E387">
        <v>0.12868333333333329</v>
      </c>
      <c r="F387">
        <v>0.17291666666666669</v>
      </c>
      <c r="G387">
        <v>0.19173333333333331</v>
      </c>
      <c r="H387">
        <v>0.13641666666666671</v>
      </c>
      <c r="I387">
        <v>0.19045000000000001</v>
      </c>
      <c r="J387">
        <v>0.1897833333333333</v>
      </c>
      <c r="K387">
        <v>0.14023333333333329</v>
      </c>
      <c r="L387">
        <v>0.17355000000000001</v>
      </c>
      <c r="M387">
        <v>0.12686666666666671</v>
      </c>
      <c r="N387">
        <v>0.18379999999999999</v>
      </c>
      <c r="O387">
        <v>0.16921666666666671</v>
      </c>
      <c r="P387">
        <v>0.18598333333333331</v>
      </c>
      <c r="Q387">
        <v>0.1776166666666667</v>
      </c>
      <c r="R387">
        <v>0.18238333333333329</v>
      </c>
      <c r="S387">
        <v>0.16975000000000001</v>
      </c>
      <c r="T387">
        <v>0.1117333333333333</v>
      </c>
      <c r="U387">
        <v>0.13991666666666669</v>
      </c>
      <c r="V387">
        <v>0.1776166666666667</v>
      </c>
      <c r="W387">
        <v>0.12295</v>
      </c>
      <c r="X387">
        <v>0.1424833333333333</v>
      </c>
      <c r="Y387">
        <v>0.1859666666666667</v>
      </c>
      <c r="Z387">
        <v>0.17738333333333331</v>
      </c>
      <c r="AA387">
        <v>0.1374333333333333</v>
      </c>
      <c r="AB387">
        <v>0.1754833333333333</v>
      </c>
      <c r="AC387">
        <v>0.19125</v>
      </c>
      <c r="AD387">
        <v>0.13073333333333331</v>
      </c>
      <c r="AE387">
        <v>0.14308333333333331</v>
      </c>
      <c r="AF387">
        <v>0.17860000000000001</v>
      </c>
      <c r="AG387">
        <v>0.17276666666666671</v>
      </c>
      <c r="AH387">
        <v>0.12536666666666671</v>
      </c>
      <c r="AI387">
        <v>0.17294999999999999</v>
      </c>
      <c r="AN387">
        <f t="shared" si="26"/>
        <v>0.81983288526510634</v>
      </c>
      <c r="AO387">
        <f t="shared" si="27"/>
        <v>0.67212595976210898</v>
      </c>
      <c r="AP387">
        <f t="shared" si="28"/>
        <v>161.96444477780653</v>
      </c>
      <c r="AQ387">
        <f t="shared" si="29"/>
        <v>-25.144242810563696</v>
      </c>
      <c r="AR387">
        <f t="shared" si="30"/>
        <v>7.2165923020039935E-2</v>
      </c>
    </row>
    <row r="388" spans="1:44" x14ac:dyDescent="0.2">
      <c r="A388" s="1">
        <v>383</v>
      </c>
      <c r="B388">
        <v>0.16245000000000001</v>
      </c>
      <c r="C388">
        <v>0.1229</v>
      </c>
      <c r="D388">
        <v>0.18</v>
      </c>
      <c r="E388">
        <v>0.12895000000000001</v>
      </c>
      <c r="F388">
        <v>0.18006666666666671</v>
      </c>
      <c r="G388">
        <v>0.18884999999999999</v>
      </c>
      <c r="H388">
        <v>0.1303333333333333</v>
      </c>
      <c r="I388">
        <v>0.18251666666666669</v>
      </c>
      <c r="J388">
        <v>0.17330000000000001</v>
      </c>
      <c r="K388">
        <v>0.13450000000000001</v>
      </c>
      <c r="L388">
        <v>0.18229999999999999</v>
      </c>
      <c r="M388">
        <v>0.10976666666666671</v>
      </c>
      <c r="N388">
        <v>0.1761833333333333</v>
      </c>
      <c r="O388">
        <v>0.15968333333333329</v>
      </c>
      <c r="P388">
        <v>0.18943333333333329</v>
      </c>
      <c r="Q388">
        <v>0.17235</v>
      </c>
      <c r="R388">
        <v>0.1804833333333333</v>
      </c>
      <c r="S388">
        <v>0.17226666666666671</v>
      </c>
      <c r="T388">
        <v>0.1099166666666667</v>
      </c>
      <c r="U388">
        <v>0.1375666666666667</v>
      </c>
      <c r="V388">
        <v>0.1741</v>
      </c>
      <c r="W388">
        <v>0.12225</v>
      </c>
      <c r="X388">
        <v>0.13639999999999999</v>
      </c>
      <c r="Y388">
        <v>0.18201666666666669</v>
      </c>
      <c r="Z388">
        <v>0.16898333333333329</v>
      </c>
      <c r="AA388">
        <v>0.12996666666666659</v>
      </c>
      <c r="AB388">
        <v>0.17335</v>
      </c>
      <c r="AC388">
        <v>0.1915833333333333</v>
      </c>
      <c r="AD388">
        <v>0.1282166666666667</v>
      </c>
      <c r="AE388">
        <v>0.14338333333333331</v>
      </c>
      <c r="AF388">
        <v>0.17535000000000001</v>
      </c>
      <c r="AG388">
        <v>0.16173333333333331</v>
      </c>
      <c r="AH388">
        <v>0.1336</v>
      </c>
      <c r="AI388">
        <v>0.18154999999999999</v>
      </c>
      <c r="AN388">
        <f t="shared" si="26"/>
        <v>0.82066100455366242</v>
      </c>
      <c r="AO388">
        <f t="shared" si="27"/>
        <v>0.67348448439502628</v>
      </c>
      <c r="AP388">
        <f t="shared" si="28"/>
        <v>157.64721532959214</v>
      </c>
      <c r="AQ388">
        <f t="shared" si="29"/>
        <v>-23.946384711000317</v>
      </c>
      <c r="AR388">
        <f t="shared" si="30"/>
        <v>7.089057666068041E-2</v>
      </c>
    </row>
    <row r="389" spans="1:44" x14ac:dyDescent="0.2">
      <c r="A389" s="1">
        <v>384</v>
      </c>
      <c r="B389">
        <v>0.10343333333333329</v>
      </c>
      <c r="C389">
        <v>8.5283333333333336E-2</v>
      </c>
      <c r="D389">
        <v>0.11238333333333329</v>
      </c>
      <c r="E389">
        <v>8.2383333333333336E-2</v>
      </c>
      <c r="F389">
        <v>0.1069166666666667</v>
      </c>
      <c r="G389">
        <v>0.11706666666666669</v>
      </c>
      <c r="H389">
        <v>8.433333333333333E-2</v>
      </c>
      <c r="I389">
        <v>0.11363333333333329</v>
      </c>
      <c r="J389">
        <v>0.1124833333333333</v>
      </c>
      <c r="K389">
        <v>8.5433333333333319E-2</v>
      </c>
      <c r="L389">
        <v>0.10405</v>
      </c>
      <c r="M389">
        <v>8.2250000000000004E-2</v>
      </c>
      <c r="N389">
        <v>0.1138166666666667</v>
      </c>
      <c r="O389">
        <v>0.10925</v>
      </c>
      <c r="P389">
        <v>0.1134</v>
      </c>
      <c r="Q389">
        <v>0.11643333333333331</v>
      </c>
      <c r="R389">
        <v>0.11693333333333331</v>
      </c>
      <c r="S389">
        <v>0.10686666666666669</v>
      </c>
      <c r="T389">
        <v>7.6633333333333331E-2</v>
      </c>
      <c r="U389">
        <v>8.5116666666666674E-2</v>
      </c>
      <c r="V389">
        <v>0.11163333333333331</v>
      </c>
      <c r="W389">
        <v>8.5233333333333328E-2</v>
      </c>
      <c r="X389">
        <v>8.5450000000000012E-2</v>
      </c>
      <c r="Y389">
        <v>0.1181333333333333</v>
      </c>
      <c r="Z389">
        <v>0.1146333333333333</v>
      </c>
      <c r="AA389">
        <v>8.9666666666666672E-2</v>
      </c>
      <c r="AB389">
        <v>0.1062</v>
      </c>
      <c r="AC389">
        <v>0.1159166666666667</v>
      </c>
      <c r="AD389">
        <v>8.3566666666666664E-2</v>
      </c>
      <c r="AE389">
        <v>8.9983333333333346E-2</v>
      </c>
      <c r="AF389">
        <v>0.1122333333333333</v>
      </c>
      <c r="AG389">
        <v>0.10415000000000001</v>
      </c>
      <c r="AH389">
        <v>8.8866666666666663E-2</v>
      </c>
      <c r="AI389">
        <v>0.1141166666666667</v>
      </c>
      <c r="AN389">
        <f t="shared" si="26"/>
        <v>0.86318994464350718</v>
      </c>
      <c r="AO389">
        <f t="shared" si="27"/>
        <v>0.74509688053366097</v>
      </c>
      <c r="AP389">
        <f t="shared" si="28"/>
        <v>306.37168352700223</v>
      </c>
      <c r="AQ389">
        <f t="shared" si="29"/>
        <v>-30.086828759869118</v>
      </c>
      <c r="AR389">
        <f t="shared" si="30"/>
        <v>9.9351040609423943E-2</v>
      </c>
    </row>
    <row r="390" spans="1:44" x14ac:dyDescent="0.2">
      <c r="A390" s="1">
        <v>385</v>
      </c>
      <c r="B390">
        <v>0.1177</v>
      </c>
      <c r="C390">
        <v>9.5433333333333328E-2</v>
      </c>
      <c r="D390">
        <v>0.13328333333333331</v>
      </c>
      <c r="E390">
        <v>9.3799999999999994E-2</v>
      </c>
      <c r="F390">
        <v>0.1241</v>
      </c>
      <c r="G390">
        <v>0.13980000000000001</v>
      </c>
      <c r="H390">
        <v>9.661666666666667E-2</v>
      </c>
      <c r="I390">
        <v>0.13625000000000001</v>
      </c>
      <c r="J390">
        <v>0.13289999999999999</v>
      </c>
      <c r="K390">
        <v>9.191666666666666E-2</v>
      </c>
      <c r="L390">
        <v>0.1215333333333333</v>
      </c>
      <c r="M390">
        <v>9.0333333333333335E-2</v>
      </c>
      <c r="N390">
        <v>0.1340666666666667</v>
      </c>
      <c r="O390">
        <v>0.13263333333333341</v>
      </c>
      <c r="P390">
        <v>0.13533333333333331</v>
      </c>
      <c r="Q390">
        <v>0.13739999999999999</v>
      </c>
      <c r="R390">
        <v>0.1355666666666667</v>
      </c>
      <c r="S390">
        <v>0.1249166666666667</v>
      </c>
      <c r="T390">
        <v>8.8933333333333323E-2</v>
      </c>
      <c r="U390">
        <v>9.318333333333334E-2</v>
      </c>
      <c r="V390">
        <v>0.13350000000000001</v>
      </c>
      <c r="W390">
        <v>9.8883333333333337E-2</v>
      </c>
      <c r="X390">
        <v>9.1766666666666663E-2</v>
      </c>
      <c r="Y390">
        <v>0.1383833333333333</v>
      </c>
      <c r="Z390">
        <v>0.13300000000000001</v>
      </c>
      <c r="AA390">
        <v>0.1052</v>
      </c>
      <c r="AB390">
        <v>0.1218833333333333</v>
      </c>
      <c r="AC390">
        <v>0.12893333333333329</v>
      </c>
      <c r="AD390">
        <v>9.6750000000000003E-2</v>
      </c>
      <c r="AE390">
        <v>0.10218333333333331</v>
      </c>
      <c r="AF390">
        <v>0.13320000000000001</v>
      </c>
      <c r="AG390">
        <v>0.12145</v>
      </c>
      <c r="AH390">
        <v>9.2316666666666672E-2</v>
      </c>
      <c r="AI390">
        <v>0.13539999999999999</v>
      </c>
      <c r="AN390">
        <f t="shared" si="26"/>
        <v>0.8655039727642363</v>
      </c>
      <c r="AO390">
        <f t="shared" si="27"/>
        <v>0.74909712687067587</v>
      </c>
      <c r="AP390">
        <f t="shared" si="28"/>
        <v>228.1518155937286</v>
      </c>
      <c r="AQ390">
        <f t="shared" si="29"/>
        <v>-25.782743543643843</v>
      </c>
      <c r="AR390">
        <f t="shared" si="30"/>
        <v>0.1216358489044269</v>
      </c>
    </row>
    <row r="391" spans="1:44" x14ac:dyDescent="0.2">
      <c r="A391" s="1">
        <v>386</v>
      </c>
      <c r="B391">
        <v>0.12401666666666671</v>
      </c>
      <c r="C391">
        <v>0.10143333333333331</v>
      </c>
      <c r="D391">
        <v>0.14015</v>
      </c>
      <c r="E391">
        <v>9.9133333333333337E-2</v>
      </c>
      <c r="F391">
        <v>0.1298</v>
      </c>
      <c r="G391">
        <v>0.1522333333333333</v>
      </c>
      <c r="H391">
        <v>0.10293333333333329</v>
      </c>
      <c r="I391">
        <v>0.14208333333333331</v>
      </c>
      <c r="J391">
        <v>0.13819999999999999</v>
      </c>
      <c r="K391">
        <v>0.10150000000000001</v>
      </c>
      <c r="L391">
        <v>0.1236666666666667</v>
      </c>
      <c r="M391">
        <v>9.5266666666666666E-2</v>
      </c>
      <c r="N391">
        <v>0.13968333333333341</v>
      </c>
      <c r="O391">
        <v>0.1403666666666667</v>
      </c>
      <c r="P391">
        <v>0.14130000000000001</v>
      </c>
      <c r="Q391">
        <v>0.14651666666666671</v>
      </c>
      <c r="R391">
        <v>0.13691666666666669</v>
      </c>
      <c r="S391">
        <v>0.13084999999999999</v>
      </c>
      <c r="T391">
        <v>9.5233333333333337E-2</v>
      </c>
      <c r="U391">
        <v>9.9983333333333327E-2</v>
      </c>
      <c r="V391">
        <v>0.13900000000000001</v>
      </c>
      <c r="W391">
        <v>0.1064666666666667</v>
      </c>
      <c r="X391">
        <v>9.8600000000000007E-2</v>
      </c>
      <c r="Y391">
        <v>0.14455000000000001</v>
      </c>
      <c r="Z391">
        <v>0.13861666666666669</v>
      </c>
      <c r="AA391">
        <v>0.1154166666666667</v>
      </c>
      <c r="AB391">
        <v>0.12809999999999999</v>
      </c>
      <c r="AC391">
        <v>0.1320833333333333</v>
      </c>
      <c r="AD391">
        <v>0.10485</v>
      </c>
      <c r="AE391">
        <v>0.11038333333333331</v>
      </c>
      <c r="AF391">
        <v>0.14144999999999999</v>
      </c>
      <c r="AG391">
        <v>0.12791666666666671</v>
      </c>
      <c r="AH391">
        <v>9.853333333333332E-2</v>
      </c>
      <c r="AI391">
        <v>0.13794999999999999</v>
      </c>
      <c r="AN391">
        <f t="shared" ref="AN391:AN447" si="31">CORREL($B$3:$AI$3,B391:AI391)</f>
        <v>0.84626976470340842</v>
      </c>
      <c r="AO391">
        <f t="shared" ref="AO391:AO447" si="32">AN391^2</f>
        <v>0.71617251465116227</v>
      </c>
      <c r="AP391">
        <f t="shared" ref="AP391:AP447" si="33">SLOPE($B$3:$AI$3,B391:AI391)</f>
        <v>225.65634547777753</v>
      </c>
      <c r="AQ391">
        <f t="shared" ref="AQ391:AQ447" si="34">INTERCEPT($B$3:$AI$3,B391:AI391)</f>
        <v>-26.92778410181127</v>
      </c>
      <c r="AR391">
        <f t="shared" ref="AR391:AR447" si="35">RSQ(B391:AI391,$B$2:$AI$2)</f>
        <v>0.11139441340675076</v>
      </c>
    </row>
    <row r="392" spans="1:44" x14ac:dyDescent="0.2">
      <c r="A392" s="1">
        <v>387</v>
      </c>
      <c r="B392">
        <v>0.14171666666666671</v>
      </c>
      <c r="C392">
        <v>0.1207666666666667</v>
      </c>
      <c r="D392">
        <v>0.15226666666666669</v>
      </c>
      <c r="E392">
        <v>0.11765</v>
      </c>
      <c r="F392">
        <v>0.14380000000000001</v>
      </c>
      <c r="G392">
        <v>0.1622666666666667</v>
      </c>
      <c r="H392">
        <v>0.1190666666666667</v>
      </c>
      <c r="I392">
        <v>0.1532166666666667</v>
      </c>
      <c r="J392">
        <v>0.15390000000000001</v>
      </c>
      <c r="K392">
        <v>0.1229166666666667</v>
      </c>
      <c r="L392">
        <v>0.14058333333333331</v>
      </c>
      <c r="M392">
        <v>0.11855</v>
      </c>
      <c r="N392">
        <v>0.15195</v>
      </c>
      <c r="O392">
        <v>0.15304999999999999</v>
      </c>
      <c r="P392">
        <v>0.1542</v>
      </c>
      <c r="Q392">
        <v>0.16038333333333329</v>
      </c>
      <c r="R392">
        <v>0.15129999999999999</v>
      </c>
      <c r="S392">
        <v>0.1489833333333333</v>
      </c>
      <c r="T392">
        <v>0.10948333333333329</v>
      </c>
      <c r="U392">
        <v>0.1189166666666667</v>
      </c>
      <c r="V392">
        <v>0.15523333333333331</v>
      </c>
      <c r="W392">
        <v>0.1246666666666667</v>
      </c>
      <c r="X392">
        <v>0.11650000000000001</v>
      </c>
      <c r="Y392">
        <v>0.15640000000000001</v>
      </c>
      <c r="Z392">
        <v>0.15263333333333329</v>
      </c>
      <c r="AA392">
        <v>0.1303</v>
      </c>
      <c r="AB392">
        <v>0.14091666666666669</v>
      </c>
      <c r="AC392">
        <v>0.14565</v>
      </c>
      <c r="AD392">
        <v>0.12205000000000001</v>
      </c>
      <c r="AE392">
        <v>0.12981666666666669</v>
      </c>
      <c r="AF392">
        <v>0.1547</v>
      </c>
      <c r="AG392">
        <v>0.14135</v>
      </c>
      <c r="AH392">
        <v>0.1183833333333333</v>
      </c>
      <c r="AI392">
        <v>0.14996666666666669</v>
      </c>
      <c r="AN392">
        <f t="shared" si="31"/>
        <v>0.84874165693036152</v>
      </c>
      <c r="AO392">
        <f t="shared" si="32"/>
        <v>0.72036240020889553</v>
      </c>
      <c r="AP392">
        <f t="shared" si="33"/>
        <v>261.11754583782778</v>
      </c>
      <c r="AQ392">
        <f t="shared" si="34"/>
        <v>-35.371381280561081</v>
      </c>
      <c r="AR392">
        <f t="shared" si="35"/>
        <v>8.6985792796796788E-2</v>
      </c>
    </row>
    <row r="393" spans="1:44" x14ac:dyDescent="0.2">
      <c r="A393" s="1">
        <v>388</v>
      </c>
      <c r="B393">
        <v>0.16598333333333329</v>
      </c>
      <c r="C393">
        <v>0.13741666666666669</v>
      </c>
      <c r="D393">
        <v>0.18321666666666669</v>
      </c>
      <c r="E393">
        <v>0.13583333333333331</v>
      </c>
      <c r="F393">
        <v>0.17048333333333329</v>
      </c>
      <c r="G393">
        <v>0.19928333333333331</v>
      </c>
      <c r="H393">
        <v>0.13589999999999999</v>
      </c>
      <c r="I393">
        <v>0.17976666666666671</v>
      </c>
      <c r="J393">
        <v>0.17641666666666669</v>
      </c>
      <c r="K393">
        <v>0.13925000000000001</v>
      </c>
      <c r="L393">
        <v>0.16070000000000001</v>
      </c>
      <c r="M393">
        <v>0.13414999999999999</v>
      </c>
      <c r="N393">
        <v>0.17799999999999999</v>
      </c>
      <c r="O393">
        <v>0.18345</v>
      </c>
      <c r="P393">
        <v>0.17901666666666671</v>
      </c>
      <c r="Q393">
        <v>0.1888</v>
      </c>
      <c r="R393">
        <v>0.17960000000000001</v>
      </c>
      <c r="S393">
        <v>0.17555000000000001</v>
      </c>
      <c r="T393">
        <v>0.13443333333333329</v>
      </c>
      <c r="U393">
        <v>0.14316666666666669</v>
      </c>
      <c r="V393">
        <v>0.17856666666666671</v>
      </c>
      <c r="W393">
        <v>0.14495</v>
      </c>
      <c r="X393">
        <v>0.13450000000000001</v>
      </c>
      <c r="Y393">
        <v>0.18515000000000001</v>
      </c>
      <c r="Z393">
        <v>0.1763666666666667</v>
      </c>
      <c r="AA393">
        <v>0.15825</v>
      </c>
      <c r="AB393">
        <v>0.16673333333333329</v>
      </c>
      <c r="AC393">
        <v>0.16794999999999999</v>
      </c>
      <c r="AD393">
        <v>0.14451666666666671</v>
      </c>
      <c r="AE393">
        <v>0.15160000000000001</v>
      </c>
      <c r="AF393">
        <v>0.17996666666666669</v>
      </c>
      <c r="AG393">
        <v>0.1673</v>
      </c>
      <c r="AH393">
        <v>0.13728333333333331</v>
      </c>
      <c r="AI393">
        <v>0.17649999999999999</v>
      </c>
      <c r="AN393">
        <f t="shared" si="31"/>
        <v>0.84178943868841094</v>
      </c>
      <c r="AO393">
        <f t="shared" si="32"/>
        <v>0.70860945908734996</v>
      </c>
      <c r="AP393">
        <f t="shared" si="33"/>
        <v>210.102390097159</v>
      </c>
      <c r="AQ393">
        <f t="shared" si="34"/>
        <v>-33.314621369301825</v>
      </c>
      <c r="AR393">
        <f t="shared" si="35"/>
        <v>0.1104440777485661</v>
      </c>
    </row>
    <row r="394" spans="1:44" x14ac:dyDescent="0.2">
      <c r="A394" s="1">
        <v>389</v>
      </c>
      <c r="B394">
        <v>0.15563333333333329</v>
      </c>
      <c r="C394">
        <v>0.1372666666666667</v>
      </c>
      <c r="D394">
        <v>0.1771166666666667</v>
      </c>
      <c r="E394">
        <v>0.13034999999999999</v>
      </c>
      <c r="F394">
        <v>0.15811666666666671</v>
      </c>
      <c r="G394">
        <v>0.17353333333333329</v>
      </c>
      <c r="H394">
        <v>0.13585</v>
      </c>
      <c r="I394">
        <v>0.1563333333333333</v>
      </c>
      <c r="J394">
        <v>0.15755</v>
      </c>
      <c r="K394">
        <v>0.12918333333333329</v>
      </c>
      <c r="L394">
        <v>0.14645</v>
      </c>
      <c r="M394">
        <v>0.13746666666666671</v>
      </c>
      <c r="N394">
        <v>0.15365000000000001</v>
      </c>
      <c r="O394">
        <v>0.16616666666666671</v>
      </c>
      <c r="P394">
        <v>0.16518333333333329</v>
      </c>
      <c r="Q394">
        <v>0.1695666666666667</v>
      </c>
      <c r="R394">
        <v>0.16478333333333331</v>
      </c>
      <c r="S394">
        <v>0.1571666666666667</v>
      </c>
      <c r="T394">
        <v>0.15046666666666669</v>
      </c>
      <c r="U394">
        <v>0.1529666666666667</v>
      </c>
      <c r="V394">
        <v>0.16905000000000001</v>
      </c>
      <c r="W394">
        <v>0.13386666666666669</v>
      </c>
      <c r="X394">
        <v>0.13848333333333329</v>
      </c>
      <c r="Y394">
        <v>0.17198333333333329</v>
      </c>
      <c r="Z394">
        <v>0.15825</v>
      </c>
      <c r="AA394">
        <v>0.15511666666666671</v>
      </c>
      <c r="AB394">
        <v>0.1545333333333333</v>
      </c>
      <c r="AC394">
        <v>0.1530333333333333</v>
      </c>
      <c r="AD394">
        <v>0.14485000000000001</v>
      </c>
      <c r="AE394">
        <v>0.17058333333333331</v>
      </c>
      <c r="AF394">
        <v>0.15711666666666671</v>
      </c>
      <c r="AG394">
        <v>0.16866666666666669</v>
      </c>
      <c r="AH394">
        <v>0.1328</v>
      </c>
      <c r="AI394">
        <v>0.16105</v>
      </c>
      <c r="AN394">
        <f t="shared" si="31"/>
        <v>0.66569687292415081</v>
      </c>
      <c r="AO394">
        <f t="shared" si="32"/>
        <v>0.44315232662099296</v>
      </c>
      <c r="AP394">
        <f t="shared" si="33"/>
        <v>241.47415082547147</v>
      </c>
      <c r="AQ394">
        <f t="shared" si="34"/>
        <v>-36.263325693743568</v>
      </c>
      <c r="AR394">
        <f t="shared" si="35"/>
        <v>0.11282141627033512</v>
      </c>
    </row>
    <row r="395" spans="1:44" x14ac:dyDescent="0.2">
      <c r="A395" s="1">
        <v>390</v>
      </c>
      <c r="B395">
        <v>0.1821666666666667</v>
      </c>
      <c r="C395">
        <v>0.1459333333333333</v>
      </c>
      <c r="D395">
        <v>0.19673333333333329</v>
      </c>
      <c r="E395">
        <v>0.14793333333333331</v>
      </c>
      <c r="F395">
        <v>0.18095</v>
      </c>
      <c r="G395">
        <v>0.21426666666666669</v>
      </c>
      <c r="H395">
        <v>0.14324999999999999</v>
      </c>
      <c r="I395">
        <v>0.19064999999999999</v>
      </c>
      <c r="J395">
        <v>0.19109999999999999</v>
      </c>
      <c r="K395">
        <v>0.1517333333333333</v>
      </c>
      <c r="L395">
        <v>0.1747333333333333</v>
      </c>
      <c r="M395">
        <v>0.14676666666666671</v>
      </c>
      <c r="N395">
        <v>0.18998333333333331</v>
      </c>
      <c r="O395">
        <v>0.19564999999999999</v>
      </c>
      <c r="P395">
        <v>0.1925833333333333</v>
      </c>
      <c r="Q395">
        <v>0.20703333333333329</v>
      </c>
      <c r="R395">
        <v>0.19489999999999999</v>
      </c>
      <c r="S395">
        <v>0.19803333333333331</v>
      </c>
      <c r="T395">
        <v>0.14171666666666671</v>
      </c>
      <c r="U395">
        <v>0.15871666666666659</v>
      </c>
      <c r="V395">
        <v>0.19225</v>
      </c>
      <c r="W395">
        <v>0.15425</v>
      </c>
      <c r="X395">
        <v>0.1469</v>
      </c>
      <c r="Y395">
        <v>0.20424999999999999</v>
      </c>
      <c r="Z395">
        <v>0.1918333333333333</v>
      </c>
      <c r="AA395">
        <v>0.17091666666666669</v>
      </c>
      <c r="AB395">
        <v>0.17808333333333329</v>
      </c>
      <c r="AC395">
        <v>0.18576666666666669</v>
      </c>
      <c r="AD395">
        <v>0.15208333333333329</v>
      </c>
      <c r="AE395">
        <v>0.1674333333333333</v>
      </c>
      <c r="AF395">
        <v>0.19293333333333329</v>
      </c>
      <c r="AG395">
        <v>0.18408333333333329</v>
      </c>
      <c r="AH395">
        <v>0.1482333333333333</v>
      </c>
      <c r="AI395">
        <v>0.19403333333333339</v>
      </c>
      <c r="AN395">
        <f t="shared" si="31"/>
        <v>0.84488474642763667</v>
      </c>
      <c r="AO395">
        <f t="shared" si="32"/>
        <v>0.71383023474609186</v>
      </c>
      <c r="AP395">
        <f t="shared" si="33"/>
        <v>190.5223074790911</v>
      </c>
      <c r="AQ395">
        <f t="shared" si="34"/>
        <v>-32.68394565086367</v>
      </c>
      <c r="AR395">
        <f t="shared" si="35"/>
        <v>9.8527798516763979E-2</v>
      </c>
    </row>
    <row r="396" spans="1:44" x14ac:dyDescent="0.2">
      <c r="A396" s="1">
        <v>391</v>
      </c>
      <c r="B396">
        <v>0.16450000000000001</v>
      </c>
      <c r="C396">
        <v>0.1234333333333333</v>
      </c>
      <c r="D396">
        <v>0.18085000000000001</v>
      </c>
      <c r="E396">
        <v>0.1282166666666667</v>
      </c>
      <c r="F396">
        <v>0.16241666666666671</v>
      </c>
      <c r="G396">
        <v>0.19803333333333331</v>
      </c>
      <c r="H396">
        <v>0.12655</v>
      </c>
      <c r="I396">
        <v>0.16971666666666671</v>
      </c>
      <c r="J396">
        <v>0.1740666666666667</v>
      </c>
      <c r="K396">
        <v>0.13034999999999999</v>
      </c>
      <c r="L396">
        <v>0.15586666666666671</v>
      </c>
      <c r="M396">
        <v>0.12525</v>
      </c>
      <c r="N396">
        <v>0.1713166666666667</v>
      </c>
      <c r="O396">
        <v>0.17416666666666669</v>
      </c>
      <c r="P396">
        <v>0.17269999999999999</v>
      </c>
      <c r="Q396">
        <v>0.1867166666666667</v>
      </c>
      <c r="R396">
        <v>0.1751833333333333</v>
      </c>
      <c r="S396">
        <v>0.18099999999999999</v>
      </c>
      <c r="T396">
        <v>0.1206666666666667</v>
      </c>
      <c r="U396">
        <v>0.13548333333333329</v>
      </c>
      <c r="V396">
        <v>0.17449999999999999</v>
      </c>
      <c r="W396">
        <v>0.13361666666666669</v>
      </c>
      <c r="X396">
        <v>0.12966666666666671</v>
      </c>
      <c r="Y396">
        <v>0.18613333333333329</v>
      </c>
      <c r="Z396">
        <v>0.1696833333333333</v>
      </c>
      <c r="AA396">
        <v>0.15096666666666669</v>
      </c>
      <c r="AB396">
        <v>0.16220000000000001</v>
      </c>
      <c r="AC396">
        <v>0.16898333333333329</v>
      </c>
      <c r="AD396">
        <v>0.13348333333333329</v>
      </c>
      <c r="AE396">
        <v>0.14451666666666671</v>
      </c>
      <c r="AF396">
        <v>0.17713333333333331</v>
      </c>
      <c r="AG396">
        <v>0.1700666666666667</v>
      </c>
      <c r="AH396">
        <v>0.1284666666666667</v>
      </c>
      <c r="AI396">
        <v>0.17566666666666669</v>
      </c>
      <c r="AN396">
        <f t="shared" si="31"/>
        <v>0.83903554183365991</v>
      </c>
      <c r="AO396">
        <f t="shared" si="32"/>
        <v>0.70398064046010322</v>
      </c>
      <c r="AP396">
        <f t="shared" si="33"/>
        <v>181.34417503963169</v>
      </c>
      <c r="AQ396">
        <f t="shared" si="34"/>
        <v>-27.614918837769977</v>
      </c>
      <c r="AR396">
        <f t="shared" si="35"/>
        <v>9.4154324373132856E-2</v>
      </c>
    </row>
    <row r="397" spans="1:44" x14ac:dyDescent="0.2">
      <c r="A397" s="1">
        <v>392</v>
      </c>
      <c r="B397">
        <v>0.1539666666666667</v>
      </c>
      <c r="C397">
        <v>0.11534999999999999</v>
      </c>
      <c r="D397">
        <v>0.17530000000000001</v>
      </c>
      <c r="E397">
        <v>0.11575000000000001</v>
      </c>
      <c r="F397">
        <v>0.15488333333333329</v>
      </c>
      <c r="G397">
        <v>0.19664999999999999</v>
      </c>
      <c r="H397">
        <v>0.1164166666666667</v>
      </c>
      <c r="I397">
        <v>0.16261666666666669</v>
      </c>
      <c r="J397">
        <v>0.16481666666666669</v>
      </c>
      <c r="K397">
        <v>0.11718333333333331</v>
      </c>
      <c r="L397">
        <v>0.14491666666666669</v>
      </c>
      <c r="M397">
        <v>0.11098333333333329</v>
      </c>
      <c r="N397">
        <v>0.16335</v>
      </c>
      <c r="O397">
        <v>0.16766666666666671</v>
      </c>
      <c r="P397">
        <v>0.16618333333333329</v>
      </c>
      <c r="Q397">
        <v>0.17738333333333331</v>
      </c>
      <c r="R397">
        <v>0.1675666666666667</v>
      </c>
      <c r="S397">
        <v>0.1678</v>
      </c>
      <c r="T397">
        <v>0.1075166666666667</v>
      </c>
      <c r="U397">
        <v>0.1235833333333333</v>
      </c>
      <c r="V397">
        <v>0.1662666666666667</v>
      </c>
      <c r="W397">
        <v>0.1234333333333333</v>
      </c>
      <c r="X397">
        <v>0.1161666666666667</v>
      </c>
      <c r="Y397">
        <v>0.17451666666666671</v>
      </c>
      <c r="Z397">
        <v>0.16036666666666671</v>
      </c>
      <c r="AA397">
        <v>0.14083333333333331</v>
      </c>
      <c r="AB397">
        <v>0.15488333333333329</v>
      </c>
      <c r="AC397">
        <v>0.15260000000000001</v>
      </c>
      <c r="AD397">
        <v>0.12395</v>
      </c>
      <c r="AE397">
        <v>0.1318833333333333</v>
      </c>
      <c r="AF397">
        <v>0.17173333333333329</v>
      </c>
      <c r="AG397">
        <v>0.15798333333333331</v>
      </c>
      <c r="AH397">
        <v>0.1163</v>
      </c>
      <c r="AI397">
        <v>0.16445000000000001</v>
      </c>
      <c r="AN397">
        <f t="shared" si="31"/>
        <v>0.83037612220148516</v>
      </c>
      <c r="AO397">
        <f t="shared" si="32"/>
        <v>0.68952450432237578</v>
      </c>
      <c r="AP397">
        <f t="shared" si="33"/>
        <v>166.72507471336775</v>
      </c>
      <c r="AQ397">
        <f t="shared" si="34"/>
        <v>-23.660398179437518</v>
      </c>
      <c r="AR397">
        <f t="shared" si="35"/>
        <v>9.5300614089362037E-2</v>
      </c>
    </row>
    <row r="398" spans="1:44" x14ac:dyDescent="0.2">
      <c r="A398" s="1">
        <v>393</v>
      </c>
      <c r="B398">
        <v>0.1443166666666667</v>
      </c>
      <c r="C398">
        <v>0.1118666666666667</v>
      </c>
      <c r="D398">
        <v>0.16011666666666671</v>
      </c>
      <c r="E398">
        <v>0.11515</v>
      </c>
      <c r="F398">
        <v>0.14433333333333331</v>
      </c>
      <c r="G398">
        <v>0.17765</v>
      </c>
      <c r="H398">
        <v>0.1162</v>
      </c>
      <c r="I398">
        <v>0.14751666666666671</v>
      </c>
      <c r="J398">
        <v>0.1532166666666667</v>
      </c>
      <c r="K398">
        <v>0.1148</v>
      </c>
      <c r="L398">
        <v>0.13585</v>
      </c>
      <c r="M398">
        <v>0.1084166666666667</v>
      </c>
      <c r="N398">
        <v>0.15210000000000001</v>
      </c>
      <c r="O398">
        <v>0.15238333333333329</v>
      </c>
      <c r="P398">
        <v>0.15204999999999999</v>
      </c>
      <c r="Q398">
        <v>0.16270000000000001</v>
      </c>
      <c r="R398">
        <v>0.15338333333333329</v>
      </c>
      <c r="S398">
        <v>0.15565000000000001</v>
      </c>
      <c r="T398">
        <v>0.1064166666666667</v>
      </c>
      <c r="U398">
        <v>0.1219833333333333</v>
      </c>
      <c r="V398">
        <v>0.15445</v>
      </c>
      <c r="W398">
        <v>0.11653333333333329</v>
      </c>
      <c r="X398">
        <v>0.1158666666666667</v>
      </c>
      <c r="Y398">
        <v>0.16425000000000001</v>
      </c>
      <c r="Z398">
        <v>0.14665</v>
      </c>
      <c r="AA398">
        <v>0.1338833333333333</v>
      </c>
      <c r="AB398">
        <v>0.14319999999999999</v>
      </c>
      <c r="AC398">
        <v>0.14474999999999999</v>
      </c>
      <c r="AD398">
        <v>0.1170166666666667</v>
      </c>
      <c r="AE398">
        <v>0.13031666666666669</v>
      </c>
      <c r="AF398">
        <v>0.1583333333333333</v>
      </c>
      <c r="AG398">
        <v>0.14799999999999999</v>
      </c>
      <c r="AH398">
        <v>0.1144666666666667</v>
      </c>
      <c r="AI398">
        <v>0.15108333333333329</v>
      </c>
      <c r="AN398">
        <f t="shared" si="31"/>
        <v>0.82633121800511999</v>
      </c>
      <c r="AO398">
        <f t="shared" si="32"/>
        <v>0.6828232818498251</v>
      </c>
      <c r="AP398">
        <f t="shared" si="33"/>
        <v>209.22829576107267</v>
      </c>
      <c r="AQ398">
        <f t="shared" si="34"/>
        <v>-28.094150912912259</v>
      </c>
      <c r="AR398">
        <f t="shared" si="35"/>
        <v>0.10191390085165324</v>
      </c>
    </row>
    <row r="399" spans="1:44" x14ac:dyDescent="0.2">
      <c r="A399" s="1">
        <v>394</v>
      </c>
      <c r="B399">
        <v>0.13753333333333331</v>
      </c>
      <c r="C399">
        <v>0.10118333333333331</v>
      </c>
      <c r="D399">
        <v>0.15851666666666669</v>
      </c>
      <c r="E399">
        <v>0.1024833333333333</v>
      </c>
      <c r="F399">
        <v>0.14510000000000001</v>
      </c>
      <c r="G399">
        <v>0.1817333333333333</v>
      </c>
      <c r="H399">
        <v>0.1045166666666667</v>
      </c>
      <c r="I399">
        <v>0.15301666666666669</v>
      </c>
      <c r="J399">
        <v>0.15404999999999999</v>
      </c>
      <c r="K399">
        <v>0.1038833333333333</v>
      </c>
      <c r="L399">
        <v>0.13819999999999999</v>
      </c>
      <c r="M399">
        <v>9.8633333333333337E-2</v>
      </c>
      <c r="N399">
        <v>0.15458333333333329</v>
      </c>
      <c r="O399">
        <v>0.16134999999999999</v>
      </c>
      <c r="P399">
        <v>0.15918333333333329</v>
      </c>
      <c r="Q399">
        <v>0.16900000000000001</v>
      </c>
      <c r="R399">
        <v>0.156</v>
      </c>
      <c r="S399">
        <v>0.14806666666666671</v>
      </c>
      <c r="T399">
        <v>9.5766666666666667E-2</v>
      </c>
      <c r="U399">
        <v>0.11241666666666671</v>
      </c>
      <c r="V399">
        <v>0.15676666666666669</v>
      </c>
      <c r="W399">
        <v>0.1116166666666667</v>
      </c>
      <c r="X399">
        <v>0.10395</v>
      </c>
      <c r="Y399">
        <v>0.1630833333333333</v>
      </c>
      <c r="Z399">
        <v>0.15085000000000001</v>
      </c>
      <c r="AA399">
        <v>0.12613333333333329</v>
      </c>
      <c r="AB399">
        <v>0.14763333333333331</v>
      </c>
      <c r="AC399">
        <v>0.14633333333333329</v>
      </c>
      <c r="AD399">
        <v>0.11635</v>
      </c>
      <c r="AE399">
        <v>0.1193833333333333</v>
      </c>
      <c r="AF399">
        <v>0.16111666666666671</v>
      </c>
      <c r="AG399">
        <v>0.14528333333333329</v>
      </c>
      <c r="AH399">
        <v>0.1014166666666667</v>
      </c>
      <c r="AI399">
        <v>0.1513666666666667</v>
      </c>
      <c r="AN399">
        <f t="shared" si="31"/>
        <v>0.84543724081076166</v>
      </c>
      <c r="AO399">
        <f t="shared" si="32"/>
        <v>0.7147641281497138</v>
      </c>
      <c r="AP399">
        <f t="shared" si="33"/>
        <v>166.01517686903867</v>
      </c>
      <c r="AQ399">
        <f t="shared" si="34"/>
        <v>-21.657285998553601</v>
      </c>
      <c r="AR399">
        <f t="shared" si="35"/>
        <v>0.10312491558623758</v>
      </c>
    </row>
    <row r="400" spans="1:44" x14ac:dyDescent="0.2">
      <c r="A400" s="1">
        <v>395</v>
      </c>
      <c r="B400">
        <v>0.1144666666666667</v>
      </c>
      <c r="C400">
        <v>9.3299999999999994E-2</v>
      </c>
      <c r="D400">
        <v>0.1248833333333333</v>
      </c>
      <c r="E400">
        <v>9.2783333333333329E-2</v>
      </c>
      <c r="F400">
        <v>0.11796666666666671</v>
      </c>
      <c r="G400">
        <v>0.13261666666666669</v>
      </c>
      <c r="H400">
        <v>8.77E-2</v>
      </c>
      <c r="I400">
        <v>0.1217333333333333</v>
      </c>
      <c r="J400">
        <v>0.12376666666666671</v>
      </c>
      <c r="K400">
        <v>9.6999999999999989E-2</v>
      </c>
      <c r="L400">
        <v>0.1108166666666667</v>
      </c>
      <c r="M400">
        <v>9.6750000000000003E-2</v>
      </c>
      <c r="N400">
        <v>0.12386666666666669</v>
      </c>
      <c r="O400">
        <v>0.1216333333333333</v>
      </c>
      <c r="P400">
        <v>0.12348333333333331</v>
      </c>
      <c r="Q400">
        <v>0.12831666666666669</v>
      </c>
      <c r="R400">
        <v>0.12185</v>
      </c>
      <c r="S400">
        <v>0.12025</v>
      </c>
      <c r="T400">
        <v>8.7033333333333338E-2</v>
      </c>
      <c r="U400">
        <v>0.1022</v>
      </c>
      <c r="V400">
        <v>0.12563333333333329</v>
      </c>
      <c r="W400">
        <v>9.6833333333333327E-2</v>
      </c>
      <c r="X400">
        <v>9.7383333333333336E-2</v>
      </c>
      <c r="Y400">
        <v>0.12909999999999999</v>
      </c>
      <c r="Z400">
        <v>0.1198166666666667</v>
      </c>
      <c r="AA400">
        <v>0.1057833333333333</v>
      </c>
      <c r="AB400">
        <v>0.11805</v>
      </c>
      <c r="AC400">
        <v>0.1191666666666667</v>
      </c>
      <c r="AD400">
        <v>9.6216666666666673E-2</v>
      </c>
      <c r="AE400">
        <v>0.1058833333333333</v>
      </c>
      <c r="AF400">
        <v>0.12570000000000001</v>
      </c>
      <c r="AG400">
        <v>0.1177333333333333</v>
      </c>
      <c r="AH400">
        <v>9.9433333333333332E-2</v>
      </c>
      <c r="AI400">
        <v>0.1206666666666667</v>
      </c>
      <c r="AN400">
        <f t="shared" si="31"/>
        <v>0.84899089066309297</v>
      </c>
      <c r="AO400">
        <f t="shared" si="32"/>
        <v>0.72078553242891186</v>
      </c>
      <c r="AP400">
        <f t="shared" si="33"/>
        <v>308.60473092706417</v>
      </c>
      <c r="AQ400">
        <f t="shared" si="34"/>
        <v>-33.689172088379607</v>
      </c>
      <c r="AR400">
        <f t="shared" si="35"/>
        <v>8.1798856234705994E-2</v>
      </c>
    </row>
    <row r="401" spans="1:44" x14ac:dyDescent="0.2">
      <c r="A401" s="1">
        <v>396</v>
      </c>
      <c r="B401">
        <v>0.10954999999999999</v>
      </c>
      <c r="C401">
        <v>9.7650000000000001E-2</v>
      </c>
      <c r="D401">
        <v>0.1231333333333333</v>
      </c>
      <c r="E401">
        <v>9.6833333333333327E-2</v>
      </c>
      <c r="F401">
        <v>0.1162666666666667</v>
      </c>
      <c r="G401">
        <v>0.13093333333333329</v>
      </c>
      <c r="H401">
        <v>0.10895000000000001</v>
      </c>
      <c r="I401">
        <v>0.12108333333333331</v>
      </c>
      <c r="J401">
        <v>0.1196</v>
      </c>
      <c r="K401">
        <v>9.6216666666666673E-2</v>
      </c>
      <c r="L401">
        <v>0.11185</v>
      </c>
      <c r="M401">
        <v>9.7350000000000006E-2</v>
      </c>
      <c r="N401">
        <v>0.1217833333333333</v>
      </c>
      <c r="O401">
        <v>0.1188666666666667</v>
      </c>
      <c r="P401">
        <v>0.12543333333333331</v>
      </c>
      <c r="Q401">
        <v>0.1227833333333333</v>
      </c>
      <c r="R401">
        <v>0.1198166666666667</v>
      </c>
      <c r="S401">
        <v>0.1135</v>
      </c>
      <c r="T401">
        <v>9.6949999999999995E-2</v>
      </c>
      <c r="U401">
        <v>0.1013</v>
      </c>
      <c r="V401">
        <v>0.12398333333333331</v>
      </c>
      <c r="W401">
        <v>0.1067166666666667</v>
      </c>
      <c r="X401">
        <v>9.3666666666666662E-2</v>
      </c>
      <c r="Y401">
        <v>0.1265333333333333</v>
      </c>
      <c r="Z401">
        <v>0.1147666666666667</v>
      </c>
      <c r="AA401">
        <v>0.1049333333333333</v>
      </c>
      <c r="AB401">
        <v>0.11550000000000001</v>
      </c>
      <c r="AC401">
        <v>0.1188333333333333</v>
      </c>
      <c r="AD401">
        <v>0.10195</v>
      </c>
      <c r="AE401">
        <v>0.10171666666666671</v>
      </c>
      <c r="AF401">
        <v>0.1246833333333333</v>
      </c>
      <c r="AG401">
        <v>0.1155833333333333</v>
      </c>
      <c r="AH401">
        <v>0.1002</v>
      </c>
      <c r="AI401">
        <v>0.1197666666666667</v>
      </c>
      <c r="AN401">
        <f t="shared" si="31"/>
        <v>0.8201046450971522</v>
      </c>
      <c r="AO401">
        <f t="shared" si="32"/>
        <v>0.67257162890992594</v>
      </c>
      <c r="AP401">
        <f t="shared" si="33"/>
        <v>373.88333772113901</v>
      </c>
      <c r="AQ401">
        <f t="shared" si="34"/>
        <v>-41.010600787184593</v>
      </c>
      <c r="AR401">
        <f t="shared" si="35"/>
        <v>0.14816545065517961</v>
      </c>
    </row>
    <row r="402" spans="1:44" x14ac:dyDescent="0.2">
      <c r="A402" s="1">
        <v>397</v>
      </c>
      <c r="B402">
        <v>9.6983333333333324E-2</v>
      </c>
      <c r="C402">
        <v>8.7416666666666656E-2</v>
      </c>
      <c r="D402">
        <v>0.10396666666666669</v>
      </c>
      <c r="E402">
        <v>8.3533333333333334E-2</v>
      </c>
      <c r="F402">
        <v>0.10305</v>
      </c>
      <c r="G402">
        <v>0.1105</v>
      </c>
      <c r="H402">
        <v>8.9349999999999999E-2</v>
      </c>
      <c r="I402">
        <v>0.1052</v>
      </c>
      <c r="J402">
        <v>0.10586666666666671</v>
      </c>
      <c r="K402">
        <v>8.5733333333333328E-2</v>
      </c>
      <c r="L402">
        <v>0.1002166666666667</v>
      </c>
      <c r="M402">
        <v>8.3950000000000011E-2</v>
      </c>
      <c r="N402">
        <v>0.1072666666666667</v>
      </c>
      <c r="O402">
        <v>0.10221666666666671</v>
      </c>
      <c r="P402">
        <v>0.1099</v>
      </c>
      <c r="Q402">
        <v>0.1062166666666667</v>
      </c>
      <c r="R402">
        <v>0.10583333333333329</v>
      </c>
      <c r="S402">
        <v>0.1001833333333333</v>
      </c>
      <c r="T402">
        <v>8.1766666666666668E-2</v>
      </c>
      <c r="U402">
        <v>8.5783333333333336E-2</v>
      </c>
      <c r="V402">
        <v>0.10848333333333331</v>
      </c>
      <c r="W402">
        <v>8.7383333333333327E-2</v>
      </c>
      <c r="X402">
        <v>8.5300000000000001E-2</v>
      </c>
      <c r="Y402">
        <v>0.1128166666666667</v>
      </c>
      <c r="Z402">
        <v>0.1022333333333333</v>
      </c>
      <c r="AA402">
        <v>8.950000000000001E-2</v>
      </c>
      <c r="AB402">
        <v>0.1030833333333333</v>
      </c>
      <c r="AC402">
        <v>0.1089166666666667</v>
      </c>
      <c r="AD402">
        <v>8.2383333333333336E-2</v>
      </c>
      <c r="AE402">
        <v>9.191666666666666E-2</v>
      </c>
      <c r="AF402">
        <v>0.11001666666666669</v>
      </c>
      <c r="AG402">
        <v>0.1009</v>
      </c>
      <c r="AH402">
        <v>8.900000000000001E-2</v>
      </c>
      <c r="AI402">
        <v>0.1073166666666667</v>
      </c>
      <c r="AN402">
        <f t="shared" si="31"/>
        <v>0.85395952919213758</v>
      </c>
      <c r="AO402">
        <f t="shared" si="32"/>
        <v>0.72924687749805728</v>
      </c>
      <c r="AP402">
        <f t="shared" si="33"/>
        <v>417.62416552160204</v>
      </c>
      <c r="AQ402">
        <f t="shared" si="34"/>
        <v>-39.97217319637916</v>
      </c>
      <c r="AR402">
        <f t="shared" si="35"/>
        <v>0.13253200189519543</v>
      </c>
    </row>
    <row r="403" spans="1:44" x14ac:dyDescent="0.2">
      <c r="A403" s="1">
        <v>398</v>
      </c>
      <c r="B403">
        <v>9.973333333333334E-2</v>
      </c>
      <c r="C403">
        <v>8.2866666666666658E-2</v>
      </c>
      <c r="D403">
        <v>0.1099166666666667</v>
      </c>
      <c r="E403">
        <v>8.218333333333333E-2</v>
      </c>
      <c r="F403">
        <v>0.1003833333333333</v>
      </c>
      <c r="G403">
        <v>0.1172666666666667</v>
      </c>
      <c r="H403">
        <v>8.0849999999999991E-2</v>
      </c>
      <c r="I403">
        <v>0.10873333333333331</v>
      </c>
      <c r="J403">
        <v>0.10608333333333329</v>
      </c>
      <c r="K403">
        <v>8.0083333333333326E-2</v>
      </c>
      <c r="L403">
        <v>0.10034999999999999</v>
      </c>
      <c r="M403">
        <v>7.9183333333333342E-2</v>
      </c>
      <c r="N403">
        <v>0.1115833333333333</v>
      </c>
      <c r="O403">
        <v>0.1048833333333333</v>
      </c>
      <c r="P403">
        <v>0.1138333333333333</v>
      </c>
      <c r="Q403">
        <v>0.1088166666666667</v>
      </c>
      <c r="R403">
        <v>0.10798333333333331</v>
      </c>
      <c r="S403">
        <v>0.1035333333333333</v>
      </c>
      <c r="T403">
        <v>7.4549999999999991E-2</v>
      </c>
      <c r="U403">
        <v>8.2583333333333328E-2</v>
      </c>
      <c r="V403">
        <v>0.10811666666666669</v>
      </c>
      <c r="W403">
        <v>8.0966666666666673E-2</v>
      </c>
      <c r="X403">
        <v>8.2000000000000003E-2</v>
      </c>
      <c r="Y403">
        <v>0.11575000000000001</v>
      </c>
      <c r="Z403">
        <v>0.1090333333333333</v>
      </c>
      <c r="AA403">
        <v>8.8016666666666674E-2</v>
      </c>
      <c r="AB403">
        <v>0.10425</v>
      </c>
      <c r="AC403">
        <v>0.1102166666666667</v>
      </c>
      <c r="AD403">
        <v>8.2383333333333336E-2</v>
      </c>
      <c r="AE403">
        <v>8.6583333333333332E-2</v>
      </c>
      <c r="AF403">
        <v>0.113</v>
      </c>
      <c r="AG403">
        <v>0.10571666666666669</v>
      </c>
      <c r="AH403">
        <v>8.6433333333333348E-2</v>
      </c>
      <c r="AI403">
        <v>0.1128</v>
      </c>
      <c r="AN403">
        <f t="shared" si="31"/>
        <v>0.86148899480438923</v>
      </c>
      <c r="AO403">
        <f t="shared" si="32"/>
        <v>0.74216328816907695</v>
      </c>
      <c r="AP403">
        <f t="shared" si="33"/>
        <v>311.58638695170595</v>
      </c>
      <c r="AQ403">
        <f t="shared" si="34"/>
        <v>-29.633076855123239</v>
      </c>
      <c r="AR403">
        <f t="shared" si="35"/>
        <v>0.10628070320859655</v>
      </c>
    </row>
    <row r="404" spans="1:44" x14ac:dyDescent="0.2">
      <c r="A404" s="1">
        <v>399</v>
      </c>
      <c r="B404">
        <v>0.13100000000000001</v>
      </c>
      <c r="C404">
        <v>0.1030333333333333</v>
      </c>
      <c r="D404">
        <v>0.13350000000000001</v>
      </c>
      <c r="E404">
        <v>9.555000000000001E-2</v>
      </c>
      <c r="F404">
        <v>0.12531666666666669</v>
      </c>
      <c r="G404">
        <v>0.14191666666666669</v>
      </c>
      <c r="H404">
        <v>9.6966666666666659E-2</v>
      </c>
      <c r="I404">
        <v>0.1318333333333333</v>
      </c>
      <c r="J404">
        <v>0.13755000000000001</v>
      </c>
      <c r="K404">
        <v>0.10558333333333331</v>
      </c>
      <c r="L404">
        <v>0.12995000000000001</v>
      </c>
      <c r="M404">
        <v>0.10975</v>
      </c>
      <c r="N404">
        <v>0.13444999999999999</v>
      </c>
      <c r="O404">
        <v>0.1317666666666667</v>
      </c>
      <c r="P404">
        <v>0.13835</v>
      </c>
      <c r="Q404">
        <v>0.1358</v>
      </c>
      <c r="R404">
        <v>0.1372666666666667</v>
      </c>
      <c r="S404">
        <v>0.13223333333333331</v>
      </c>
      <c r="T404">
        <v>9.2850000000000002E-2</v>
      </c>
      <c r="U404">
        <v>0.1125333333333333</v>
      </c>
      <c r="V404">
        <v>0.13605</v>
      </c>
      <c r="W404">
        <v>0.10199999999999999</v>
      </c>
      <c r="X404">
        <v>0.10795</v>
      </c>
      <c r="Y404">
        <v>0.14015</v>
      </c>
      <c r="Z404">
        <v>0.13671666666666671</v>
      </c>
      <c r="AA404">
        <v>0.1069166666666667</v>
      </c>
      <c r="AB404">
        <v>0.12668333333333329</v>
      </c>
      <c r="AC404">
        <v>0.1361</v>
      </c>
      <c r="AD404">
        <v>0.10305</v>
      </c>
      <c r="AE404">
        <v>0.10976666666666671</v>
      </c>
      <c r="AF404">
        <v>0.1384</v>
      </c>
      <c r="AG404">
        <v>0.13225000000000001</v>
      </c>
      <c r="AH404">
        <v>0.10345</v>
      </c>
      <c r="AI404">
        <v>0.13771666666666671</v>
      </c>
      <c r="AN404">
        <f t="shared" si="31"/>
        <v>0.85050193678524477</v>
      </c>
      <c r="AO404">
        <f t="shared" si="32"/>
        <v>0.72335354447545253</v>
      </c>
      <c r="AP404">
        <f t="shared" si="33"/>
        <v>261.88747589117679</v>
      </c>
      <c r="AQ404">
        <f t="shared" si="34"/>
        <v>-31.171806934048611</v>
      </c>
      <c r="AR404">
        <f t="shared" si="35"/>
        <v>7.385287998527687E-2</v>
      </c>
    </row>
    <row r="405" spans="1:44" x14ac:dyDescent="0.2">
      <c r="A405" s="1">
        <v>400</v>
      </c>
      <c r="B405">
        <v>0.14371666666666669</v>
      </c>
      <c r="C405">
        <v>0.1096333333333333</v>
      </c>
      <c r="D405">
        <v>0.14974999999999999</v>
      </c>
      <c r="E405">
        <v>0.11805</v>
      </c>
      <c r="F405">
        <v>0.1373166666666667</v>
      </c>
      <c r="G405">
        <v>0.16443333333333329</v>
      </c>
      <c r="H405">
        <v>0.10056666666666669</v>
      </c>
      <c r="I405">
        <v>0.14873333333333341</v>
      </c>
      <c r="J405">
        <v>0.14599999999999999</v>
      </c>
      <c r="K405">
        <v>0.1152</v>
      </c>
      <c r="L405">
        <v>0.14376666666666671</v>
      </c>
      <c r="M405">
        <v>0.11345</v>
      </c>
      <c r="N405">
        <v>0.1469166666666667</v>
      </c>
      <c r="O405">
        <v>0.14701666666666671</v>
      </c>
      <c r="P405">
        <v>0.1553333333333333</v>
      </c>
      <c r="Q405">
        <v>0.14711666666666659</v>
      </c>
      <c r="R405">
        <v>0.14958333333333329</v>
      </c>
      <c r="S405">
        <v>0.14824999999999999</v>
      </c>
      <c r="T405">
        <v>0.1108333333333333</v>
      </c>
      <c r="U405">
        <v>0.1168</v>
      </c>
      <c r="V405">
        <v>0.14546666666666669</v>
      </c>
      <c r="W405">
        <v>0.1154</v>
      </c>
      <c r="X405">
        <v>0.1225166666666667</v>
      </c>
      <c r="Y405">
        <v>0.15340000000000001</v>
      </c>
      <c r="Z405">
        <v>0.15126666666666669</v>
      </c>
      <c r="AA405">
        <v>0.1242</v>
      </c>
      <c r="AB405">
        <v>0.14174999999999999</v>
      </c>
      <c r="AC405">
        <v>0.14573333333333341</v>
      </c>
      <c r="AD405">
        <v>0.1184166666666667</v>
      </c>
      <c r="AE405">
        <v>0.1180333333333333</v>
      </c>
      <c r="AF405">
        <v>0.1497333333333333</v>
      </c>
      <c r="AG405">
        <v>0.14366666666666669</v>
      </c>
      <c r="AH405">
        <v>0.1174166666666667</v>
      </c>
      <c r="AI405">
        <v>0.15540000000000001</v>
      </c>
      <c r="AN405">
        <f t="shared" si="31"/>
        <v>0.84454734411423305</v>
      </c>
      <c r="AO405">
        <f t="shared" si="32"/>
        <v>0.71326021645040472</v>
      </c>
      <c r="AP405">
        <f t="shared" si="33"/>
        <v>240.53562511316596</v>
      </c>
      <c r="AQ405">
        <f t="shared" si="34"/>
        <v>-31.666417496414816</v>
      </c>
      <c r="AR405">
        <f t="shared" si="35"/>
        <v>8.3049464612808765E-2</v>
      </c>
    </row>
    <row r="406" spans="1:44" x14ac:dyDescent="0.2">
      <c r="A406" s="1">
        <v>401</v>
      </c>
      <c r="B406">
        <v>0.1585833333333333</v>
      </c>
      <c r="C406">
        <v>0.1030833333333333</v>
      </c>
      <c r="D406">
        <v>0.15659999999999999</v>
      </c>
      <c r="E406">
        <v>0.11431666666666671</v>
      </c>
      <c r="F406">
        <v>0.14133333333333331</v>
      </c>
      <c r="G406">
        <v>0.17030000000000001</v>
      </c>
      <c r="H406">
        <v>0.1037666666666667</v>
      </c>
      <c r="I406">
        <v>0.1524166666666667</v>
      </c>
      <c r="J406">
        <v>0.15458333333333329</v>
      </c>
      <c r="K406">
        <v>0.10886666666666669</v>
      </c>
      <c r="L406">
        <v>0.14496666666666669</v>
      </c>
      <c r="M406">
        <v>0.1198</v>
      </c>
      <c r="N406">
        <v>0.1525333333333333</v>
      </c>
      <c r="O406">
        <v>0.15459999999999999</v>
      </c>
      <c r="P406">
        <v>0.1583333333333333</v>
      </c>
      <c r="Q406">
        <v>0.15218333333333331</v>
      </c>
      <c r="R406">
        <v>0.1623833333333333</v>
      </c>
      <c r="S406">
        <v>0.1592666666666667</v>
      </c>
      <c r="T406">
        <v>0.1087</v>
      </c>
      <c r="U406">
        <v>0.11325</v>
      </c>
      <c r="V406">
        <v>0.15301666666666669</v>
      </c>
      <c r="W406">
        <v>0.1167333333333333</v>
      </c>
      <c r="X406">
        <v>0.12061666666666671</v>
      </c>
      <c r="Y406">
        <v>0.16481666666666669</v>
      </c>
      <c r="Z406">
        <v>0.16661666666666669</v>
      </c>
      <c r="AA406">
        <v>0.1169833333333333</v>
      </c>
      <c r="AB406">
        <v>0.1522</v>
      </c>
      <c r="AC406">
        <v>0.15046666666666669</v>
      </c>
      <c r="AD406">
        <v>0.11531666666666671</v>
      </c>
      <c r="AE406">
        <v>0.11416666666666669</v>
      </c>
      <c r="AF406">
        <v>0.15408333333333329</v>
      </c>
      <c r="AG406">
        <v>0.14885000000000001</v>
      </c>
      <c r="AH406">
        <v>0.1157166666666667</v>
      </c>
      <c r="AI406">
        <v>0.16335</v>
      </c>
      <c r="AN406">
        <f t="shared" si="31"/>
        <v>0.84676408260230396</v>
      </c>
      <c r="AO406">
        <f t="shared" si="32"/>
        <v>0.71700941158532139</v>
      </c>
      <c r="AP406">
        <f t="shared" si="33"/>
        <v>188.74628258446927</v>
      </c>
      <c r="AQ406">
        <f t="shared" si="34"/>
        <v>-25.347183101151341</v>
      </c>
      <c r="AR406">
        <f t="shared" si="35"/>
        <v>8.3720144367600099E-2</v>
      </c>
    </row>
    <row r="407" spans="1:44" x14ac:dyDescent="0.2">
      <c r="A407" s="1">
        <v>402</v>
      </c>
      <c r="B407">
        <v>0.1867</v>
      </c>
      <c r="C407">
        <v>0.1209833333333333</v>
      </c>
      <c r="D407">
        <v>0.18404999999999999</v>
      </c>
      <c r="E407">
        <v>0.1300833333333333</v>
      </c>
      <c r="F407">
        <v>0.16506666666666669</v>
      </c>
      <c r="G407">
        <v>0.19436666666666669</v>
      </c>
      <c r="H407">
        <v>0.1203</v>
      </c>
      <c r="I407">
        <v>0.17165</v>
      </c>
      <c r="J407">
        <v>0.17705000000000001</v>
      </c>
      <c r="K407">
        <v>0.12761666666666671</v>
      </c>
      <c r="L407">
        <v>0.16248333333333331</v>
      </c>
      <c r="M407">
        <v>0.1357666666666667</v>
      </c>
      <c r="N407">
        <v>0.17510000000000001</v>
      </c>
      <c r="O407">
        <v>0.17946666666666669</v>
      </c>
      <c r="P407">
        <v>0.18043333333333331</v>
      </c>
      <c r="Q407">
        <v>0.16864999999999999</v>
      </c>
      <c r="R407">
        <v>0.18811666666666671</v>
      </c>
      <c r="S407">
        <v>0.1837833333333333</v>
      </c>
      <c r="T407">
        <v>0.12690000000000001</v>
      </c>
      <c r="U407">
        <v>0.12905</v>
      </c>
      <c r="V407">
        <v>0.16985</v>
      </c>
      <c r="W407">
        <v>0.1371333333333333</v>
      </c>
      <c r="X407">
        <v>0.1408666666666667</v>
      </c>
      <c r="Y407">
        <v>0.18743333333333331</v>
      </c>
      <c r="Z407">
        <v>0.19414999999999999</v>
      </c>
      <c r="AA407">
        <v>0.13639999999999999</v>
      </c>
      <c r="AB407">
        <v>0.1723166666666667</v>
      </c>
      <c r="AC407">
        <v>0.1630166666666667</v>
      </c>
      <c r="AD407">
        <v>0.13794999999999999</v>
      </c>
      <c r="AE407">
        <v>0.13314999999999999</v>
      </c>
      <c r="AF407">
        <v>0.17766666666666669</v>
      </c>
      <c r="AG407">
        <v>0.16646666666666671</v>
      </c>
      <c r="AH407">
        <v>0.13356666666666669</v>
      </c>
      <c r="AI407">
        <v>0.1883</v>
      </c>
      <c r="AN407">
        <f t="shared" si="31"/>
        <v>0.83664730721282943</v>
      </c>
      <c r="AO407">
        <f t="shared" si="32"/>
        <v>0.6999787166664786</v>
      </c>
      <c r="AP407">
        <f t="shared" si="33"/>
        <v>167.56486703125591</v>
      </c>
      <c r="AQ407">
        <f t="shared" si="34"/>
        <v>-25.857560971036982</v>
      </c>
      <c r="AR407">
        <f t="shared" si="35"/>
        <v>8.7134004404221962E-2</v>
      </c>
    </row>
    <row r="408" spans="1:44" x14ac:dyDescent="0.2">
      <c r="A408" s="1">
        <v>403</v>
      </c>
      <c r="B408">
        <v>0.22800000000000001</v>
      </c>
      <c r="C408">
        <v>0.13036666666666669</v>
      </c>
      <c r="D408">
        <v>0.22090000000000001</v>
      </c>
      <c r="E408">
        <v>0.15054999999999999</v>
      </c>
      <c r="F408">
        <v>0.19466666666666671</v>
      </c>
      <c r="G408">
        <v>0.22635</v>
      </c>
      <c r="H408">
        <v>0.13568333333333341</v>
      </c>
      <c r="I408">
        <v>0.2045666666666667</v>
      </c>
      <c r="J408">
        <v>0.21121666666666669</v>
      </c>
      <c r="K408">
        <v>0.1400666666666667</v>
      </c>
      <c r="L408">
        <v>0.18401666666666669</v>
      </c>
      <c r="M408">
        <v>0.1547833333333333</v>
      </c>
      <c r="N408">
        <v>0.20453333333333329</v>
      </c>
      <c r="O408">
        <v>0.21418333333333331</v>
      </c>
      <c r="P408">
        <v>0.20878333333333329</v>
      </c>
      <c r="Q408">
        <v>0.19278333333333331</v>
      </c>
      <c r="R408">
        <v>0.21629999999999999</v>
      </c>
      <c r="S408">
        <v>0.21578333333333341</v>
      </c>
      <c r="T408">
        <v>0.1464333333333333</v>
      </c>
      <c r="U408">
        <v>0.14760000000000001</v>
      </c>
      <c r="V408">
        <v>0.19181666666666669</v>
      </c>
      <c r="W408">
        <v>0.15271666666666669</v>
      </c>
      <c r="X408">
        <v>0.15838333333333329</v>
      </c>
      <c r="Y408">
        <v>0.21629999999999999</v>
      </c>
      <c r="Z408">
        <v>0.23111666666666669</v>
      </c>
      <c r="AA408">
        <v>0.15423333333333331</v>
      </c>
      <c r="AB408">
        <v>0.2073666666666667</v>
      </c>
      <c r="AC408">
        <v>0.18428333333333341</v>
      </c>
      <c r="AD408">
        <v>0.15554999999999999</v>
      </c>
      <c r="AE408">
        <v>0.14751666666666671</v>
      </c>
      <c r="AF408">
        <v>0.20103333333333329</v>
      </c>
      <c r="AG408">
        <v>0.19098333333333331</v>
      </c>
      <c r="AH408">
        <v>0.14588333333333331</v>
      </c>
      <c r="AI408">
        <v>0.21274999999999999</v>
      </c>
      <c r="AN408">
        <f t="shared" si="31"/>
        <v>0.81654281264563777</v>
      </c>
      <c r="AO408">
        <f t="shared" si="32"/>
        <v>0.66674216488324911</v>
      </c>
      <c r="AP408">
        <f t="shared" si="33"/>
        <v>125.69876863257458</v>
      </c>
      <c r="AQ408">
        <f t="shared" si="34"/>
        <v>-22.226246367309159</v>
      </c>
      <c r="AR408">
        <f t="shared" si="35"/>
        <v>8.0336670798982879E-2</v>
      </c>
    </row>
    <row r="409" spans="1:44" x14ac:dyDescent="0.2">
      <c r="A409" s="1">
        <v>404</v>
      </c>
      <c r="B409">
        <v>0.25230000000000002</v>
      </c>
      <c r="C409">
        <v>0.15106666666666671</v>
      </c>
      <c r="D409">
        <v>0.23631666666666659</v>
      </c>
      <c r="E409">
        <v>0.17315</v>
      </c>
      <c r="F409">
        <v>0.20291666666666669</v>
      </c>
      <c r="G409">
        <v>0.23471666666666671</v>
      </c>
      <c r="H409">
        <v>0.14956666666666671</v>
      </c>
      <c r="I409">
        <v>0.21495</v>
      </c>
      <c r="J409">
        <v>0.2286333333333333</v>
      </c>
      <c r="K409">
        <v>0.1481166666666667</v>
      </c>
      <c r="L409">
        <v>0.19225</v>
      </c>
      <c r="M409">
        <v>0.16623333333333329</v>
      </c>
      <c r="N409">
        <v>0.21121666666666669</v>
      </c>
      <c r="O409">
        <v>0.22753333333333331</v>
      </c>
      <c r="P409">
        <v>0.21604999999999999</v>
      </c>
      <c r="Q409">
        <v>0.21504999999999999</v>
      </c>
      <c r="R409">
        <v>0.23428333333333329</v>
      </c>
      <c r="S409">
        <v>0.23301666666666659</v>
      </c>
      <c r="T409">
        <v>0.17121666666666671</v>
      </c>
      <c r="U409">
        <v>0.1626333333333333</v>
      </c>
      <c r="V409">
        <v>0.19885</v>
      </c>
      <c r="W409">
        <v>0.17019999999999999</v>
      </c>
      <c r="X409">
        <v>0.17446666666666669</v>
      </c>
      <c r="Y409">
        <v>0.22264999999999999</v>
      </c>
      <c r="Z409">
        <v>0.24299999999999999</v>
      </c>
      <c r="AA409">
        <v>0.1625166666666667</v>
      </c>
      <c r="AB409">
        <v>0.2258333333333333</v>
      </c>
      <c r="AC409">
        <v>0.19493333333333329</v>
      </c>
      <c r="AD409">
        <v>0.17713333333333331</v>
      </c>
      <c r="AE409">
        <v>0.15720000000000001</v>
      </c>
      <c r="AF409">
        <v>0.21621666666666661</v>
      </c>
      <c r="AG409">
        <v>0.20476666666666671</v>
      </c>
      <c r="AH409">
        <v>0.16286666666666669</v>
      </c>
      <c r="AI409">
        <v>0.22051666666666669</v>
      </c>
      <c r="AN409">
        <f t="shared" si="31"/>
        <v>0.78158762886997346</v>
      </c>
      <c r="AO409">
        <f t="shared" si="32"/>
        <v>0.61087922160258734</v>
      </c>
      <c r="AP409">
        <f t="shared" si="33"/>
        <v>122.7984972297068</v>
      </c>
      <c r="AQ409">
        <f t="shared" si="34"/>
        <v>-23.405848112004584</v>
      </c>
      <c r="AR409">
        <f t="shared" si="35"/>
        <v>6.9961922494254883E-2</v>
      </c>
    </row>
    <row r="410" spans="1:44" x14ac:dyDescent="0.2">
      <c r="A410" s="1">
        <v>405</v>
      </c>
      <c r="B410">
        <v>0.27689999999999998</v>
      </c>
      <c r="C410">
        <v>0.15709999999999999</v>
      </c>
      <c r="D410">
        <v>0.27208333333333329</v>
      </c>
      <c r="E410">
        <v>0.1976</v>
      </c>
      <c r="F410">
        <v>0.23044999999999999</v>
      </c>
      <c r="G410">
        <v>0.27039999999999997</v>
      </c>
      <c r="H410">
        <v>0.17603333333333329</v>
      </c>
      <c r="I410">
        <v>0.25108333333333333</v>
      </c>
      <c r="J410">
        <v>0.2646</v>
      </c>
      <c r="K410">
        <v>0.16755</v>
      </c>
      <c r="L410">
        <v>0.2134166666666667</v>
      </c>
      <c r="M410">
        <v>0.18076666666666669</v>
      </c>
      <c r="N410">
        <v>0.2451666666666667</v>
      </c>
      <c r="O410">
        <v>0.25778333333333331</v>
      </c>
      <c r="P410">
        <v>0.2489666666666667</v>
      </c>
      <c r="Q410">
        <v>0.24035000000000001</v>
      </c>
      <c r="R410">
        <v>0.26483333333333331</v>
      </c>
      <c r="S410">
        <v>0.26746666666666669</v>
      </c>
      <c r="T410">
        <v>0.1953333333333333</v>
      </c>
      <c r="U410">
        <v>0.18554999999999999</v>
      </c>
      <c r="V410">
        <v>0.21943333333333331</v>
      </c>
      <c r="W410">
        <v>0.18566666666666659</v>
      </c>
      <c r="X410">
        <v>0.19001666666666661</v>
      </c>
      <c r="Y410">
        <v>0.25328333333333342</v>
      </c>
      <c r="Z410">
        <v>0.28826666666666673</v>
      </c>
      <c r="AA410">
        <v>0.17888333333333331</v>
      </c>
      <c r="AB410">
        <v>0.26501666666666668</v>
      </c>
      <c r="AC410">
        <v>0.21815000000000001</v>
      </c>
      <c r="AD410">
        <v>0.20011666666666661</v>
      </c>
      <c r="AE410">
        <v>0.17258333333333331</v>
      </c>
      <c r="AF410">
        <v>0.23931666666666671</v>
      </c>
      <c r="AG410">
        <v>0.22893333333333329</v>
      </c>
      <c r="AH410">
        <v>0.1835333333333333</v>
      </c>
      <c r="AI410">
        <v>0.25223333333333342</v>
      </c>
      <c r="AN410">
        <f t="shared" si="31"/>
        <v>0.77206690186777138</v>
      </c>
      <c r="AO410">
        <f t="shared" si="32"/>
        <v>0.59608730095969897</v>
      </c>
      <c r="AP410">
        <f t="shared" si="33"/>
        <v>99.250620469381133</v>
      </c>
      <c r="AQ410">
        <f t="shared" si="34"/>
        <v>-21.317076845501887</v>
      </c>
      <c r="AR410">
        <f t="shared" si="35"/>
        <v>7.185133387243213E-2</v>
      </c>
    </row>
    <row r="411" spans="1:44" x14ac:dyDescent="0.2">
      <c r="A411" s="1">
        <v>406</v>
      </c>
      <c r="B411">
        <v>0.26195000000000002</v>
      </c>
      <c r="C411">
        <v>0.16181666666666669</v>
      </c>
      <c r="D411">
        <v>0.25918333333333332</v>
      </c>
      <c r="E411">
        <v>0.19409999999999999</v>
      </c>
      <c r="F411">
        <v>0.21934999999999999</v>
      </c>
      <c r="G411">
        <v>0.25998333333333329</v>
      </c>
      <c r="H411">
        <v>0.18428333333333341</v>
      </c>
      <c r="I411">
        <v>0.24408333333333329</v>
      </c>
      <c r="J411">
        <v>0.25943333333333329</v>
      </c>
      <c r="K411">
        <v>0.16364999999999999</v>
      </c>
      <c r="L411">
        <v>0.19950000000000001</v>
      </c>
      <c r="M411">
        <v>0.17103333333333329</v>
      </c>
      <c r="N411">
        <v>0.23755000000000001</v>
      </c>
      <c r="O411">
        <v>0.249</v>
      </c>
      <c r="P411">
        <v>0.24295</v>
      </c>
      <c r="Q411">
        <v>0.2412333333333333</v>
      </c>
      <c r="R411">
        <v>0.26038333333333341</v>
      </c>
      <c r="S411">
        <v>0.24963333333333329</v>
      </c>
      <c r="T411">
        <v>0.17876666666666671</v>
      </c>
      <c r="U411">
        <v>0.17494999999999999</v>
      </c>
      <c r="V411">
        <v>0.20588333333333331</v>
      </c>
      <c r="W411">
        <v>0.18276666666666669</v>
      </c>
      <c r="X411">
        <v>0.1815333333333333</v>
      </c>
      <c r="Y411">
        <v>0.2463333333333334</v>
      </c>
      <c r="Z411">
        <v>0.27794999999999997</v>
      </c>
      <c r="AA411">
        <v>0.1695166666666667</v>
      </c>
      <c r="AB411">
        <v>0.24790000000000001</v>
      </c>
      <c r="AC411">
        <v>0.2139833333333333</v>
      </c>
      <c r="AD411">
        <v>0.1844833333333333</v>
      </c>
      <c r="AE411">
        <v>0.16411666666666669</v>
      </c>
      <c r="AF411">
        <v>0.22894999999999999</v>
      </c>
      <c r="AG411">
        <v>0.21943333333333331</v>
      </c>
      <c r="AH411">
        <v>0.18198333333333341</v>
      </c>
      <c r="AI411">
        <v>0.24210000000000001</v>
      </c>
      <c r="AN411">
        <f t="shared" si="31"/>
        <v>0.78126481133538295</v>
      </c>
      <c r="AO411">
        <f t="shared" si="32"/>
        <v>0.61037470543091155</v>
      </c>
      <c r="AP411">
        <f t="shared" si="33"/>
        <v>105.83505318173161</v>
      </c>
      <c r="AQ411">
        <f t="shared" si="34"/>
        <v>-21.927636852039022</v>
      </c>
      <c r="AR411">
        <f t="shared" si="35"/>
        <v>8.1817077677909564E-2</v>
      </c>
    </row>
    <row r="412" spans="1:44" x14ac:dyDescent="0.2">
      <c r="A412" s="1">
        <v>407</v>
      </c>
      <c r="B412">
        <v>0.2378666666666667</v>
      </c>
      <c r="C412">
        <v>0.1630833333333333</v>
      </c>
      <c r="D412">
        <v>0.2450333333333333</v>
      </c>
      <c r="E412">
        <v>0.19853333333333331</v>
      </c>
      <c r="F412">
        <v>0.2108666666666667</v>
      </c>
      <c r="G412">
        <v>0.23836666666666659</v>
      </c>
      <c r="H412">
        <v>0.189</v>
      </c>
      <c r="I412">
        <v>0.23455000000000001</v>
      </c>
      <c r="J412">
        <v>0.25228333333333341</v>
      </c>
      <c r="K412">
        <v>0.16696666666666671</v>
      </c>
      <c r="L412">
        <v>0.20071666666666671</v>
      </c>
      <c r="M412">
        <v>0.18311666666666671</v>
      </c>
      <c r="N412">
        <v>0.22148333333333331</v>
      </c>
      <c r="O412">
        <v>0.2343666666666667</v>
      </c>
      <c r="P412">
        <v>0.2306</v>
      </c>
      <c r="Q412">
        <v>0.21933333333333341</v>
      </c>
      <c r="R412">
        <v>0.25430000000000003</v>
      </c>
      <c r="S412">
        <v>0.23211666666666669</v>
      </c>
      <c r="T412">
        <v>0.1910166666666667</v>
      </c>
      <c r="U412">
        <v>0.17610000000000001</v>
      </c>
      <c r="V412">
        <v>0.20119999999999999</v>
      </c>
      <c r="W412">
        <v>0.18648333333333331</v>
      </c>
      <c r="X412">
        <v>0.18529999999999999</v>
      </c>
      <c r="Y412">
        <v>0.23200000000000001</v>
      </c>
      <c r="Z412">
        <v>0.25040000000000001</v>
      </c>
      <c r="AA412">
        <v>0.17613333333333331</v>
      </c>
      <c r="AB412">
        <v>0.2275833333333333</v>
      </c>
      <c r="AC412">
        <v>0.20805000000000001</v>
      </c>
      <c r="AD412">
        <v>0.20046666666666671</v>
      </c>
      <c r="AE412">
        <v>0.16808333333333331</v>
      </c>
      <c r="AF412">
        <v>0.22316666666666671</v>
      </c>
      <c r="AG412">
        <v>0.2147</v>
      </c>
      <c r="AH412">
        <v>0.18386666666666671</v>
      </c>
      <c r="AI412">
        <v>0.2387333333333333</v>
      </c>
      <c r="AN412">
        <f t="shared" si="31"/>
        <v>0.75649467131753445</v>
      </c>
      <c r="AO412">
        <f t="shared" si="32"/>
        <v>0.57228418773182443</v>
      </c>
      <c r="AP412">
        <f t="shared" si="33"/>
        <v>136.98238266567867</v>
      </c>
      <c r="AQ412">
        <f t="shared" si="34"/>
        <v>-27.928990296727829</v>
      </c>
      <c r="AR412">
        <f t="shared" si="35"/>
        <v>9.1280885038467083E-2</v>
      </c>
    </row>
    <row r="413" spans="1:44" x14ac:dyDescent="0.2">
      <c r="A413" s="1">
        <v>408</v>
      </c>
      <c r="B413">
        <v>0.27343333333333342</v>
      </c>
      <c r="C413">
        <v>0.18235000000000001</v>
      </c>
      <c r="D413">
        <v>0.28129999999999999</v>
      </c>
      <c r="E413">
        <v>0.2204666666666667</v>
      </c>
      <c r="F413">
        <v>0.24416666666666659</v>
      </c>
      <c r="G413">
        <v>0.28375</v>
      </c>
      <c r="H413">
        <v>0.2099</v>
      </c>
      <c r="I413">
        <v>0.26469999999999999</v>
      </c>
      <c r="J413">
        <v>0.26235000000000003</v>
      </c>
      <c r="K413">
        <v>0.19891666666666671</v>
      </c>
      <c r="L413">
        <v>0.23111666666666669</v>
      </c>
      <c r="M413">
        <v>0.20921666666666669</v>
      </c>
      <c r="N413">
        <v>0.25291666666666668</v>
      </c>
      <c r="O413">
        <v>0.26395000000000002</v>
      </c>
      <c r="P413">
        <v>0.27238333333333342</v>
      </c>
      <c r="Q413">
        <v>0.25821666666666659</v>
      </c>
      <c r="R413">
        <v>0.28360000000000002</v>
      </c>
      <c r="S413">
        <v>0.26373333333333332</v>
      </c>
      <c r="T413">
        <v>0.21083333333333329</v>
      </c>
      <c r="U413">
        <v>0.20471666666666671</v>
      </c>
      <c r="V413">
        <v>0.23749999999999999</v>
      </c>
      <c r="W413">
        <v>0.22055</v>
      </c>
      <c r="X413">
        <v>0.22239999999999999</v>
      </c>
      <c r="Y413">
        <v>0.27579999999999999</v>
      </c>
      <c r="Z413">
        <v>0.28775000000000001</v>
      </c>
      <c r="AA413">
        <v>0.20519999999999999</v>
      </c>
      <c r="AB413">
        <v>0.26211666666666672</v>
      </c>
      <c r="AC413">
        <v>0.23794999999999999</v>
      </c>
      <c r="AD413">
        <v>0.20519999999999999</v>
      </c>
      <c r="AE413">
        <v>0.20246666666666671</v>
      </c>
      <c r="AF413">
        <v>0.25666666666666671</v>
      </c>
      <c r="AG413">
        <v>0.25471666666666659</v>
      </c>
      <c r="AH413">
        <v>0.20630000000000001</v>
      </c>
      <c r="AI413">
        <v>0.28043333333333331</v>
      </c>
      <c r="AN413">
        <f t="shared" si="31"/>
        <v>0.79269605485090566</v>
      </c>
      <c r="AO413">
        <f t="shared" si="32"/>
        <v>0.62836703537618999</v>
      </c>
      <c r="AP413">
        <f t="shared" si="33"/>
        <v>125.54893777818967</v>
      </c>
      <c r="AQ413">
        <f t="shared" si="34"/>
        <v>-29.397583453761065</v>
      </c>
      <c r="AR413">
        <f t="shared" si="35"/>
        <v>0.10159223500824083</v>
      </c>
    </row>
    <row r="414" spans="1:44" x14ac:dyDescent="0.2">
      <c r="A414" s="1">
        <v>409</v>
      </c>
      <c r="B414">
        <v>0.3105</v>
      </c>
      <c r="C414">
        <v>0.20119999999999999</v>
      </c>
      <c r="D414">
        <v>0.32353333333333328</v>
      </c>
      <c r="E414">
        <v>0.25258333333333333</v>
      </c>
      <c r="F414">
        <v>0.26728333333333337</v>
      </c>
      <c r="G414">
        <v>0.32171666666666671</v>
      </c>
      <c r="H414">
        <v>0.2147833333333333</v>
      </c>
      <c r="I414">
        <v>0.28946666666666671</v>
      </c>
      <c r="J414">
        <v>0.28858333333333341</v>
      </c>
      <c r="K414">
        <v>0.21640000000000001</v>
      </c>
      <c r="L414">
        <v>0.25545000000000001</v>
      </c>
      <c r="M414">
        <v>0.23386666666666669</v>
      </c>
      <c r="N414">
        <v>0.28689999999999999</v>
      </c>
      <c r="O414">
        <v>0.30711666666666659</v>
      </c>
      <c r="P414">
        <v>0.30298333333333333</v>
      </c>
      <c r="Q414">
        <v>0.29220000000000002</v>
      </c>
      <c r="R414">
        <v>0.30998333333333328</v>
      </c>
      <c r="S414">
        <v>0.2895166666666667</v>
      </c>
      <c r="T414">
        <v>0.23050000000000001</v>
      </c>
      <c r="U414">
        <v>0.22439999999999999</v>
      </c>
      <c r="V414">
        <v>0.26598333333333329</v>
      </c>
      <c r="W414">
        <v>0.2432333333333333</v>
      </c>
      <c r="X414">
        <v>0.23430000000000001</v>
      </c>
      <c r="Y414">
        <v>0.29928333333333329</v>
      </c>
      <c r="Z414">
        <v>0.32029999999999997</v>
      </c>
      <c r="AA414">
        <v>0.22523333333333331</v>
      </c>
      <c r="AB414">
        <v>0.2759833333333333</v>
      </c>
      <c r="AC414">
        <v>0.26176666666666659</v>
      </c>
      <c r="AD414">
        <v>0.22971666666666671</v>
      </c>
      <c r="AE414">
        <v>0.21413333333333329</v>
      </c>
      <c r="AF414">
        <v>0.28260000000000002</v>
      </c>
      <c r="AG414">
        <v>0.2944</v>
      </c>
      <c r="AH414">
        <v>0.21934999999999999</v>
      </c>
      <c r="AI414">
        <v>0.30748333333333328</v>
      </c>
      <c r="AN414">
        <f t="shared" si="31"/>
        <v>0.79017384992238526</v>
      </c>
      <c r="AO414">
        <f t="shared" si="32"/>
        <v>0.62437471310116421</v>
      </c>
      <c r="AP414">
        <f t="shared" si="33"/>
        <v>103.70252755836326</v>
      </c>
      <c r="AQ414">
        <f t="shared" si="34"/>
        <v>-26.751699572893326</v>
      </c>
      <c r="AR414">
        <f t="shared" si="35"/>
        <v>8.8582377013917371E-2</v>
      </c>
    </row>
    <row r="415" spans="1:44" x14ac:dyDescent="0.2">
      <c r="A415" s="1">
        <v>410</v>
      </c>
      <c r="B415">
        <v>0.26941666666666658</v>
      </c>
      <c r="C415">
        <v>0.19733333333333331</v>
      </c>
      <c r="D415">
        <v>0.28715000000000002</v>
      </c>
      <c r="E415">
        <v>0.23815</v>
      </c>
      <c r="F415">
        <v>0.24788333333333329</v>
      </c>
      <c r="G415">
        <v>0.28761666666666669</v>
      </c>
      <c r="H415">
        <v>0.20551666666666671</v>
      </c>
      <c r="I415">
        <v>0.26605000000000001</v>
      </c>
      <c r="J415">
        <v>0.2602666666666667</v>
      </c>
      <c r="K415">
        <v>0.20574999999999999</v>
      </c>
      <c r="L415">
        <v>0.23808333333333331</v>
      </c>
      <c r="M415">
        <v>0.21425</v>
      </c>
      <c r="N415">
        <v>0.26288333333333341</v>
      </c>
      <c r="O415">
        <v>0.28528333333333328</v>
      </c>
      <c r="P415">
        <v>0.27844999999999998</v>
      </c>
      <c r="Q415">
        <v>0.27925</v>
      </c>
      <c r="R415">
        <v>0.28011666666666662</v>
      </c>
      <c r="S415">
        <v>0.28310000000000002</v>
      </c>
      <c r="T415">
        <v>0.20449999999999999</v>
      </c>
      <c r="U415">
        <v>0.21138333333333331</v>
      </c>
      <c r="V415">
        <v>0.24675</v>
      </c>
      <c r="W415">
        <v>0.22883333333333331</v>
      </c>
      <c r="X415">
        <v>0.21153333333333341</v>
      </c>
      <c r="Y415">
        <v>0.27584999999999998</v>
      </c>
      <c r="Z415">
        <v>0.28901666666666659</v>
      </c>
      <c r="AA415">
        <v>0.21076666666666671</v>
      </c>
      <c r="AB415">
        <v>0.27543333333333342</v>
      </c>
      <c r="AC415">
        <v>0.24448333333333341</v>
      </c>
      <c r="AD415">
        <v>0.21558333333333329</v>
      </c>
      <c r="AE415">
        <v>0.20438333333333331</v>
      </c>
      <c r="AF415">
        <v>0.26273333333333332</v>
      </c>
      <c r="AG415">
        <v>0.27353333333333341</v>
      </c>
      <c r="AH415">
        <v>0.2109</v>
      </c>
      <c r="AI415">
        <v>0.27555000000000002</v>
      </c>
      <c r="AN415">
        <f t="shared" si="31"/>
        <v>0.82959013935661574</v>
      </c>
      <c r="AO415">
        <f t="shared" si="32"/>
        <v>0.68821979931772914</v>
      </c>
      <c r="AP415">
        <f t="shared" si="33"/>
        <v>128.92184608219659</v>
      </c>
      <c r="AQ415">
        <f t="shared" si="34"/>
        <v>-30.9748159444596</v>
      </c>
      <c r="AR415">
        <f t="shared" si="35"/>
        <v>8.1541676475927527E-2</v>
      </c>
    </row>
    <row r="416" spans="1:44" x14ac:dyDescent="0.2">
      <c r="A416" s="1">
        <v>411</v>
      </c>
      <c r="B416">
        <v>0.2127333333333333</v>
      </c>
      <c r="C416">
        <v>0.1653166666666667</v>
      </c>
      <c r="D416">
        <v>0.2334</v>
      </c>
      <c r="E416">
        <v>0.18863333333333329</v>
      </c>
      <c r="F416">
        <v>0.20553333333333329</v>
      </c>
      <c r="G416">
        <v>0.25123333333333342</v>
      </c>
      <c r="H416">
        <v>0.17051666666666659</v>
      </c>
      <c r="I416">
        <v>0.22541666666666671</v>
      </c>
      <c r="J416">
        <v>0.21890000000000001</v>
      </c>
      <c r="K416">
        <v>0.15939999999999999</v>
      </c>
      <c r="L416">
        <v>0.20141666666666669</v>
      </c>
      <c r="M416">
        <v>0.16948333333333329</v>
      </c>
      <c r="N416">
        <v>0.22391666666666671</v>
      </c>
      <c r="O416">
        <v>0.22445000000000001</v>
      </c>
      <c r="P416">
        <v>0.2319333333333333</v>
      </c>
      <c r="Q416">
        <v>0.2255166666666667</v>
      </c>
      <c r="R416">
        <v>0.2268333333333333</v>
      </c>
      <c r="S416">
        <v>0.22059999999999999</v>
      </c>
      <c r="T416">
        <v>0.16045000000000001</v>
      </c>
      <c r="U416">
        <v>0.17091666666666669</v>
      </c>
      <c r="V416">
        <v>0.21143333333333331</v>
      </c>
      <c r="W416">
        <v>0.17371666666666671</v>
      </c>
      <c r="X416">
        <v>0.17296666666666671</v>
      </c>
      <c r="Y416">
        <v>0.2311333333333333</v>
      </c>
      <c r="Z416">
        <v>0.23985000000000001</v>
      </c>
      <c r="AA416">
        <v>0.17656666666666659</v>
      </c>
      <c r="AB416">
        <v>0.21081666666666671</v>
      </c>
      <c r="AC416">
        <v>0.2125333333333333</v>
      </c>
      <c r="AD416">
        <v>0.16466666666666671</v>
      </c>
      <c r="AE416">
        <v>0.17019999999999999</v>
      </c>
      <c r="AF416">
        <v>0.22428333333333331</v>
      </c>
      <c r="AG416">
        <v>0.21351666666666669</v>
      </c>
      <c r="AH416">
        <v>0.16661666666666669</v>
      </c>
      <c r="AI416">
        <v>0.23515</v>
      </c>
      <c r="AN416">
        <f t="shared" si="31"/>
        <v>0.82890002716056532</v>
      </c>
      <c r="AO416">
        <f t="shared" si="32"/>
        <v>0.6870752550267859</v>
      </c>
      <c r="AP416">
        <f t="shared" si="33"/>
        <v>144.50669125687639</v>
      </c>
      <c r="AQ416">
        <f t="shared" si="34"/>
        <v>-28.302255426234286</v>
      </c>
      <c r="AR416">
        <f t="shared" si="35"/>
        <v>9.1141668901554326E-2</v>
      </c>
    </row>
    <row r="417" spans="1:44" x14ac:dyDescent="0.2">
      <c r="A417" s="1">
        <v>412</v>
      </c>
      <c r="B417">
        <v>0.16611666666666669</v>
      </c>
      <c r="C417">
        <v>0.1177</v>
      </c>
      <c r="D417">
        <v>0.18551666666666669</v>
      </c>
      <c r="E417">
        <v>0.13391666666666671</v>
      </c>
      <c r="F417">
        <v>0.1541666666666667</v>
      </c>
      <c r="G417">
        <v>0.19705</v>
      </c>
      <c r="H417">
        <v>0.1192</v>
      </c>
      <c r="I417">
        <v>0.17519999999999999</v>
      </c>
      <c r="J417">
        <v>0.1663</v>
      </c>
      <c r="K417">
        <v>0.11749999999999999</v>
      </c>
      <c r="L417">
        <v>0.15095</v>
      </c>
      <c r="M417">
        <v>0.1231</v>
      </c>
      <c r="N417">
        <v>0.1723166666666667</v>
      </c>
      <c r="O417">
        <v>0.17591666666666661</v>
      </c>
      <c r="P417">
        <v>0.17546666666666669</v>
      </c>
      <c r="Q417">
        <v>0.17130000000000001</v>
      </c>
      <c r="R417">
        <v>0.1750666666666667</v>
      </c>
      <c r="S417">
        <v>0.17173333333333329</v>
      </c>
      <c r="T417">
        <v>0.1182</v>
      </c>
      <c r="U417">
        <v>0.12506666666666669</v>
      </c>
      <c r="V417">
        <v>0.15915000000000001</v>
      </c>
      <c r="W417">
        <v>0.12853333333333331</v>
      </c>
      <c r="X417">
        <v>0.12816666666666671</v>
      </c>
      <c r="Y417">
        <v>0.17781666666666671</v>
      </c>
      <c r="Z417">
        <v>0.1855</v>
      </c>
      <c r="AA417">
        <v>0.13364999999999999</v>
      </c>
      <c r="AB417">
        <v>0.16291666666666671</v>
      </c>
      <c r="AC417">
        <v>0.16225000000000001</v>
      </c>
      <c r="AD417">
        <v>0.1253333333333333</v>
      </c>
      <c r="AE417">
        <v>0.1229</v>
      </c>
      <c r="AF417">
        <v>0.17276666666666671</v>
      </c>
      <c r="AG417">
        <v>0.1626333333333333</v>
      </c>
      <c r="AH417">
        <v>0.12658333333333341</v>
      </c>
      <c r="AI417">
        <v>0.18254999999999999</v>
      </c>
      <c r="AN417">
        <f t="shared" si="31"/>
        <v>0.82776004946749748</v>
      </c>
      <c r="AO417">
        <f t="shared" si="32"/>
        <v>0.68518669949443389</v>
      </c>
      <c r="AP417">
        <f t="shared" si="33"/>
        <v>162.66391170426809</v>
      </c>
      <c r="AQ417">
        <f t="shared" si="34"/>
        <v>-24.004001688336903</v>
      </c>
      <c r="AR417">
        <f t="shared" si="35"/>
        <v>8.5069788813262312E-2</v>
      </c>
    </row>
    <row r="418" spans="1:44" x14ac:dyDescent="0.2">
      <c r="A418" s="1">
        <v>413</v>
      </c>
      <c r="B418">
        <v>0.1578333333333333</v>
      </c>
      <c r="C418">
        <v>0.12186666666666671</v>
      </c>
      <c r="D418">
        <v>0.17758333333333329</v>
      </c>
      <c r="E418">
        <v>0.1232</v>
      </c>
      <c r="F418">
        <v>0.1557833333333333</v>
      </c>
      <c r="G418">
        <v>0.20050000000000001</v>
      </c>
      <c r="H418">
        <v>0.12479999999999999</v>
      </c>
      <c r="I418">
        <v>0.17585000000000001</v>
      </c>
      <c r="J418">
        <v>0.16353333333333331</v>
      </c>
      <c r="K418">
        <v>0.1188166666666667</v>
      </c>
      <c r="L418">
        <v>0.15304999999999999</v>
      </c>
      <c r="M418">
        <v>0.11668333333333331</v>
      </c>
      <c r="N418">
        <v>0.1736</v>
      </c>
      <c r="O418">
        <v>0.1703166666666667</v>
      </c>
      <c r="P418">
        <v>0.17898333333333341</v>
      </c>
      <c r="Q418">
        <v>0.1743166666666667</v>
      </c>
      <c r="R418">
        <v>0.16880000000000001</v>
      </c>
      <c r="S418">
        <v>0.1666</v>
      </c>
      <c r="T418">
        <v>0.1167333333333333</v>
      </c>
      <c r="U418">
        <v>0.12913333333333329</v>
      </c>
      <c r="V418">
        <v>0.16153333333333331</v>
      </c>
      <c r="W418">
        <v>0.12716666666666671</v>
      </c>
      <c r="X418">
        <v>0.1285833333333333</v>
      </c>
      <c r="Y418">
        <v>0.18165000000000001</v>
      </c>
      <c r="Z418">
        <v>0.17486666666666659</v>
      </c>
      <c r="AA418">
        <v>0.13883333333333331</v>
      </c>
      <c r="AB418">
        <v>0.16189999999999999</v>
      </c>
      <c r="AC418">
        <v>0.16821666666666671</v>
      </c>
      <c r="AD418">
        <v>0.12758333333333341</v>
      </c>
      <c r="AE418">
        <v>0.12978333333333331</v>
      </c>
      <c r="AF418">
        <v>0.17485000000000001</v>
      </c>
      <c r="AG418">
        <v>0.16375000000000001</v>
      </c>
      <c r="AH418">
        <v>0.12790000000000001</v>
      </c>
      <c r="AI418">
        <v>0.1836666666666667</v>
      </c>
      <c r="AN418">
        <f t="shared" si="31"/>
        <v>0.83210164185350177</v>
      </c>
      <c r="AO418">
        <f t="shared" si="32"/>
        <v>0.69239314237529337</v>
      </c>
      <c r="AP418">
        <f t="shared" si="33"/>
        <v>168.48011873850416</v>
      </c>
      <c r="AQ418">
        <f t="shared" si="34"/>
        <v>-24.876251294314795</v>
      </c>
      <c r="AR418">
        <f t="shared" si="35"/>
        <v>0.10369574394505567</v>
      </c>
    </row>
    <row r="419" spans="1:44" x14ac:dyDescent="0.2">
      <c r="A419" s="1">
        <v>414</v>
      </c>
      <c r="B419">
        <v>0.1340166666666667</v>
      </c>
      <c r="C419">
        <v>0.1057833333333333</v>
      </c>
      <c r="D419">
        <v>0.14818333333333331</v>
      </c>
      <c r="E419">
        <v>0.10635</v>
      </c>
      <c r="F419">
        <v>0.13603333333333331</v>
      </c>
      <c r="G419">
        <v>0.16386666666666669</v>
      </c>
      <c r="H419">
        <v>0.1095333333333333</v>
      </c>
      <c r="I419">
        <v>0.14646666666666669</v>
      </c>
      <c r="J419">
        <v>0.13853333333333329</v>
      </c>
      <c r="K419">
        <v>0.10733333333333329</v>
      </c>
      <c r="L419">
        <v>0.1331333333333333</v>
      </c>
      <c r="M419">
        <v>0.1065</v>
      </c>
      <c r="N419">
        <v>0.1461833333333333</v>
      </c>
      <c r="O419">
        <v>0.14408333333333331</v>
      </c>
      <c r="P419">
        <v>0.15390000000000001</v>
      </c>
      <c r="Q419">
        <v>0.14785000000000001</v>
      </c>
      <c r="R419">
        <v>0.14353333333333329</v>
      </c>
      <c r="S419">
        <v>0.14168333333333341</v>
      </c>
      <c r="T419">
        <v>0.1031166666666667</v>
      </c>
      <c r="U419">
        <v>0.11459999999999999</v>
      </c>
      <c r="V419">
        <v>0.13976666666666671</v>
      </c>
      <c r="W419">
        <v>0.1142166666666667</v>
      </c>
      <c r="X419">
        <v>0.1144666666666667</v>
      </c>
      <c r="Y419">
        <v>0.15231666666666671</v>
      </c>
      <c r="Z419">
        <v>0.14391666666666669</v>
      </c>
      <c r="AA419">
        <v>0.1221</v>
      </c>
      <c r="AB419">
        <v>0.14069999999999999</v>
      </c>
      <c r="AC419">
        <v>0.1462333333333333</v>
      </c>
      <c r="AD419">
        <v>0.1106166666666667</v>
      </c>
      <c r="AE419">
        <v>0.1149666666666667</v>
      </c>
      <c r="AF419">
        <v>0.14876666666666671</v>
      </c>
      <c r="AG419">
        <v>0.14191666666666669</v>
      </c>
      <c r="AH419">
        <v>0.1101</v>
      </c>
      <c r="AI419">
        <v>0.15486666666666671</v>
      </c>
      <c r="AN419">
        <f t="shared" si="31"/>
        <v>0.8447829723522291</v>
      </c>
      <c r="AO419">
        <f t="shared" si="32"/>
        <v>0.71365827037626706</v>
      </c>
      <c r="AP419">
        <f t="shared" si="33"/>
        <v>228.32524487671347</v>
      </c>
      <c r="AQ419">
        <f t="shared" si="34"/>
        <v>-29.141226048764896</v>
      </c>
      <c r="AR419">
        <f t="shared" si="35"/>
        <v>0.11045085535752154</v>
      </c>
    </row>
    <row r="420" spans="1:44" x14ac:dyDescent="0.2">
      <c r="A420" s="1">
        <v>415</v>
      </c>
      <c r="B420">
        <v>0.157</v>
      </c>
      <c r="C420">
        <v>0.1169166666666667</v>
      </c>
      <c r="D420">
        <v>0.1867</v>
      </c>
      <c r="E420">
        <v>0.1244</v>
      </c>
      <c r="F420">
        <v>0.16255</v>
      </c>
      <c r="G420">
        <v>0.20101666666666659</v>
      </c>
      <c r="H420">
        <v>0.11905</v>
      </c>
      <c r="I420">
        <v>0.17595</v>
      </c>
      <c r="J420">
        <v>0.16923333333333329</v>
      </c>
      <c r="K420">
        <v>0.11255</v>
      </c>
      <c r="L420">
        <v>0.16264999999999999</v>
      </c>
      <c r="M420">
        <v>0.11088333333333331</v>
      </c>
      <c r="N420">
        <v>0.1772333333333333</v>
      </c>
      <c r="O420">
        <v>0.17763333333333331</v>
      </c>
      <c r="P420">
        <v>0.18438333333333329</v>
      </c>
      <c r="Q420">
        <v>0.17860000000000001</v>
      </c>
      <c r="R420">
        <v>0.17526666666666671</v>
      </c>
      <c r="S420">
        <v>0.1656</v>
      </c>
      <c r="T420">
        <v>0.1099333333333333</v>
      </c>
      <c r="U420">
        <v>0.12485</v>
      </c>
      <c r="V420">
        <v>0.17125000000000001</v>
      </c>
      <c r="W420">
        <v>0.1209333333333333</v>
      </c>
      <c r="X420">
        <v>0.1215666666666667</v>
      </c>
      <c r="Y420">
        <v>0.18615000000000001</v>
      </c>
      <c r="Z420">
        <v>0.17696666666666669</v>
      </c>
      <c r="AA420">
        <v>0.1373166666666667</v>
      </c>
      <c r="AB420">
        <v>0.16589999999999999</v>
      </c>
      <c r="AC420">
        <v>0.1730666666666667</v>
      </c>
      <c r="AD420">
        <v>0.1270333333333333</v>
      </c>
      <c r="AE420">
        <v>0.1287666666666667</v>
      </c>
      <c r="AF420">
        <v>0.1771833333333333</v>
      </c>
      <c r="AG420">
        <v>0.16736666666666669</v>
      </c>
      <c r="AH420">
        <v>0.12064999999999999</v>
      </c>
      <c r="AI420">
        <v>0.18696666666666659</v>
      </c>
      <c r="AN420">
        <f t="shared" si="31"/>
        <v>0.84874668509706708</v>
      </c>
      <c r="AO420">
        <f t="shared" si="32"/>
        <v>0.72037093546325992</v>
      </c>
      <c r="AP420">
        <f t="shared" si="33"/>
        <v>147.41488663203296</v>
      </c>
      <c r="AQ420">
        <f t="shared" si="34"/>
        <v>-21.796027065696677</v>
      </c>
      <c r="AR420">
        <f t="shared" si="35"/>
        <v>0.10220167452180651</v>
      </c>
    </row>
    <row r="421" spans="1:44" x14ac:dyDescent="0.2">
      <c r="A421" s="1">
        <v>416</v>
      </c>
      <c r="B421">
        <v>0.13363333333333341</v>
      </c>
      <c r="C421">
        <v>0.10683333333333329</v>
      </c>
      <c r="D421">
        <v>0.15631666666666669</v>
      </c>
      <c r="E421">
        <v>0.1064333333333333</v>
      </c>
      <c r="F421">
        <v>0.14185</v>
      </c>
      <c r="G421">
        <v>0.17865</v>
      </c>
      <c r="H421">
        <v>0.1075</v>
      </c>
      <c r="I421">
        <v>0.1499833333333333</v>
      </c>
      <c r="J421">
        <v>0.14596666666666669</v>
      </c>
      <c r="K421">
        <v>0.1008</v>
      </c>
      <c r="L421">
        <v>0.1350666666666667</v>
      </c>
      <c r="M421">
        <v>0.1012333333333333</v>
      </c>
      <c r="N421">
        <v>0.15290000000000001</v>
      </c>
      <c r="O421">
        <v>0.15551666666666669</v>
      </c>
      <c r="P421">
        <v>0.15768333333333329</v>
      </c>
      <c r="Q421">
        <v>0.1584666666666667</v>
      </c>
      <c r="R421">
        <v>0.1481166666666667</v>
      </c>
      <c r="S421">
        <v>0.1454833333333333</v>
      </c>
      <c r="T421">
        <v>0.1014</v>
      </c>
      <c r="U421">
        <v>0.1106833333333333</v>
      </c>
      <c r="V421">
        <v>0.14771666666666669</v>
      </c>
      <c r="W421">
        <v>0.1103666666666667</v>
      </c>
      <c r="X421">
        <v>0.1102833333333333</v>
      </c>
      <c r="Y421">
        <v>0.15865000000000001</v>
      </c>
      <c r="Z421">
        <v>0.14746666666666669</v>
      </c>
      <c r="AA421">
        <v>0.12305000000000001</v>
      </c>
      <c r="AB421">
        <v>0.1478666666666667</v>
      </c>
      <c r="AC421">
        <v>0.15383333333333329</v>
      </c>
      <c r="AD421">
        <v>0.11555</v>
      </c>
      <c r="AE421">
        <v>0.1199833333333333</v>
      </c>
      <c r="AF421">
        <v>0.159</v>
      </c>
      <c r="AG421">
        <v>0.15246666666666669</v>
      </c>
      <c r="AH421">
        <v>0.1060666666666667</v>
      </c>
      <c r="AI421">
        <v>0.15401666666666669</v>
      </c>
      <c r="AN421">
        <f t="shared" si="31"/>
        <v>0.83448281071287644</v>
      </c>
      <c r="AO421">
        <f t="shared" si="32"/>
        <v>0.69636156137526239</v>
      </c>
      <c r="AP421">
        <f t="shared" si="33"/>
        <v>181.8954635256913</v>
      </c>
      <c r="AQ421">
        <f t="shared" si="34"/>
        <v>-23.632031416724786</v>
      </c>
      <c r="AR421">
        <f t="shared" si="35"/>
        <v>0.10036757259889365</v>
      </c>
    </row>
    <row r="422" spans="1:44" x14ac:dyDescent="0.2">
      <c r="A422" s="1">
        <v>417</v>
      </c>
      <c r="B422">
        <v>0.16798333333333329</v>
      </c>
      <c r="C422">
        <v>0.13134999999999999</v>
      </c>
      <c r="D422">
        <v>0.1968166666666667</v>
      </c>
      <c r="E422">
        <v>0.13958333333333331</v>
      </c>
      <c r="F422">
        <v>0.17576666666666671</v>
      </c>
      <c r="G422">
        <v>0.22234999999999999</v>
      </c>
      <c r="H422">
        <v>0.13246666666666659</v>
      </c>
      <c r="I422">
        <v>0.18779999999999999</v>
      </c>
      <c r="J422">
        <v>0.18493333333333331</v>
      </c>
      <c r="K422">
        <v>0.12809999999999999</v>
      </c>
      <c r="L422">
        <v>0.1703166666666667</v>
      </c>
      <c r="M422">
        <v>0.1229666666666667</v>
      </c>
      <c r="N422">
        <v>0.1907666666666667</v>
      </c>
      <c r="O422">
        <v>0.19414999999999999</v>
      </c>
      <c r="P422">
        <v>0.19685</v>
      </c>
      <c r="Q422">
        <v>0.1996833333333333</v>
      </c>
      <c r="R422">
        <v>0.18543333333333331</v>
      </c>
      <c r="S422">
        <v>0.17991666666666661</v>
      </c>
      <c r="T422">
        <v>0.1247833333333333</v>
      </c>
      <c r="U422">
        <v>0.13798333333333329</v>
      </c>
      <c r="V422">
        <v>0.18611666666666671</v>
      </c>
      <c r="W422">
        <v>0.14205000000000001</v>
      </c>
      <c r="X422">
        <v>0.13464999999999999</v>
      </c>
      <c r="Y422">
        <v>0.19941666666666669</v>
      </c>
      <c r="Z422">
        <v>0.18796666666666659</v>
      </c>
      <c r="AA422">
        <v>0.15475</v>
      </c>
      <c r="AB422">
        <v>0.18775</v>
      </c>
      <c r="AC422">
        <v>0.19253333333333331</v>
      </c>
      <c r="AD422">
        <v>0.14410000000000001</v>
      </c>
      <c r="AE422">
        <v>0.14605000000000001</v>
      </c>
      <c r="AF422">
        <v>0.2026333333333333</v>
      </c>
      <c r="AG422">
        <v>0.1862</v>
      </c>
      <c r="AH422">
        <v>0.1313</v>
      </c>
      <c r="AI422">
        <v>0.19550000000000001</v>
      </c>
      <c r="AN422">
        <f t="shared" si="31"/>
        <v>0.83007998669278027</v>
      </c>
      <c r="AO422">
        <f t="shared" si="32"/>
        <v>0.68903278430788628</v>
      </c>
      <c r="AP422">
        <f t="shared" si="33"/>
        <v>141.93390782298044</v>
      </c>
      <c r="AQ422">
        <f t="shared" si="34"/>
        <v>-23.067704850907212</v>
      </c>
      <c r="AR422">
        <f t="shared" si="35"/>
        <v>9.0500599992048167E-2</v>
      </c>
    </row>
    <row r="423" spans="1:44" x14ac:dyDescent="0.2">
      <c r="A423" s="1">
        <v>418</v>
      </c>
      <c r="B423">
        <v>0.14271666666666671</v>
      </c>
      <c r="C423">
        <v>0.109</v>
      </c>
      <c r="D423">
        <v>0.17048333333333329</v>
      </c>
      <c r="E423">
        <v>0.1114</v>
      </c>
      <c r="F423">
        <v>0.14849999999999999</v>
      </c>
      <c r="G423">
        <v>0.19848333333333329</v>
      </c>
      <c r="H423">
        <v>0.1090333333333333</v>
      </c>
      <c r="I423">
        <v>0.15766666666666659</v>
      </c>
      <c r="J423">
        <v>0.15706666666666669</v>
      </c>
      <c r="K423">
        <v>0.10009999999999999</v>
      </c>
      <c r="L423">
        <v>0.13878333333333329</v>
      </c>
      <c r="M423">
        <v>9.8349999999999993E-2</v>
      </c>
      <c r="N423">
        <v>0.16206666666666669</v>
      </c>
      <c r="O423">
        <v>0.16691666666666671</v>
      </c>
      <c r="P423">
        <v>0.16816666666666669</v>
      </c>
      <c r="Q423">
        <v>0.17181666666666659</v>
      </c>
      <c r="R423">
        <v>0.15911666666666671</v>
      </c>
      <c r="S423">
        <v>0.1555333333333333</v>
      </c>
      <c r="T423">
        <v>0.10055</v>
      </c>
      <c r="U423">
        <v>0.11185</v>
      </c>
      <c r="V423">
        <v>0.1592833333333333</v>
      </c>
      <c r="W423">
        <v>0.1150166666666667</v>
      </c>
      <c r="X423">
        <v>0.1069</v>
      </c>
      <c r="Y423">
        <v>0.17194999999999999</v>
      </c>
      <c r="Z423">
        <v>0.15333333333333329</v>
      </c>
      <c r="AA423">
        <v>0.13093333333333329</v>
      </c>
      <c r="AB423">
        <v>0.15711666666666671</v>
      </c>
      <c r="AC423">
        <v>0.16273333333333331</v>
      </c>
      <c r="AD423">
        <v>0.1189833333333333</v>
      </c>
      <c r="AE423">
        <v>0.124</v>
      </c>
      <c r="AF423">
        <v>0.1713833333333333</v>
      </c>
      <c r="AG423">
        <v>0.15970000000000001</v>
      </c>
      <c r="AH423">
        <v>0.10605000000000001</v>
      </c>
      <c r="AI423">
        <v>0.16368333333333329</v>
      </c>
      <c r="AN423">
        <f t="shared" si="31"/>
        <v>0.82749102435366562</v>
      </c>
      <c r="AO423">
        <f t="shared" si="32"/>
        <v>0.68474139538587886</v>
      </c>
      <c r="AP423">
        <f t="shared" si="33"/>
        <v>147.73662141213006</v>
      </c>
      <c r="AQ423">
        <f t="shared" si="34"/>
        <v>-20.04313593736326</v>
      </c>
      <c r="AR423">
        <f t="shared" si="35"/>
        <v>0.1027932963760754</v>
      </c>
    </row>
    <row r="424" spans="1:44" x14ac:dyDescent="0.2">
      <c r="A424" s="1">
        <v>419</v>
      </c>
      <c r="B424">
        <v>0.24354999999999999</v>
      </c>
      <c r="C424">
        <v>0.18895000000000001</v>
      </c>
      <c r="D424">
        <v>0.26674999999999999</v>
      </c>
      <c r="E424">
        <v>0.22168333333333329</v>
      </c>
      <c r="F424">
        <v>0.24565000000000001</v>
      </c>
      <c r="G424">
        <v>0.30356666666666671</v>
      </c>
      <c r="H424">
        <v>0.19489999999999999</v>
      </c>
      <c r="I424">
        <v>0.25559999999999999</v>
      </c>
      <c r="J424">
        <v>0.26528333333333332</v>
      </c>
      <c r="K424">
        <v>0.19006666666666669</v>
      </c>
      <c r="L424">
        <v>0.24829999999999999</v>
      </c>
      <c r="M424">
        <v>0.19011666666666671</v>
      </c>
      <c r="N424">
        <v>0.25555</v>
      </c>
      <c r="O424">
        <v>0.28178333333333327</v>
      </c>
      <c r="P424">
        <v>0.27538333333333331</v>
      </c>
      <c r="Q424">
        <v>0.27984999999999999</v>
      </c>
      <c r="R424">
        <v>0.26976666666666671</v>
      </c>
      <c r="S424">
        <v>0.25066666666666659</v>
      </c>
      <c r="T424">
        <v>0.18731666666666669</v>
      </c>
      <c r="U424">
        <v>0.20706666666666659</v>
      </c>
      <c r="V424">
        <v>0.26765</v>
      </c>
      <c r="W424">
        <v>0.21618333333333339</v>
      </c>
      <c r="X424">
        <v>0.19916666666666669</v>
      </c>
      <c r="Y424">
        <v>0.27531666666666671</v>
      </c>
      <c r="Z424">
        <v>0.26219999999999999</v>
      </c>
      <c r="AA424">
        <v>0.21709999999999999</v>
      </c>
      <c r="AB424">
        <v>0.26011666666666672</v>
      </c>
      <c r="AC424">
        <v>0.26569999999999999</v>
      </c>
      <c r="AD424">
        <v>0.2056</v>
      </c>
      <c r="AE424">
        <v>0.21290000000000001</v>
      </c>
      <c r="AF424">
        <v>0.27934999999999999</v>
      </c>
      <c r="AG424">
        <v>0.26953333333333329</v>
      </c>
      <c r="AH424">
        <v>0.19650000000000001</v>
      </c>
      <c r="AI424">
        <v>0.26395000000000002</v>
      </c>
      <c r="AN424">
        <f t="shared" si="31"/>
        <v>0.82637612881328137</v>
      </c>
      <c r="AO424">
        <f t="shared" si="32"/>
        <v>0.68289750627242496</v>
      </c>
      <c r="AP424">
        <f t="shared" si="33"/>
        <v>118.62628214211892</v>
      </c>
      <c r="AQ424">
        <f t="shared" si="34"/>
        <v>-27.673644707339907</v>
      </c>
      <c r="AR424">
        <f t="shared" si="35"/>
        <v>7.9687557847311727E-2</v>
      </c>
    </row>
    <row r="425" spans="1:44" x14ac:dyDescent="0.2">
      <c r="A425" s="1">
        <v>420</v>
      </c>
      <c r="B425">
        <v>0.17649999999999999</v>
      </c>
      <c r="C425">
        <v>0.13664999999999999</v>
      </c>
      <c r="D425">
        <v>0.21128333333333341</v>
      </c>
      <c r="E425">
        <v>0.15093333333333331</v>
      </c>
      <c r="F425">
        <v>0.1824166666666667</v>
      </c>
      <c r="G425">
        <v>0.2401166666666667</v>
      </c>
      <c r="H425">
        <v>0.13658333333333331</v>
      </c>
      <c r="I425">
        <v>0.19043333333333329</v>
      </c>
      <c r="J425">
        <v>0.1949833333333334</v>
      </c>
      <c r="K425">
        <v>0.1260333333333333</v>
      </c>
      <c r="L425">
        <v>0.17128333333333329</v>
      </c>
      <c r="M425">
        <v>0.1254666666666667</v>
      </c>
      <c r="N425">
        <v>0.19461666666666669</v>
      </c>
      <c r="O425">
        <v>0.2069</v>
      </c>
      <c r="P425">
        <v>0.20549999999999999</v>
      </c>
      <c r="Q425">
        <v>0.2084833333333333</v>
      </c>
      <c r="R425">
        <v>0.19866666666666671</v>
      </c>
      <c r="S425">
        <v>0.18941666666666671</v>
      </c>
      <c r="T425">
        <v>0.13011666666666671</v>
      </c>
      <c r="U425">
        <v>0.14128333333333329</v>
      </c>
      <c r="V425">
        <v>0.19536666666666669</v>
      </c>
      <c r="W425">
        <v>0.14831666666666671</v>
      </c>
      <c r="X425">
        <v>0.1373833333333333</v>
      </c>
      <c r="Y425">
        <v>0.21106666666666671</v>
      </c>
      <c r="Z425">
        <v>0.1890333333333333</v>
      </c>
      <c r="AA425">
        <v>0.16181666666666669</v>
      </c>
      <c r="AB425">
        <v>0.1961</v>
      </c>
      <c r="AC425">
        <v>0.19714999999999999</v>
      </c>
      <c r="AD425">
        <v>0.1503666666666667</v>
      </c>
      <c r="AE425">
        <v>0.15411666666666671</v>
      </c>
      <c r="AF425">
        <v>0.20853333333333329</v>
      </c>
      <c r="AG425">
        <v>0.1958</v>
      </c>
      <c r="AH425">
        <v>0.13311666666666669</v>
      </c>
      <c r="AI425">
        <v>0.20488333333333331</v>
      </c>
      <c r="AN425">
        <f t="shared" si="31"/>
        <v>0.82064711833734927</v>
      </c>
      <c r="AO425">
        <f t="shared" si="32"/>
        <v>0.67346169283539536</v>
      </c>
      <c r="AP425">
        <f t="shared" si="33"/>
        <v>128.45441511864286</v>
      </c>
      <c r="AQ425">
        <f t="shared" si="34"/>
        <v>-21.689320767849512</v>
      </c>
      <c r="AR425">
        <f t="shared" si="35"/>
        <v>9.9182040433896126E-2</v>
      </c>
    </row>
    <row r="426" spans="1:44" x14ac:dyDescent="0.2">
      <c r="A426" s="1">
        <v>421</v>
      </c>
      <c r="B426">
        <v>0.1823666666666667</v>
      </c>
      <c r="C426">
        <v>0.1327666666666667</v>
      </c>
      <c r="D426">
        <v>0.2164666666666667</v>
      </c>
      <c r="E426">
        <v>0.1540333333333333</v>
      </c>
      <c r="F426">
        <v>0.18813333333333329</v>
      </c>
      <c r="G426">
        <v>0.24056666666666671</v>
      </c>
      <c r="H426">
        <v>0.1309666666666667</v>
      </c>
      <c r="I426">
        <v>0.1915833333333333</v>
      </c>
      <c r="J426">
        <v>0.19950000000000001</v>
      </c>
      <c r="K426">
        <v>0.12984999999999999</v>
      </c>
      <c r="L426">
        <v>0.18340000000000001</v>
      </c>
      <c r="M426">
        <v>0.12893333333333329</v>
      </c>
      <c r="N426">
        <v>0.20046666666666671</v>
      </c>
      <c r="O426">
        <v>0.21296666666666669</v>
      </c>
      <c r="P426">
        <v>0.21035000000000001</v>
      </c>
      <c r="Q426">
        <v>0.21363333333333329</v>
      </c>
      <c r="R426">
        <v>0.20073333333333329</v>
      </c>
      <c r="S426">
        <v>0.19769999999999999</v>
      </c>
      <c r="T426">
        <v>0.1243166666666667</v>
      </c>
      <c r="U426">
        <v>0.14226666666666671</v>
      </c>
      <c r="V426">
        <v>0.20023333333333329</v>
      </c>
      <c r="W426">
        <v>0.14824999999999999</v>
      </c>
      <c r="X426">
        <v>0.1363833333333333</v>
      </c>
      <c r="Y426">
        <v>0.21893333333333331</v>
      </c>
      <c r="Z426">
        <v>0.19153333333333331</v>
      </c>
      <c r="AA426">
        <v>0.159</v>
      </c>
      <c r="AB426">
        <v>0.20365</v>
      </c>
      <c r="AC426">
        <v>0.20261666666666669</v>
      </c>
      <c r="AD426">
        <v>0.14606666666666671</v>
      </c>
      <c r="AE426">
        <v>0.15325</v>
      </c>
      <c r="AF426">
        <v>0.21331666666666671</v>
      </c>
      <c r="AG426">
        <v>0.2011</v>
      </c>
      <c r="AH426">
        <v>0.1389</v>
      </c>
      <c r="AI426">
        <v>0.21068333333333331</v>
      </c>
      <c r="AN426">
        <f t="shared" si="31"/>
        <v>0.84500149992038354</v>
      </c>
      <c r="AO426">
        <f t="shared" si="32"/>
        <v>0.71402753486769799</v>
      </c>
      <c r="AP426">
        <f t="shared" si="33"/>
        <v>123.01879147920363</v>
      </c>
      <c r="AQ426">
        <f t="shared" si="34"/>
        <v>-21.106994906238409</v>
      </c>
      <c r="AR426">
        <f t="shared" si="35"/>
        <v>9.0741030631081118E-2</v>
      </c>
    </row>
    <row r="427" spans="1:44" x14ac:dyDescent="0.2">
      <c r="A427" s="1">
        <v>422</v>
      </c>
      <c r="B427">
        <v>0.22775000000000001</v>
      </c>
      <c r="C427">
        <v>0.17849999999999999</v>
      </c>
      <c r="D427">
        <v>0.25923333333333343</v>
      </c>
      <c r="E427">
        <v>0.20911666666666659</v>
      </c>
      <c r="F427">
        <v>0.2331833333333333</v>
      </c>
      <c r="G427">
        <v>0.29371666666666668</v>
      </c>
      <c r="H427">
        <v>0.17533333333333331</v>
      </c>
      <c r="I427">
        <v>0.23976666666666671</v>
      </c>
      <c r="J427">
        <v>0.25261666666666671</v>
      </c>
      <c r="K427">
        <v>0.17508333333333331</v>
      </c>
      <c r="L427">
        <v>0.2303</v>
      </c>
      <c r="M427">
        <v>0.1753666666666667</v>
      </c>
      <c r="N427">
        <v>0.24758333333333329</v>
      </c>
      <c r="O427">
        <v>0.26498333333333329</v>
      </c>
      <c r="P427">
        <v>0.25348333333333328</v>
      </c>
      <c r="Q427">
        <v>0.2568333333333333</v>
      </c>
      <c r="R427">
        <v>0.25316666666666671</v>
      </c>
      <c r="S427">
        <v>0.24518333333333331</v>
      </c>
      <c r="T427">
        <v>0.17273333333333329</v>
      </c>
      <c r="U427">
        <v>0.18729999999999999</v>
      </c>
      <c r="V427">
        <v>0.24418333333333331</v>
      </c>
      <c r="W427">
        <v>0.19735</v>
      </c>
      <c r="X427">
        <v>0.183</v>
      </c>
      <c r="Y427">
        <v>0.26965</v>
      </c>
      <c r="Z427">
        <v>0.2437833333333333</v>
      </c>
      <c r="AA427">
        <v>0.2039333333333333</v>
      </c>
      <c r="AB427">
        <v>0.25585000000000002</v>
      </c>
      <c r="AC427">
        <v>0.25693333333333329</v>
      </c>
      <c r="AD427">
        <v>0.1908</v>
      </c>
      <c r="AE427">
        <v>0.20121666666666671</v>
      </c>
      <c r="AF427">
        <v>0.26011666666666672</v>
      </c>
      <c r="AG427">
        <v>0.2492833333333333</v>
      </c>
      <c r="AH427">
        <v>0.1804166666666667</v>
      </c>
      <c r="AI427">
        <v>0.26376666666666659</v>
      </c>
      <c r="AN427">
        <f t="shared" si="31"/>
        <v>0.83095623897028792</v>
      </c>
      <c r="AO427">
        <f t="shared" si="32"/>
        <v>0.69048827108364619</v>
      </c>
      <c r="AP427">
        <f t="shared" si="33"/>
        <v>116.06098904660514</v>
      </c>
      <c r="AQ427">
        <f t="shared" si="34"/>
        <v>-25.41017139885793</v>
      </c>
      <c r="AR427">
        <f t="shared" si="35"/>
        <v>8.4751742836567195E-2</v>
      </c>
    </row>
    <row r="428" spans="1:44" x14ac:dyDescent="0.2">
      <c r="A428" s="1">
        <v>423</v>
      </c>
      <c r="B428">
        <v>0.18831666666666669</v>
      </c>
      <c r="C428">
        <v>0.13361666666666669</v>
      </c>
      <c r="D428">
        <v>0.20491666666666669</v>
      </c>
      <c r="E428">
        <v>0.15175</v>
      </c>
      <c r="F428">
        <v>0.1857166666666667</v>
      </c>
      <c r="G428">
        <v>0.2384</v>
      </c>
      <c r="H428">
        <v>0.13619999999999999</v>
      </c>
      <c r="I428">
        <v>0.18981666666666669</v>
      </c>
      <c r="J428">
        <v>0.1966</v>
      </c>
      <c r="K428">
        <v>0.13469999999999999</v>
      </c>
      <c r="L428">
        <v>0.1805333333333333</v>
      </c>
      <c r="M428">
        <v>0.13894999999999999</v>
      </c>
      <c r="N428">
        <v>0.2013166666666667</v>
      </c>
      <c r="O428">
        <v>0.20569999999999999</v>
      </c>
      <c r="P428">
        <v>0.20513333333333331</v>
      </c>
      <c r="Q428">
        <v>0.21008333333333329</v>
      </c>
      <c r="R428">
        <v>0.19673333333333329</v>
      </c>
      <c r="S428">
        <v>0.19735</v>
      </c>
      <c r="T428">
        <v>0.12638333333333329</v>
      </c>
      <c r="U428">
        <v>0.1488666666666667</v>
      </c>
      <c r="V428">
        <v>0.1958</v>
      </c>
      <c r="W428">
        <v>0.15706666666666669</v>
      </c>
      <c r="X428">
        <v>0.14528333333333329</v>
      </c>
      <c r="Y428">
        <v>0.21268333333333331</v>
      </c>
      <c r="Z428">
        <v>0.19694999999999999</v>
      </c>
      <c r="AA428">
        <v>0.16063333333333329</v>
      </c>
      <c r="AB428">
        <v>0.20033333333333331</v>
      </c>
      <c r="AC428">
        <v>0.20578333333333329</v>
      </c>
      <c r="AD428">
        <v>0.1516666666666667</v>
      </c>
      <c r="AE428">
        <v>0.15311666666666671</v>
      </c>
      <c r="AF428">
        <v>0.20728333333333329</v>
      </c>
      <c r="AG428">
        <v>0.19991666666666669</v>
      </c>
      <c r="AH428">
        <v>0.15093333333333331</v>
      </c>
      <c r="AI428">
        <v>0.2069</v>
      </c>
      <c r="AN428">
        <f t="shared" si="31"/>
        <v>0.83147560287442313</v>
      </c>
      <c r="AO428">
        <f t="shared" si="32"/>
        <v>0.69135167817538534</v>
      </c>
      <c r="AP428">
        <f t="shared" si="33"/>
        <v>136.93407538499341</v>
      </c>
      <c r="AQ428">
        <f t="shared" si="34"/>
        <v>-23.64792839635567</v>
      </c>
      <c r="AR428">
        <f t="shared" si="35"/>
        <v>7.3658382458784491E-2</v>
      </c>
    </row>
    <row r="429" spans="1:44" x14ac:dyDescent="0.2">
      <c r="A429" s="1">
        <v>424</v>
      </c>
      <c r="B429">
        <v>0.22193333333333329</v>
      </c>
      <c r="C429">
        <v>0.17423333333333341</v>
      </c>
      <c r="D429">
        <v>0.24445</v>
      </c>
      <c r="E429">
        <v>0.19153333333333331</v>
      </c>
      <c r="F429">
        <v>0.2243333333333333</v>
      </c>
      <c r="G429">
        <v>0.27224999999999999</v>
      </c>
      <c r="H429">
        <v>0.18523333333333331</v>
      </c>
      <c r="I429">
        <v>0.23601666666666671</v>
      </c>
      <c r="J429">
        <v>0.23191666666666669</v>
      </c>
      <c r="K429">
        <v>0.1807</v>
      </c>
      <c r="L429">
        <v>0.22073333333333331</v>
      </c>
      <c r="M429">
        <v>0.17628333333333329</v>
      </c>
      <c r="N429">
        <v>0.23938333333333339</v>
      </c>
      <c r="O429">
        <v>0.2392</v>
      </c>
      <c r="P429">
        <v>0.24441666666666659</v>
      </c>
      <c r="Q429">
        <v>0.24535000000000001</v>
      </c>
      <c r="R429">
        <v>0.2356166666666667</v>
      </c>
      <c r="S429">
        <v>0.22996666666666671</v>
      </c>
      <c r="T429">
        <v>0.17858333333333329</v>
      </c>
      <c r="U429">
        <v>0.1925166666666667</v>
      </c>
      <c r="V429">
        <v>0.23225000000000001</v>
      </c>
      <c r="W429">
        <v>0.19493333333333329</v>
      </c>
      <c r="X429">
        <v>0.18781666666666669</v>
      </c>
      <c r="Y429">
        <v>0.24809999999999999</v>
      </c>
      <c r="Z429">
        <v>0.23701666666666671</v>
      </c>
      <c r="AA429">
        <v>0.21079999999999999</v>
      </c>
      <c r="AB429">
        <v>0.23158333333333331</v>
      </c>
      <c r="AC429">
        <v>0.24124999999999999</v>
      </c>
      <c r="AD429">
        <v>0.19055</v>
      </c>
      <c r="AE429">
        <v>0.19123333333333331</v>
      </c>
      <c r="AF429">
        <v>0.24338333333333331</v>
      </c>
      <c r="AG429">
        <v>0.2355666666666667</v>
      </c>
      <c r="AH429">
        <v>0.18534999999999999</v>
      </c>
      <c r="AI429">
        <v>0.24236666666666659</v>
      </c>
      <c r="AN429">
        <f t="shared" si="31"/>
        <v>0.82430159370759704</v>
      </c>
      <c r="AO429">
        <f t="shared" si="32"/>
        <v>0.67947311738888438</v>
      </c>
      <c r="AP429">
        <f t="shared" si="33"/>
        <v>150.3652260208454</v>
      </c>
      <c r="AQ429">
        <f t="shared" si="34"/>
        <v>-31.907705515607297</v>
      </c>
      <c r="AR429">
        <f t="shared" si="35"/>
        <v>0.10003910019196365</v>
      </c>
    </row>
    <row r="430" spans="1:44" x14ac:dyDescent="0.2">
      <c r="A430" s="1">
        <v>425</v>
      </c>
      <c r="B430">
        <v>0.16739999999999999</v>
      </c>
      <c r="C430">
        <v>0.1387666666666667</v>
      </c>
      <c r="D430">
        <v>0.1837833333333333</v>
      </c>
      <c r="E430">
        <v>0.1425666666666667</v>
      </c>
      <c r="F430">
        <v>0.17075000000000001</v>
      </c>
      <c r="G430">
        <v>0.20811666666666659</v>
      </c>
      <c r="H430">
        <v>0.1399</v>
      </c>
      <c r="I430">
        <v>0.1791666666666667</v>
      </c>
      <c r="J430">
        <v>0.17380000000000001</v>
      </c>
      <c r="K430">
        <v>0.1366333333333333</v>
      </c>
      <c r="L430">
        <v>0.16589999999999999</v>
      </c>
      <c r="M430">
        <v>0.13583333333333331</v>
      </c>
      <c r="N430">
        <v>0.18140000000000001</v>
      </c>
      <c r="O430">
        <v>0.182</v>
      </c>
      <c r="P430">
        <v>0.18563333333333329</v>
      </c>
      <c r="Q430">
        <v>0.18265000000000001</v>
      </c>
      <c r="R430">
        <v>0.17683333333333329</v>
      </c>
      <c r="S430">
        <v>0.17774999999999999</v>
      </c>
      <c r="T430">
        <v>0.13285</v>
      </c>
      <c r="U430">
        <v>0.14630000000000001</v>
      </c>
      <c r="V430">
        <v>0.1744333333333333</v>
      </c>
      <c r="W430">
        <v>0.14474999999999999</v>
      </c>
      <c r="X430">
        <v>0.14068333333333341</v>
      </c>
      <c r="Y430">
        <v>0.1892833333333333</v>
      </c>
      <c r="Z430">
        <v>0.17821666666666669</v>
      </c>
      <c r="AA430">
        <v>0.15711666666666671</v>
      </c>
      <c r="AB430">
        <v>0.17635000000000001</v>
      </c>
      <c r="AC430">
        <v>0.1824833333333333</v>
      </c>
      <c r="AD430">
        <v>0.1428666666666667</v>
      </c>
      <c r="AE430">
        <v>0.1487333333333333</v>
      </c>
      <c r="AF430">
        <v>0.18435000000000001</v>
      </c>
      <c r="AG430">
        <v>0.17949999999999999</v>
      </c>
      <c r="AH430">
        <v>0.13850000000000001</v>
      </c>
      <c r="AI430">
        <v>0.18454999999999999</v>
      </c>
      <c r="AN430">
        <f t="shared" si="31"/>
        <v>0.83202136472030697</v>
      </c>
      <c r="AO430">
        <f t="shared" si="32"/>
        <v>0.69225955135104211</v>
      </c>
      <c r="AP430">
        <f t="shared" si="33"/>
        <v>199.71256994641416</v>
      </c>
      <c r="AQ430">
        <f t="shared" si="34"/>
        <v>-32.087357891480721</v>
      </c>
      <c r="AR430">
        <f t="shared" si="35"/>
        <v>9.9263501801498469E-2</v>
      </c>
    </row>
    <row r="431" spans="1:44" x14ac:dyDescent="0.2">
      <c r="A431" s="1">
        <v>426</v>
      </c>
      <c r="B431">
        <v>0.17949999999999999</v>
      </c>
      <c r="C431">
        <v>0.1378166666666667</v>
      </c>
      <c r="D431">
        <v>0.19103333333333331</v>
      </c>
      <c r="E431">
        <v>0.14285</v>
      </c>
      <c r="F431">
        <v>0.1753166666666667</v>
      </c>
      <c r="G431">
        <v>0.21415000000000001</v>
      </c>
      <c r="H431">
        <v>0.1401</v>
      </c>
      <c r="I431">
        <v>0.19089999999999999</v>
      </c>
      <c r="J431">
        <v>0.18158333333333329</v>
      </c>
      <c r="K431">
        <v>0.1426833333333333</v>
      </c>
      <c r="L431">
        <v>0.17021666666666671</v>
      </c>
      <c r="M431">
        <v>0.14103333333333329</v>
      </c>
      <c r="N431">
        <v>0.18790000000000001</v>
      </c>
      <c r="O431">
        <v>0.18696666666666659</v>
      </c>
      <c r="P431">
        <v>0.19525000000000001</v>
      </c>
      <c r="Q431">
        <v>0.1875333333333333</v>
      </c>
      <c r="R431">
        <v>0.18526666666666669</v>
      </c>
      <c r="S431">
        <v>0.18723333333333331</v>
      </c>
      <c r="T431">
        <v>0.14016666666666669</v>
      </c>
      <c r="U431">
        <v>0.15001666666666669</v>
      </c>
      <c r="V431">
        <v>0.18029999999999999</v>
      </c>
      <c r="W431">
        <v>0.14396666666666669</v>
      </c>
      <c r="X431">
        <v>0.1476666666666667</v>
      </c>
      <c r="Y431">
        <v>0.1972666666666667</v>
      </c>
      <c r="Z431">
        <v>0.18626666666666669</v>
      </c>
      <c r="AA431">
        <v>0.16623333333333329</v>
      </c>
      <c r="AB431">
        <v>0.18338333333333329</v>
      </c>
      <c r="AC431">
        <v>0.1907166666666667</v>
      </c>
      <c r="AD431">
        <v>0.1457333333333333</v>
      </c>
      <c r="AE431">
        <v>0.15075</v>
      </c>
      <c r="AF431">
        <v>0.18890000000000001</v>
      </c>
      <c r="AG431">
        <v>0.1831666666666667</v>
      </c>
      <c r="AH431">
        <v>0.1550833333333333</v>
      </c>
      <c r="AI431">
        <v>0.19586666666666669</v>
      </c>
      <c r="AN431">
        <f t="shared" si="31"/>
        <v>0.83345626856911503</v>
      </c>
      <c r="AO431">
        <f t="shared" si="32"/>
        <v>0.6946493516171528</v>
      </c>
      <c r="AP431">
        <f t="shared" si="33"/>
        <v>186.13588926039708</v>
      </c>
      <c r="AQ431">
        <f t="shared" si="34"/>
        <v>-31.005183306852757</v>
      </c>
      <c r="AR431">
        <f t="shared" si="35"/>
        <v>0.10206808703752528</v>
      </c>
    </row>
    <row r="432" spans="1:44" x14ac:dyDescent="0.2">
      <c r="A432" s="1">
        <v>427</v>
      </c>
      <c r="B432">
        <v>0.1554666666666667</v>
      </c>
      <c r="C432">
        <v>0.12795000000000001</v>
      </c>
      <c r="D432">
        <v>0.1690166666666667</v>
      </c>
      <c r="E432">
        <v>0.1273333333333333</v>
      </c>
      <c r="F432">
        <v>0.159</v>
      </c>
      <c r="G432">
        <v>0.1812</v>
      </c>
      <c r="H432">
        <v>0.12375</v>
      </c>
      <c r="I432">
        <v>0.16668333333333329</v>
      </c>
      <c r="J432">
        <v>0.15968333333333329</v>
      </c>
      <c r="K432">
        <v>0.1309666666666667</v>
      </c>
      <c r="L432">
        <v>0.15311666666666671</v>
      </c>
      <c r="M432">
        <v>0.1308333333333333</v>
      </c>
      <c r="N432">
        <v>0.1653833333333333</v>
      </c>
      <c r="O432">
        <v>0.1585333333333333</v>
      </c>
      <c r="P432">
        <v>0.16985</v>
      </c>
      <c r="Q432">
        <v>0.1665666666666667</v>
      </c>
      <c r="R432">
        <v>0.1618333333333333</v>
      </c>
      <c r="S432">
        <v>0.16183333333333341</v>
      </c>
      <c r="T432">
        <v>0.1185833333333333</v>
      </c>
      <c r="U432">
        <v>0.13475000000000001</v>
      </c>
      <c r="V432">
        <v>0.15786666666666671</v>
      </c>
      <c r="W432">
        <v>0.128</v>
      </c>
      <c r="X432">
        <v>0.13683333333333331</v>
      </c>
      <c r="Y432">
        <v>0.17580000000000001</v>
      </c>
      <c r="Z432">
        <v>0.16650000000000001</v>
      </c>
      <c r="AA432">
        <v>0.1384</v>
      </c>
      <c r="AB432">
        <v>0.15751666666666669</v>
      </c>
      <c r="AC432">
        <v>0.16775000000000001</v>
      </c>
      <c r="AD432">
        <v>0.13405</v>
      </c>
      <c r="AE432">
        <v>0.13778333333333331</v>
      </c>
      <c r="AF432">
        <v>0.16669999999999999</v>
      </c>
      <c r="AG432">
        <v>0.16520000000000001</v>
      </c>
      <c r="AH432">
        <v>0.13548333333333329</v>
      </c>
      <c r="AI432">
        <v>0.16700000000000001</v>
      </c>
      <c r="AN432">
        <f t="shared" si="31"/>
        <v>0.83996890752771758</v>
      </c>
      <c r="AO432">
        <f t="shared" si="32"/>
        <v>0.70554776561330734</v>
      </c>
      <c r="AP432">
        <f t="shared" si="33"/>
        <v>234.05004305370147</v>
      </c>
      <c r="AQ432">
        <f t="shared" si="34"/>
        <v>-34.519562919650731</v>
      </c>
      <c r="AR432">
        <f t="shared" si="35"/>
        <v>7.6393126717567011E-2</v>
      </c>
    </row>
    <row r="433" spans="1:44" x14ac:dyDescent="0.2">
      <c r="A433" s="1">
        <v>428</v>
      </c>
      <c r="B433">
        <v>0.18498333333333331</v>
      </c>
      <c r="C433">
        <v>0.16668333333333329</v>
      </c>
      <c r="D433">
        <v>0.2110333333333333</v>
      </c>
      <c r="E433">
        <v>0.17399999999999999</v>
      </c>
      <c r="F433">
        <v>0.19336666666666669</v>
      </c>
      <c r="G433">
        <v>0.22013333333333329</v>
      </c>
      <c r="H433">
        <v>0.16371666666666659</v>
      </c>
      <c r="I433">
        <v>0.2074833333333333</v>
      </c>
      <c r="J433">
        <v>0.18659999999999999</v>
      </c>
      <c r="K433">
        <v>0.16930000000000001</v>
      </c>
      <c r="L433">
        <v>0.18526666666666669</v>
      </c>
      <c r="M433">
        <v>0.1469166666666667</v>
      </c>
      <c r="N433">
        <v>0.20223333333333329</v>
      </c>
      <c r="O433">
        <v>0.19985</v>
      </c>
      <c r="P433">
        <v>0.21263333333333331</v>
      </c>
      <c r="Q433">
        <v>0.20305000000000001</v>
      </c>
      <c r="R433">
        <v>0.20294999999999999</v>
      </c>
      <c r="S433">
        <v>0.19038333333333329</v>
      </c>
      <c r="T433">
        <v>0.15866666666666671</v>
      </c>
      <c r="U433">
        <v>0.16103333333333331</v>
      </c>
      <c r="V433">
        <v>0.18481666666666671</v>
      </c>
      <c r="W433">
        <v>0.17283333333333331</v>
      </c>
      <c r="X433">
        <v>0.14606666666666671</v>
      </c>
      <c r="Y433">
        <v>0.21435000000000001</v>
      </c>
      <c r="Z433">
        <v>0.19875000000000001</v>
      </c>
      <c r="AA433">
        <v>0.15206666666666671</v>
      </c>
      <c r="AB433">
        <v>0.19013333333333329</v>
      </c>
      <c r="AC433">
        <v>0.19693333333333329</v>
      </c>
      <c r="AD433">
        <v>0.1520333333333333</v>
      </c>
      <c r="AE433">
        <v>0.16023333333333331</v>
      </c>
      <c r="AF433">
        <v>0.19796666666666671</v>
      </c>
      <c r="AG433">
        <v>0.1903333333333333</v>
      </c>
      <c r="AH433">
        <v>0.15151666666666669</v>
      </c>
      <c r="AI433">
        <v>0.20423333333333341</v>
      </c>
      <c r="AN433">
        <f t="shared" si="31"/>
        <v>0.84213816543231401</v>
      </c>
      <c r="AO433">
        <f t="shared" si="32"/>
        <v>0.70919668967770344</v>
      </c>
      <c r="AP433">
        <f t="shared" si="33"/>
        <v>189.56015811980379</v>
      </c>
      <c r="AQ433">
        <f t="shared" si="34"/>
        <v>-33.878021266161873</v>
      </c>
      <c r="AR433">
        <f t="shared" si="35"/>
        <v>0.14746239253216151</v>
      </c>
    </row>
    <row r="434" spans="1:44" x14ac:dyDescent="0.2">
      <c r="A434" s="1">
        <v>429</v>
      </c>
      <c r="B434">
        <v>0.13081666666666669</v>
      </c>
      <c r="C434">
        <v>0.112</v>
      </c>
      <c r="D434">
        <v>0.14169999999999999</v>
      </c>
      <c r="E434">
        <v>0.10586666666666671</v>
      </c>
      <c r="F434">
        <v>0.12706666666666669</v>
      </c>
      <c r="G434">
        <v>0.15743333333333329</v>
      </c>
      <c r="H434">
        <v>0.1112333333333333</v>
      </c>
      <c r="I434">
        <v>0.14380000000000001</v>
      </c>
      <c r="J434">
        <v>0.13285</v>
      </c>
      <c r="K434">
        <v>0.1062833333333333</v>
      </c>
      <c r="L434">
        <v>0.12611666666666671</v>
      </c>
      <c r="M434">
        <v>9.9783333333333335E-2</v>
      </c>
      <c r="N434">
        <v>0.13668333333333341</v>
      </c>
      <c r="O434">
        <v>0.1348</v>
      </c>
      <c r="P434">
        <v>0.1461833333333333</v>
      </c>
      <c r="Q434">
        <v>0.13928333333333329</v>
      </c>
      <c r="R434">
        <v>0.1379333333333333</v>
      </c>
      <c r="S434">
        <v>0.1346333333333333</v>
      </c>
      <c r="T434">
        <v>0.1047333333333333</v>
      </c>
      <c r="U434">
        <v>0.1105833333333333</v>
      </c>
      <c r="V434">
        <v>0.13023333333333331</v>
      </c>
      <c r="W434">
        <v>0.11416666666666669</v>
      </c>
      <c r="X434">
        <v>0.1132</v>
      </c>
      <c r="Y434">
        <v>0.14721666666666669</v>
      </c>
      <c r="Z434">
        <v>0.1388833333333333</v>
      </c>
      <c r="AA434">
        <v>0.11650000000000001</v>
      </c>
      <c r="AB434">
        <v>0.13343333333333329</v>
      </c>
      <c r="AC434">
        <v>0.1371833333333333</v>
      </c>
      <c r="AD434">
        <v>0.10929999999999999</v>
      </c>
      <c r="AE434">
        <v>0.1080666666666667</v>
      </c>
      <c r="AF434">
        <v>0.13996666666666671</v>
      </c>
      <c r="AG434">
        <v>0.1353833333333333</v>
      </c>
      <c r="AH434">
        <v>0.10875</v>
      </c>
      <c r="AI434">
        <v>0.1469833333333333</v>
      </c>
      <c r="AN434">
        <f t="shared" si="31"/>
        <v>0.8141864762511597</v>
      </c>
      <c r="AO434">
        <f t="shared" si="32"/>
        <v>0.6628996181102802</v>
      </c>
      <c r="AP434">
        <f t="shared" si="33"/>
        <v>256.31426803850724</v>
      </c>
      <c r="AQ434">
        <f t="shared" si="34"/>
        <v>-31.578014581448201</v>
      </c>
      <c r="AR434">
        <f t="shared" si="35"/>
        <v>0.11771403388162931</v>
      </c>
    </row>
    <row r="435" spans="1:44" x14ac:dyDescent="0.2">
      <c r="A435" s="1">
        <v>430</v>
      </c>
      <c r="B435">
        <v>0.18288333333333329</v>
      </c>
      <c r="C435">
        <v>0.16164999999999999</v>
      </c>
      <c r="D435">
        <v>0.20006666666666659</v>
      </c>
      <c r="E435">
        <v>0.16250000000000001</v>
      </c>
      <c r="F435">
        <v>0.18661666666666671</v>
      </c>
      <c r="G435">
        <v>0.20906666666666671</v>
      </c>
      <c r="H435">
        <v>0.17695</v>
      </c>
      <c r="I435">
        <v>0.20030000000000001</v>
      </c>
      <c r="J435">
        <v>0.18754999999999999</v>
      </c>
      <c r="K435">
        <v>0.15563333333333329</v>
      </c>
      <c r="L435">
        <v>0.1841666666666667</v>
      </c>
      <c r="M435">
        <v>0.15254999999999999</v>
      </c>
      <c r="N435">
        <v>0.19161666666666671</v>
      </c>
      <c r="O435">
        <v>0.18515000000000001</v>
      </c>
      <c r="P435">
        <v>0.2074</v>
      </c>
      <c r="Q435">
        <v>0.1925166666666667</v>
      </c>
      <c r="R435">
        <v>0.19328333333333331</v>
      </c>
      <c r="S435">
        <v>0.19003333333333339</v>
      </c>
      <c r="T435">
        <v>0.15936666666666671</v>
      </c>
      <c r="U435">
        <v>0.16014999999999999</v>
      </c>
      <c r="V435">
        <v>0.18743333333333331</v>
      </c>
      <c r="W435">
        <v>0.17665</v>
      </c>
      <c r="X435">
        <v>0.15745000000000001</v>
      </c>
      <c r="Y435">
        <v>0.20244999999999999</v>
      </c>
      <c r="Z435">
        <v>0.19573333333333329</v>
      </c>
      <c r="AA435">
        <v>0.17175000000000001</v>
      </c>
      <c r="AB435">
        <v>0.18176666666666669</v>
      </c>
      <c r="AC435">
        <v>0.18951666666666669</v>
      </c>
      <c r="AD435">
        <v>0.16573333333333329</v>
      </c>
      <c r="AE435">
        <v>0.15851666666666669</v>
      </c>
      <c r="AF435">
        <v>0.19473333333333331</v>
      </c>
      <c r="AG435">
        <v>0.18788333333333329</v>
      </c>
      <c r="AH435">
        <v>0.16183333333333341</v>
      </c>
      <c r="AI435">
        <v>0.20244999999999999</v>
      </c>
      <c r="AN435">
        <f t="shared" si="31"/>
        <v>0.79384612295502244</v>
      </c>
      <c r="AO435">
        <f t="shared" si="32"/>
        <v>0.6301916669307206</v>
      </c>
      <c r="AP435">
        <f t="shared" si="33"/>
        <v>233.79594196247959</v>
      </c>
      <c r="AQ435">
        <f t="shared" si="34"/>
        <v>-41.468309844458766</v>
      </c>
      <c r="AR435">
        <f t="shared" si="35"/>
        <v>0.13848325859940536</v>
      </c>
    </row>
    <row r="436" spans="1:44" x14ac:dyDescent="0.2">
      <c r="A436" s="1">
        <v>431</v>
      </c>
      <c r="B436">
        <v>0.1817333333333333</v>
      </c>
      <c r="C436">
        <v>0.13808333333333331</v>
      </c>
      <c r="D436">
        <v>0.19093333333333329</v>
      </c>
      <c r="E436">
        <v>0.13644999999999999</v>
      </c>
      <c r="F436">
        <v>0.18898333333333331</v>
      </c>
      <c r="G436">
        <v>0.19894999999999999</v>
      </c>
      <c r="H436">
        <v>0.1531666666666667</v>
      </c>
      <c r="I436">
        <v>0.19655</v>
      </c>
      <c r="J436">
        <v>0.17974999999999999</v>
      </c>
      <c r="K436">
        <v>0.15801666666666669</v>
      </c>
      <c r="L436">
        <v>0.1621333333333333</v>
      </c>
      <c r="M436">
        <v>0.1436166666666667</v>
      </c>
      <c r="N436">
        <v>0.1865333333333333</v>
      </c>
      <c r="O436">
        <v>0.18948333333333331</v>
      </c>
      <c r="P436">
        <v>0.20931666666666671</v>
      </c>
      <c r="Q436">
        <v>0.18046666666666669</v>
      </c>
      <c r="R436">
        <v>0.18603333333333341</v>
      </c>
      <c r="S436">
        <v>0.18861666666666671</v>
      </c>
      <c r="T436">
        <v>0.15201666666666669</v>
      </c>
      <c r="U436">
        <v>0.1476666666666667</v>
      </c>
      <c r="V436">
        <v>0.1739</v>
      </c>
      <c r="W436">
        <v>0.16045000000000001</v>
      </c>
      <c r="X436">
        <v>0.14885000000000001</v>
      </c>
      <c r="Y436">
        <v>0.19113333333333329</v>
      </c>
      <c r="Z436">
        <v>0.1915</v>
      </c>
      <c r="AA436">
        <v>0.1492333333333333</v>
      </c>
      <c r="AB436">
        <v>0.17401666666666671</v>
      </c>
      <c r="AC436">
        <v>0.17205000000000001</v>
      </c>
      <c r="AD436">
        <v>0.15484999999999999</v>
      </c>
      <c r="AE436">
        <v>0.14148333333333329</v>
      </c>
      <c r="AF436">
        <v>0.18443333333333331</v>
      </c>
      <c r="AG436">
        <v>0.17735000000000001</v>
      </c>
      <c r="AH436">
        <v>0.15433333333333341</v>
      </c>
      <c r="AI436">
        <v>0.18993333333333329</v>
      </c>
      <c r="AN436">
        <f t="shared" si="31"/>
        <v>0.83725790425470803</v>
      </c>
      <c r="AO436">
        <f t="shared" si="32"/>
        <v>0.7010007982369858</v>
      </c>
      <c r="AP436">
        <f t="shared" si="33"/>
        <v>203.43157459133255</v>
      </c>
      <c r="AQ436">
        <f t="shared" si="34"/>
        <v>-33.912784998247616</v>
      </c>
      <c r="AR436">
        <f t="shared" si="35"/>
        <v>0.15098873469825466</v>
      </c>
    </row>
    <row r="437" spans="1:44" x14ac:dyDescent="0.2">
      <c r="A437" s="1">
        <v>432</v>
      </c>
      <c r="B437">
        <v>0.24096666666666669</v>
      </c>
      <c r="C437">
        <v>0.19040000000000001</v>
      </c>
      <c r="D437">
        <v>0.25068333333333331</v>
      </c>
      <c r="E437">
        <v>0.21113333333333331</v>
      </c>
      <c r="F437">
        <v>0.25226666666666669</v>
      </c>
      <c r="G437">
        <v>0.24133333333333329</v>
      </c>
      <c r="H437">
        <v>0.21153333333333341</v>
      </c>
      <c r="I437">
        <v>0.27523333333333327</v>
      </c>
      <c r="J437">
        <v>0.25656666666666672</v>
      </c>
      <c r="K437">
        <v>0.20538333333333331</v>
      </c>
      <c r="L437">
        <v>0.22075</v>
      </c>
      <c r="M437">
        <v>0.2064333333333333</v>
      </c>
      <c r="N437">
        <v>0.25518333333333332</v>
      </c>
      <c r="O437">
        <v>0.23300000000000001</v>
      </c>
      <c r="P437">
        <v>0.29666666666666669</v>
      </c>
      <c r="Q437">
        <v>0.22566666666666671</v>
      </c>
      <c r="R437">
        <v>0.25938333333333341</v>
      </c>
      <c r="S437">
        <v>0.25141666666666668</v>
      </c>
      <c r="T437">
        <v>0.20316666666666661</v>
      </c>
      <c r="U437">
        <v>0.21193333333333331</v>
      </c>
      <c r="V437">
        <v>0.24126666666666671</v>
      </c>
      <c r="W437">
        <v>0.24736666666666671</v>
      </c>
      <c r="X437">
        <v>0.23103333333333331</v>
      </c>
      <c r="Y437">
        <v>0.28005000000000002</v>
      </c>
      <c r="Z437">
        <v>0.25098333333333328</v>
      </c>
      <c r="AA437">
        <v>0.20216666666666669</v>
      </c>
      <c r="AB437">
        <v>0.22509999999999999</v>
      </c>
      <c r="AC437">
        <v>0.26931666666666659</v>
      </c>
      <c r="AD437">
        <v>0.21875</v>
      </c>
      <c r="AE437">
        <v>0.21663333333333329</v>
      </c>
      <c r="AF437">
        <v>0.26921666666666672</v>
      </c>
      <c r="AG437">
        <v>0.24741666666666659</v>
      </c>
      <c r="AH437">
        <v>0.21668333333333331</v>
      </c>
      <c r="AI437">
        <v>0.22526666666666659</v>
      </c>
      <c r="AN437">
        <f t="shared" si="31"/>
        <v>0.7375980304840557</v>
      </c>
      <c r="AO437">
        <f t="shared" si="32"/>
        <v>0.54405085457395796</v>
      </c>
      <c r="AP437">
        <f t="shared" si="33"/>
        <v>141.43141498695201</v>
      </c>
      <c r="AQ437">
        <f t="shared" si="34"/>
        <v>-32.464012761407758</v>
      </c>
      <c r="AR437">
        <f t="shared" si="35"/>
        <v>0.16454993862115938</v>
      </c>
    </row>
    <row r="438" spans="1:44" x14ac:dyDescent="0.2">
      <c r="A438" s="1">
        <v>433</v>
      </c>
      <c r="B438">
        <v>0.26118333333333332</v>
      </c>
      <c r="C438">
        <v>0.20558333333333331</v>
      </c>
      <c r="D438">
        <v>0.25743333333333329</v>
      </c>
      <c r="E438">
        <v>0.18361666666666671</v>
      </c>
      <c r="F438">
        <v>0.2969</v>
      </c>
      <c r="G438">
        <v>0.26451666666666668</v>
      </c>
      <c r="H438">
        <v>0.22648333333333329</v>
      </c>
      <c r="I438">
        <v>0.27884999999999999</v>
      </c>
      <c r="J438">
        <v>0.26281666666666659</v>
      </c>
      <c r="K438">
        <v>0.23715</v>
      </c>
      <c r="L438">
        <v>0.25303333333333328</v>
      </c>
      <c r="M438">
        <v>0.23836666666666659</v>
      </c>
      <c r="N438">
        <v>0.2689333333333333</v>
      </c>
      <c r="O438">
        <v>0.26238333333333341</v>
      </c>
      <c r="P438">
        <v>0.30854999999999999</v>
      </c>
      <c r="Q438">
        <v>0.24886666666666671</v>
      </c>
      <c r="R438">
        <v>0.27758333333333329</v>
      </c>
      <c r="S438">
        <v>0.26303333333333329</v>
      </c>
      <c r="T438">
        <v>0.19914999999999999</v>
      </c>
      <c r="U438">
        <v>0.21274999999999999</v>
      </c>
      <c r="V438">
        <v>0.27391666666666659</v>
      </c>
      <c r="W438">
        <v>0.2109166666666667</v>
      </c>
      <c r="X438">
        <v>0.20265</v>
      </c>
      <c r="Y438">
        <v>0.32536666666666658</v>
      </c>
      <c r="Z438">
        <v>0.26308333333333328</v>
      </c>
      <c r="AA438">
        <v>0.20225000000000001</v>
      </c>
      <c r="AB438">
        <v>0.25211666666666671</v>
      </c>
      <c r="AC438">
        <v>0.27418333333333328</v>
      </c>
      <c r="AD438">
        <v>0.23131666666666659</v>
      </c>
      <c r="AE438">
        <v>0.2156666666666667</v>
      </c>
      <c r="AF438">
        <v>0.27313333333333328</v>
      </c>
      <c r="AG438">
        <v>0.28683333333333327</v>
      </c>
      <c r="AH438">
        <v>0.22125</v>
      </c>
      <c r="AI438">
        <v>0.2558333333333333</v>
      </c>
      <c r="AN438">
        <f t="shared" si="31"/>
        <v>0.83383048599958121</v>
      </c>
      <c r="AO438">
        <f t="shared" si="32"/>
        <v>0.69527327938229777</v>
      </c>
      <c r="AP438">
        <f t="shared" si="33"/>
        <v>121.9876901543448</v>
      </c>
      <c r="AQ438">
        <f t="shared" si="34"/>
        <v>-29.499681636523285</v>
      </c>
      <c r="AR438">
        <f t="shared" si="35"/>
        <v>0.16013567242821869</v>
      </c>
    </row>
    <row r="439" spans="1:44" x14ac:dyDescent="0.2">
      <c r="A439" s="1">
        <v>434</v>
      </c>
      <c r="B439">
        <v>0.2588333333333333</v>
      </c>
      <c r="C439">
        <v>0.19555</v>
      </c>
      <c r="D439">
        <v>0.23926666666666671</v>
      </c>
      <c r="E439">
        <v>0.19441666666666671</v>
      </c>
      <c r="F439">
        <v>0.22938333333333341</v>
      </c>
      <c r="G439">
        <v>0.28413333333333329</v>
      </c>
      <c r="H439">
        <v>0.21183333333333329</v>
      </c>
      <c r="I439">
        <v>0.27506666666666668</v>
      </c>
      <c r="J439">
        <v>0.26056666666666672</v>
      </c>
      <c r="K439">
        <v>0.1988833333333333</v>
      </c>
      <c r="L439">
        <v>0.24661666666666671</v>
      </c>
      <c r="M439">
        <v>0.22835</v>
      </c>
      <c r="N439">
        <v>0.25491666666666668</v>
      </c>
      <c r="O439">
        <v>0.23513333333333331</v>
      </c>
      <c r="P439">
        <v>0.26398333333333329</v>
      </c>
      <c r="Q439">
        <v>0.23785000000000001</v>
      </c>
      <c r="R439">
        <v>0.29166666666666669</v>
      </c>
      <c r="S439">
        <v>0.25850000000000001</v>
      </c>
      <c r="T439">
        <v>0.1787</v>
      </c>
      <c r="U439">
        <v>0.21129999999999999</v>
      </c>
      <c r="V439">
        <v>0.27024999999999999</v>
      </c>
      <c r="W439">
        <v>0.19839999999999999</v>
      </c>
      <c r="X439">
        <v>0.23353333333333329</v>
      </c>
      <c r="Y439">
        <v>0.28261666666666668</v>
      </c>
      <c r="Z439">
        <v>0.25900000000000001</v>
      </c>
      <c r="AA439">
        <v>0.21888333333333329</v>
      </c>
      <c r="AB439">
        <v>0.24074999999999999</v>
      </c>
      <c r="AC439">
        <v>0.28648333333333342</v>
      </c>
      <c r="AD439">
        <v>0.21333333333333329</v>
      </c>
      <c r="AE439">
        <v>0.20728333333333329</v>
      </c>
      <c r="AF439">
        <v>0.25086666666666663</v>
      </c>
      <c r="AG439">
        <v>0.27210000000000001</v>
      </c>
      <c r="AH439">
        <v>0.21745</v>
      </c>
      <c r="AI439">
        <v>0.23685</v>
      </c>
      <c r="AN439">
        <f t="shared" si="31"/>
        <v>0.72766179270484732</v>
      </c>
      <c r="AO439">
        <f t="shared" si="32"/>
        <v>0.52949168456243223</v>
      </c>
      <c r="AP439">
        <f t="shared" si="33"/>
        <v>118.02337851201223</v>
      </c>
      <c r="AQ439">
        <f t="shared" si="34"/>
        <v>-27.283918287535656</v>
      </c>
      <c r="AR439">
        <f t="shared" si="35"/>
        <v>7.7727805549148168E-2</v>
      </c>
    </row>
    <row r="440" spans="1:44" x14ac:dyDescent="0.2">
      <c r="A440" s="1">
        <v>435</v>
      </c>
      <c r="B440">
        <v>0.37245</v>
      </c>
      <c r="C440">
        <v>0.3548</v>
      </c>
      <c r="D440">
        <v>0.35634999999999989</v>
      </c>
      <c r="E440">
        <v>0.33431666666666671</v>
      </c>
      <c r="F440">
        <v>0.32550000000000001</v>
      </c>
      <c r="G440">
        <v>0.38048333333333328</v>
      </c>
      <c r="H440">
        <v>0.34961666666666658</v>
      </c>
      <c r="I440">
        <v>0.34161666666666668</v>
      </c>
      <c r="J440">
        <v>0.4052</v>
      </c>
      <c r="K440">
        <v>0.31503333333333328</v>
      </c>
      <c r="L440">
        <v>0.40601666666666669</v>
      </c>
      <c r="M440">
        <v>0.40881666666666672</v>
      </c>
      <c r="N440">
        <v>0.38274999999999998</v>
      </c>
      <c r="O440">
        <v>0.34916666666666663</v>
      </c>
      <c r="P440">
        <v>0.39424999999999999</v>
      </c>
      <c r="Q440">
        <v>0.34215000000000001</v>
      </c>
      <c r="R440">
        <v>0.49041666666666672</v>
      </c>
      <c r="S440">
        <v>0.39076666666666671</v>
      </c>
      <c r="T440">
        <v>0.34006666666666668</v>
      </c>
      <c r="U440">
        <v>0.34848333333333331</v>
      </c>
      <c r="V440">
        <v>0.38926666666666659</v>
      </c>
      <c r="W440">
        <v>0.33976666666666661</v>
      </c>
      <c r="X440">
        <v>0.35123333333333329</v>
      </c>
      <c r="Y440">
        <v>0.40518333333333328</v>
      </c>
      <c r="Z440">
        <v>0.39388333333333331</v>
      </c>
      <c r="AA440">
        <v>0.35861666666666658</v>
      </c>
      <c r="AB440">
        <v>0.34616666666666668</v>
      </c>
      <c r="AC440">
        <v>0.40911666666666657</v>
      </c>
      <c r="AD440">
        <v>0.35883333333333328</v>
      </c>
      <c r="AE440">
        <v>0.32241666666666668</v>
      </c>
      <c r="AF440">
        <v>0.37118333333333342</v>
      </c>
      <c r="AG440">
        <v>0.37928333333333342</v>
      </c>
      <c r="AH440">
        <v>0.41153333333333331</v>
      </c>
      <c r="AI440">
        <v>0.31821666666666659</v>
      </c>
      <c r="AN440">
        <f t="shared" si="31"/>
        <v>0.42423359071006395</v>
      </c>
      <c r="AO440">
        <f t="shared" si="32"/>
        <v>0.17997413948675406</v>
      </c>
      <c r="AP440">
        <f t="shared" si="33"/>
        <v>57.692941024696154</v>
      </c>
      <c r="AQ440">
        <f t="shared" si="34"/>
        <v>-20.301706794801088</v>
      </c>
      <c r="AR440">
        <f t="shared" si="35"/>
        <v>0.11117992440594207</v>
      </c>
    </row>
    <row r="441" spans="1:44" x14ac:dyDescent="0.2">
      <c r="A441" s="1">
        <v>436</v>
      </c>
      <c r="B441">
        <v>0.51711666666666667</v>
      </c>
      <c r="C441">
        <v>0.5033333333333333</v>
      </c>
      <c r="D441">
        <v>0.44895000000000002</v>
      </c>
      <c r="E441">
        <v>0.47213333333333329</v>
      </c>
      <c r="F441">
        <v>0.40461666666666668</v>
      </c>
      <c r="G441">
        <v>0.49659999999999999</v>
      </c>
      <c r="H441">
        <v>0.50923333333333332</v>
      </c>
      <c r="I441">
        <v>0.43533333333333329</v>
      </c>
      <c r="J441">
        <v>0.47953333333333331</v>
      </c>
      <c r="K441">
        <v>0.51561666666666672</v>
      </c>
      <c r="L441">
        <v>0.52815000000000001</v>
      </c>
      <c r="M441">
        <v>0.5635</v>
      </c>
      <c r="N441">
        <v>0.50301666666666667</v>
      </c>
      <c r="O441">
        <v>0.45451666666666668</v>
      </c>
      <c r="P441">
        <v>0.47394999999999998</v>
      </c>
      <c r="Q441">
        <v>0.4718</v>
      </c>
      <c r="R441">
        <v>0.60781666666666667</v>
      </c>
      <c r="S441">
        <v>0.50156666666666672</v>
      </c>
      <c r="T441">
        <v>0.41830000000000012</v>
      </c>
      <c r="U441">
        <v>0.51834999999999998</v>
      </c>
      <c r="V441">
        <v>0.51958333333333329</v>
      </c>
      <c r="W441">
        <v>0.43191666666666673</v>
      </c>
      <c r="X441">
        <v>0.54071666666666662</v>
      </c>
      <c r="Y441">
        <v>0.56008333333333338</v>
      </c>
      <c r="Z441">
        <v>0.48754999999999998</v>
      </c>
      <c r="AA441">
        <v>0.51318333333333332</v>
      </c>
      <c r="AB441">
        <v>0.43898333333333328</v>
      </c>
      <c r="AC441">
        <v>0.51768333333333338</v>
      </c>
      <c r="AD441">
        <v>0.46521666666666672</v>
      </c>
      <c r="AE441">
        <v>0.41731666666666661</v>
      </c>
      <c r="AF441">
        <v>0.50770000000000004</v>
      </c>
      <c r="AG441">
        <v>0.50036666666666674</v>
      </c>
      <c r="AH441">
        <v>0.56409999999999993</v>
      </c>
      <c r="AI441">
        <v>0.39261666666666672</v>
      </c>
      <c r="AN441">
        <f t="shared" si="31"/>
        <v>6.0868166256769225E-2</v>
      </c>
      <c r="AO441">
        <f t="shared" si="32"/>
        <v>3.7049336634616997E-3</v>
      </c>
      <c r="AP441">
        <f t="shared" si="33"/>
        <v>6.0522511173488196</v>
      </c>
      <c r="AQ441">
        <f t="shared" si="34"/>
        <v>-1.9874302514089908</v>
      </c>
      <c r="AR441">
        <f t="shared" si="35"/>
        <v>2.4462846789240027E-2</v>
      </c>
    </row>
    <row r="442" spans="1:44" x14ac:dyDescent="0.2">
      <c r="A442" s="1">
        <v>437</v>
      </c>
      <c r="B442">
        <v>0.52716666666666667</v>
      </c>
      <c r="C442">
        <v>0.54890000000000005</v>
      </c>
      <c r="D442">
        <v>0.45271666666666671</v>
      </c>
      <c r="E442">
        <v>0.44564999999999988</v>
      </c>
      <c r="F442">
        <v>0.39700000000000002</v>
      </c>
      <c r="G442">
        <v>0.50585000000000002</v>
      </c>
      <c r="H442">
        <v>0.50111666666666665</v>
      </c>
      <c r="I442">
        <v>0.45800000000000002</v>
      </c>
      <c r="J442">
        <v>0.59186666666666665</v>
      </c>
      <c r="K442">
        <v>0.49594999999999989</v>
      </c>
      <c r="L442">
        <v>0.52051666666666663</v>
      </c>
      <c r="M442">
        <v>0.5651166666666666</v>
      </c>
      <c r="N442">
        <v>0.51603333333333334</v>
      </c>
      <c r="O442">
        <v>0.49564999999999998</v>
      </c>
      <c r="P442">
        <v>0.51185000000000003</v>
      </c>
      <c r="Q442">
        <v>0.44140000000000001</v>
      </c>
      <c r="R442">
        <v>0.67315000000000003</v>
      </c>
      <c r="S442">
        <v>0.52198333333333335</v>
      </c>
      <c r="T442">
        <v>0.51098333333333334</v>
      </c>
      <c r="U442">
        <v>0.51561666666666672</v>
      </c>
      <c r="V442">
        <v>0.51608333333333334</v>
      </c>
      <c r="W442">
        <v>0.47633333333333328</v>
      </c>
      <c r="X442">
        <v>0.51844999999999997</v>
      </c>
      <c r="Y442">
        <v>0.56828333333333336</v>
      </c>
      <c r="Z442">
        <v>0.51944999999999997</v>
      </c>
      <c r="AA442">
        <v>0.5178666666666667</v>
      </c>
      <c r="AB442">
        <v>0.40825</v>
      </c>
      <c r="AC442">
        <v>0.5665</v>
      </c>
      <c r="AD442">
        <v>0.50498333333333334</v>
      </c>
      <c r="AE442">
        <v>0.44081666666666658</v>
      </c>
      <c r="AF442">
        <v>0.54266666666666674</v>
      </c>
      <c r="AG442">
        <v>0.49619999999999997</v>
      </c>
      <c r="AH442">
        <v>0.60185</v>
      </c>
      <c r="AI442">
        <v>0.37778333333333342</v>
      </c>
      <c r="AN442">
        <f t="shared" si="31"/>
        <v>9.2204876156373156E-2</v>
      </c>
      <c r="AO442">
        <f t="shared" si="32"/>
        <v>8.5017391870121101E-3</v>
      </c>
      <c r="AP442">
        <f t="shared" si="33"/>
        <v>7.5976400529003234</v>
      </c>
      <c r="AQ442">
        <f t="shared" si="34"/>
        <v>-2.8733263483773337</v>
      </c>
      <c r="AR442">
        <f t="shared" si="35"/>
        <v>6.9520361345132509E-2</v>
      </c>
    </row>
    <row r="443" spans="1:44" x14ac:dyDescent="0.2">
      <c r="A443" s="1">
        <v>438</v>
      </c>
      <c r="B443">
        <v>0.53331666666666666</v>
      </c>
      <c r="C443">
        <v>0.57104999999999995</v>
      </c>
      <c r="D443">
        <v>0.42438333333333328</v>
      </c>
      <c r="E443">
        <v>0.47453333333333331</v>
      </c>
      <c r="F443">
        <v>0.36436666666666673</v>
      </c>
      <c r="G443">
        <v>0.49914999999999998</v>
      </c>
      <c r="H443">
        <v>0.59504999999999997</v>
      </c>
      <c r="I443">
        <v>0.45300000000000001</v>
      </c>
      <c r="J443">
        <v>0.62091666666666667</v>
      </c>
      <c r="K443">
        <v>0.52013333333333334</v>
      </c>
      <c r="L443">
        <v>0.51493333333333335</v>
      </c>
      <c r="M443">
        <v>0.54498333333333338</v>
      </c>
      <c r="N443">
        <v>0.51021666666666665</v>
      </c>
      <c r="O443">
        <v>0.48608333333333342</v>
      </c>
      <c r="P443">
        <v>0.54181666666666672</v>
      </c>
      <c r="Q443">
        <v>0.41998333333333332</v>
      </c>
      <c r="R443">
        <v>0.6784</v>
      </c>
      <c r="S443">
        <v>0.51185000000000003</v>
      </c>
      <c r="T443">
        <v>0.54333333333333333</v>
      </c>
      <c r="U443">
        <v>0.53905000000000003</v>
      </c>
      <c r="V443">
        <v>0.57618333333333338</v>
      </c>
      <c r="W443">
        <v>0.49846666666666672</v>
      </c>
      <c r="X443">
        <v>0.54389999999999994</v>
      </c>
      <c r="Y443">
        <v>0.6568666666666666</v>
      </c>
      <c r="Z443">
        <v>0.54133333333333333</v>
      </c>
      <c r="AA443">
        <v>0.61750000000000005</v>
      </c>
      <c r="AB443">
        <v>0.41070000000000001</v>
      </c>
      <c r="AC443">
        <v>0.61408333333333331</v>
      </c>
      <c r="AD443">
        <v>0.51786666666666659</v>
      </c>
      <c r="AE443">
        <v>0.43813333333333332</v>
      </c>
      <c r="AF443">
        <v>0.58340000000000003</v>
      </c>
      <c r="AG443">
        <v>0.55679999999999996</v>
      </c>
      <c r="AH443">
        <v>0.65093333333333325</v>
      </c>
      <c r="AI443">
        <v>0.44086666666666668</v>
      </c>
      <c r="AN443">
        <f t="shared" si="31"/>
        <v>-3.0574743031243148E-2</v>
      </c>
      <c r="AO443">
        <f t="shared" si="32"/>
        <v>9.3481491142655148E-4</v>
      </c>
      <c r="AP443">
        <f t="shared" si="33"/>
        <v>-2.0080662350601366</v>
      </c>
      <c r="AQ443">
        <f t="shared" si="34"/>
        <v>2.0445279629965567</v>
      </c>
      <c r="AR443">
        <f t="shared" si="35"/>
        <v>6.7795174785922979E-2</v>
      </c>
    </row>
    <row r="444" spans="1:44" x14ac:dyDescent="0.2">
      <c r="A444" s="1">
        <v>439</v>
      </c>
      <c r="B444">
        <v>0.54259999999999997</v>
      </c>
      <c r="C444">
        <v>0.62649999999999995</v>
      </c>
      <c r="D444">
        <v>0.48758333333333331</v>
      </c>
      <c r="E444">
        <v>0.50419999999999998</v>
      </c>
      <c r="F444">
        <v>0.38385000000000002</v>
      </c>
      <c r="G444">
        <v>0.55745</v>
      </c>
      <c r="H444">
        <v>0.66780000000000006</v>
      </c>
      <c r="I444">
        <v>0.53298333333333325</v>
      </c>
      <c r="J444">
        <v>0.66586666666666672</v>
      </c>
      <c r="K444">
        <v>0.58944999999999992</v>
      </c>
      <c r="L444">
        <v>0.56688333333333329</v>
      </c>
      <c r="M444">
        <v>0.59899999999999998</v>
      </c>
      <c r="N444">
        <v>0.56633333333333336</v>
      </c>
      <c r="O444">
        <v>0.52185000000000004</v>
      </c>
      <c r="P444">
        <v>0.56169999999999998</v>
      </c>
      <c r="Q444">
        <v>0.44309999999999999</v>
      </c>
      <c r="R444">
        <v>0.66841666666666677</v>
      </c>
      <c r="S444">
        <v>0.57466666666666666</v>
      </c>
      <c r="T444">
        <v>0.55785000000000007</v>
      </c>
      <c r="U444">
        <v>0.59459999999999991</v>
      </c>
      <c r="V444">
        <v>0.55420000000000003</v>
      </c>
      <c r="W444">
        <v>0.51149999999999995</v>
      </c>
      <c r="X444">
        <v>0.56908333333333327</v>
      </c>
      <c r="Y444">
        <v>0.69546666666666657</v>
      </c>
      <c r="Z444">
        <v>0.55595000000000006</v>
      </c>
      <c r="AA444">
        <v>0.70483333333333331</v>
      </c>
      <c r="AB444">
        <v>0.45478333333333332</v>
      </c>
      <c r="AC444">
        <v>0.62908333333333333</v>
      </c>
      <c r="AD444">
        <v>0.53159999999999996</v>
      </c>
      <c r="AE444">
        <v>0.45828333333333332</v>
      </c>
      <c r="AF444">
        <v>0.62076666666666669</v>
      </c>
      <c r="AG444">
        <v>0.59514999999999996</v>
      </c>
      <c r="AH444">
        <v>0.70314999999999994</v>
      </c>
      <c r="AI444">
        <v>0.42028333333333329</v>
      </c>
      <c r="AN444">
        <f t="shared" si="31"/>
        <v>-8.6382251716609182E-2</v>
      </c>
      <c r="AO444">
        <f t="shared" si="32"/>
        <v>7.4618934116316296E-3</v>
      </c>
      <c r="AP444">
        <f t="shared" si="33"/>
        <v>-5.2897500291983617</v>
      </c>
      <c r="AQ444">
        <f t="shared" si="34"/>
        <v>3.9715823566492654</v>
      </c>
      <c r="AR444">
        <f t="shared" si="35"/>
        <v>4.8827116087005504E-2</v>
      </c>
    </row>
    <row r="445" spans="1:44" x14ac:dyDescent="0.2">
      <c r="A445" s="1">
        <v>440</v>
      </c>
      <c r="B445">
        <v>0.61933333333333329</v>
      </c>
      <c r="C445">
        <v>0.72005000000000008</v>
      </c>
      <c r="D445">
        <v>0.5450666666666667</v>
      </c>
      <c r="E445">
        <v>0.5652166666666667</v>
      </c>
      <c r="F445">
        <v>0.5023333333333333</v>
      </c>
      <c r="G445">
        <v>0.64138333333333331</v>
      </c>
      <c r="H445">
        <v>0.79251666666666665</v>
      </c>
      <c r="I445">
        <v>0.59571666666666667</v>
      </c>
      <c r="J445">
        <v>0.75098333333333323</v>
      </c>
      <c r="K445">
        <v>0.68696666666666673</v>
      </c>
      <c r="L445">
        <v>0.66728333333333334</v>
      </c>
      <c r="M445">
        <v>0.7134166666666667</v>
      </c>
      <c r="N445">
        <v>0.69819999999999993</v>
      </c>
      <c r="O445">
        <v>0.68014999999999992</v>
      </c>
      <c r="P445">
        <v>0.6395333333333334</v>
      </c>
      <c r="Q445">
        <v>0.48123333333333329</v>
      </c>
      <c r="R445">
        <v>0.71668333333333345</v>
      </c>
      <c r="S445">
        <v>0.62968333333333337</v>
      </c>
      <c r="T445">
        <v>0.67430000000000001</v>
      </c>
      <c r="U445">
        <v>0.75150000000000006</v>
      </c>
      <c r="V445">
        <v>0.62530000000000008</v>
      </c>
      <c r="W445">
        <v>0.60071666666666668</v>
      </c>
      <c r="X445">
        <v>0.67323333333333346</v>
      </c>
      <c r="Y445">
        <v>0.76403333333333334</v>
      </c>
      <c r="Z445">
        <v>0.6737333333333333</v>
      </c>
      <c r="AA445">
        <v>0.75229999999999997</v>
      </c>
      <c r="AB445">
        <v>0.57193333333333329</v>
      </c>
      <c r="AC445">
        <v>0.72063333333333335</v>
      </c>
      <c r="AD445">
        <v>0.62798333333333334</v>
      </c>
      <c r="AE445">
        <v>0.54223333333333334</v>
      </c>
      <c r="AF445">
        <v>0.75601666666666667</v>
      </c>
      <c r="AG445">
        <v>0.62501666666666666</v>
      </c>
      <c r="AH445">
        <v>0.86465000000000003</v>
      </c>
      <c r="AI445">
        <v>0.4582</v>
      </c>
      <c r="AN445">
        <f t="shared" si="31"/>
        <v>-0.15767649668269595</v>
      </c>
      <c r="AO445">
        <f t="shared" si="32"/>
        <v>2.4861877606128228E-2</v>
      </c>
      <c r="AP445">
        <f t="shared" si="33"/>
        <v>-8.4381296134871153</v>
      </c>
      <c r="AQ445">
        <f t="shared" si="34"/>
        <v>6.5230665828998866</v>
      </c>
      <c r="AR445">
        <f t="shared" si="35"/>
        <v>2.526067234874271E-2</v>
      </c>
    </row>
    <row r="446" spans="1:44" x14ac:dyDescent="0.2">
      <c r="A446" s="1">
        <v>441</v>
      </c>
      <c r="B446">
        <v>0.70045000000000002</v>
      </c>
      <c r="C446">
        <v>0.87404999999999999</v>
      </c>
      <c r="D446">
        <v>0.61031666666666673</v>
      </c>
      <c r="E446">
        <v>0.69241666666666657</v>
      </c>
      <c r="F446">
        <v>0.63985000000000003</v>
      </c>
      <c r="G446">
        <v>0.73581666666666667</v>
      </c>
      <c r="H446">
        <v>0.92781666666666673</v>
      </c>
      <c r="I446">
        <v>0.66528333333333334</v>
      </c>
      <c r="J446">
        <v>0.83596666666666675</v>
      </c>
      <c r="K446">
        <v>0.75068333333333337</v>
      </c>
      <c r="L446">
        <v>0.75755000000000006</v>
      </c>
      <c r="M446">
        <v>0.80469999999999997</v>
      </c>
      <c r="N446">
        <v>0.78244999999999998</v>
      </c>
      <c r="O446">
        <v>0.78193333333333337</v>
      </c>
      <c r="P446">
        <v>0.70683333333333331</v>
      </c>
      <c r="Q446">
        <v>0.58361666666666667</v>
      </c>
      <c r="R446">
        <v>0.80791666666666673</v>
      </c>
      <c r="S446">
        <v>0.74541666666666673</v>
      </c>
      <c r="T446">
        <v>0.81494999999999995</v>
      </c>
      <c r="U446">
        <v>0.90836666666666666</v>
      </c>
      <c r="V446">
        <v>0.65726666666666667</v>
      </c>
      <c r="W446">
        <v>0.70566666666666666</v>
      </c>
      <c r="X446">
        <v>0.78739999999999999</v>
      </c>
      <c r="Y446">
        <v>0.85645000000000004</v>
      </c>
      <c r="Z446">
        <v>0.74163333333333326</v>
      </c>
      <c r="AA446">
        <v>0.80923333333333336</v>
      </c>
      <c r="AB446">
        <v>0.67976666666666663</v>
      </c>
      <c r="AC446">
        <v>0.85378333333333334</v>
      </c>
      <c r="AD446">
        <v>0.74014999999999997</v>
      </c>
      <c r="AE446">
        <v>0.67328333333333334</v>
      </c>
      <c r="AF446">
        <v>0.83988333333333332</v>
      </c>
      <c r="AG446">
        <v>0.69271666666666665</v>
      </c>
      <c r="AH446">
        <v>0.97323333333333328</v>
      </c>
      <c r="AI446">
        <v>0.50593333333333335</v>
      </c>
      <c r="AN446">
        <f t="shared" si="31"/>
        <v>-0.25158066547590036</v>
      </c>
      <c r="AO446">
        <f t="shared" si="32"/>
        <v>6.3292831241296879E-2</v>
      </c>
      <c r="AP446">
        <f t="shared" si="33"/>
        <v>-12.229979757020063</v>
      </c>
      <c r="AQ446">
        <f t="shared" si="34"/>
        <v>10.205657784788047</v>
      </c>
      <c r="AR446">
        <f t="shared" si="35"/>
        <v>1.6857598555879753E-2</v>
      </c>
    </row>
    <row r="447" spans="1:44" x14ac:dyDescent="0.2">
      <c r="A447" s="1">
        <v>442</v>
      </c>
      <c r="B447">
        <v>0.80744999999999989</v>
      </c>
      <c r="C447">
        <v>1.0395166666666671</v>
      </c>
      <c r="D447">
        <v>0.75546666666666662</v>
      </c>
      <c r="E447">
        <v>0.86816666666666664</v>
      </c>
      <c r="F447">
        <v>0.79890000000000005</v>
      </c>
      <c r="G447">
        <v>0.90286666666666671</v>
      </c>
      <c r="H447">
        <v>1.0742499999999999</v>
      </c>
      <c r="I447">
        <v>0.78108333333333346</v>
      </c>
      <c r="J447">
        <v>0.95848333333333324</v>
      </c>
      <c r="K447">
        <v>0.90370000000000006</v>
      </c>
      <c r="L447">
        <v>0.89911666666666668</v>
      </c>
      <c r="M447">
        <v>0.95708333333333329</v>
      </c>
      <c r="N447">
        <v>0.92451666666666676</v>
      </c>
      <c r="O447">
        <v>0.91453333333333331</v>
      </c>
      <c r="P447">
        <v>0.8383166666666666</v>
      </c>
      <c r="Q447">
        <v>0.68123333333333325</v>
      </c>
      <c r="R447">
        <v>0.92085000000000006</v>
      </c>
      <c r="S447">
        <v>0.90346666666666664</v>
      </c>
      <c r="T447">
        <v>0.95374999999999999</v>
      </c>
      <c r="U447">
        <v>1.086066666666667</v>
      </c>
      <c r="V447">
        <v>0.73514999999999997</v>
      </c>
      <c r="W447">
        <v>0.86718333333333331</v>
      </c>
      <c r="X447">
        <v>0.9448833333333333</v>
      </c>
      <c r="Y447">
        <v>0.98026666666666673</v>
      </c>
      <c r="Z447">
        <v>0.82510000000000006</v>
      </c>
      <c r="AA447">
        <v>0.91410000000000002</v>
      </c>
      <c r="AB447">
        <v>0.82156666666666667</v>
      </c>
      <c r="AC447">
        <v>1.0291833333333329</v>
      </c>
      <c r="AD447">
        <v>0.88275000000000003</v>
      </c>
      <c r="AE447">
        <v>0.79961666666666675</v>
      </c>
      <c r="AF447">
        <v>0.96214999999999995</v>
      </c>
      <c r="AG447">
        <v>0.83403333333333329</v>
      </c>
      <c r="AH447">
        <v>1.1246499999999999</v>
      </c>
      <c r="AI447">
        <v>0.60245000000000004</v>
      </c>
      <c r="AN447">
        <f t="shared" si="31"/>
        <v>-0.29993695786814001</v>
      </c>
      <c r="AO447">
        <f t="shared" si="32"/>
        <v>8.9962178695194392E-2</v>
      </c>
      <c r="AP447">
        <f t="shared" si="33"/>
        <v>-12.996769666527126</v>
      </c>
      <c r="AQ447">
        <f t="shared" si="34"/>
        <v>12.561132078351426</v>
      </c>
      <c r="AR447">
        <f t="shared" si="35"/>
        <v>7.1093630152175638E-3</v>
      </c>
    </row>
  </sheetData>
  <conditionalFormatting sqref="B3:B4 C4:AI4">
    <cfRule type="expression" dxfId="11" priority="34">
      <formula>"&lt;5.9"</formula>
    </cfRule>
  </conditionalFormatting>
  <conditionalFormatting sqref="C3:L3">
    <cfRule type="expression" dxfId="10" priority="24">
      <formula>"&lt;5.9"</formula>
    </cfRule>
  </conditionalFormatting>
  <conditionalFormatting sqref="N3:U3">
    <cfRule type="expression" dxfId="9" priority="16">
      <formula>"&lt;5.9"</formula>
    </cfRule>
  </conditionalFormatting>
  <conditionalFormatting sqref="W3:AI3">
    <cfRule type="expression" dxfId="8" priority="3">
      <formula>"&lt;5.9"</formula>
    </cfRule>
  </conditionalFormatting>
  <conditionalFormatting sqref="AO6:AO447">
    <cfRule type="colorScale" priority="2">
      <colorScale>
        <cfvo type="min"/>
        <cfvo type="max"/>
        <color rgb="FFFCFCFF"/>
        <color rgb="FFF8696B"/>
      </colorScale>
    </cfRule>
  </conditionalFormatting>
  <conditionalFormatting sqref="AR6:AR44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scale="50" fitToWidth="0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7476-9B79-A84E-AB80-70CCC882EC99}">
  <dimension ref="A1:CX452"/>
  <sheetViews>
    <sheetView topLeftCell="L68" zoomScale="119" zoomScaleNormal="140" workbookViewId="0">
      <selection activeCell="CO8" sqref="CO8"/>
    </sheetView>
  </sheetViews>
  <sheetFormatPr baseColWidth="10" defaultRowHeight="15" x14ac:dyDescent="0.2"/>
  <cols>
    <col min="85" max="85" width="11.83203125" customWidth="1"/>
    <col min="86" max="87" width="11.6640625" bestFit="1" customWidth="1"/>
    <col min="88" max="88" width="12.33203125" bestFit="1" customWidth="1"/>
  </cols>
  <sheetData>
    <row r="1" spans="1:102" x14ac:dyDescent="0.2">
      <c r="A1" t="s">
        <v>42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9" t="s">
        <v>71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102" x14ac:dyDescent="0.2">
      <c r="A2" t="s">
        <v>43</v>
      </c>
      <c r="T2">
        <v>65</v>
      </c>
      <c r="U2">
        <v>65</v>
      </c>
      <c r="V2">
        <v>65</v>
      </c>
      <c r="W2">
        <v>45</v>
      </c>
      <c r="X2">
        <v>45</v>
      </c>
      <c r="Y2">
        <v>45</v>
      </c>
      <c r="Z2">
        <v>45</v>
      </c>
      <c r="AA2">
        <v>45</v>
      </c>
      <c r="AB2">
        <v>23</v>
      </c>
      <c r="AC2">
        <v>23</v>
      </c>
      <c r="AD2">
        <v>23</v>
      </c>
      <c r="AE2">
        <v>4</v>
      </c>
      <c r="AF2">
        <v>4</v>
      </c>
      <c r="AG2">
        <v>4</v>
      </c>
      <c r="AH2">
        <v>4</v>
      </c>
    </row>
    <row r="3" spans="1:102" x14ac:dyDescent="0.2">
      <c r="A3" t="s">
        <v>44</v>
      </c>
      <c r="T3">
        <v>4.5</v>
      </c>
      <c r="U3">
        <v>3.5</v>
      </c>
      <c r="V3">
        <v>7</v>
      </c>
      <c r="W3">
        <v>4.5</v>
      </c>
      <c r="X3">
        <v>4.5</v>
      </c>
      <c r="Y3">
        <v>3.5</v>
      </c>
      <c r="Z3">
        <v>7</v>
      </c>
      <c r="AA3">
        <v>7</v>
      </c>
      <c r="AB3">
        <v>4.5</v>
      </c>
      <c r="AC3">
        <v>3.5</v>
      </c>
      <c r="AD3">
        <v>7</v>
      </c>
      <c r="AE3">
        <v>4.5</v>
      </c>
      <c r="AF3">
        <v>3.5</v>
      </c>
      <c r="AG3">
        <v>7</v>
      </c>
      <c r="AH3">
        <v>7</v>
      </c>
    </row>
    <row r="4" spans="1:102" x14ac:dyDescent="0.2">
      <c r="A4" t="s">
        <v>45</v>
      </c>
      <c r="CB4" s="13" t="s">
        <v>63</v>
      </c>
    </row>
    <row r="5" spans="1:102" x14ac:dyDescent="0.2">
      <c r="A5" t="s">
        <v>46</v>
      </c>
      <c r="T5">
        <v>250</v>
      </c>
      <c r="U5">
        <v>50</v>
      </c>
      <c r="V5">
        <v>50</v>
      </c>
      <c r="W5">
        <v>50</v>
      </c>
      <c r="X5">
        <v>150</v>
      </c>
      <c r="Y5">
        <v>250</v>
      </c>
      <c r="Z5">
        <v>250</v>
      </c>
      <c r="AA5">
        <v>150</v>
      </c>
      <c r="AB5">
        <v>50</v>
      </c>
      <c r="AC5">
        <v>250</v>
      </c>
      <c r="AD5">
        <v>50</v>
      </c>
      <c r="AE5">
        <v>250</v>
      </c>
      <c r="AF5">
        <v>150</v>
      </c>
      <c r="AG5">
        <v>250</v>
      </c>
      <c r="AH5">
        <v>150</v>
      </c>
      <c r="AI5" t="s">
        <v>72</v>
      </c>
    </row>
    <row r="6" spans="1:102" x14ac:dyDescent="0.2">
      <c r="T6" s="26" t="s">
        <v>47</v>
      </c>
      <c r="U6" s="26" t="s">
        <v>48</v>
      </c>
      <c r="V6" s="26" t="s">
        <v>49</v>
      </c>
      <c r="W6" s="26" t="s">
        <v>50</v>
      </c>
      <c r="X6" s="26" t="s">
        <v>51</v>
      </c>
      <c r="Y6" s="26" t="s">
        <v>52</v>
      </c>
      <c r="Z6" s="26" t="s">
        <v>53</v>
      </c>
      <c r="AA6" s="26" t="s">
        <v>54</v>
      </c>
      <c r="AB6" s="26" t="s">
        <v>55</v>
      </c>
      <c r="AC6" s="26" t="s">
        <v>56</v>
      </c>
      <c r="AD6" s="26" t="s">
        <v>57</v>
      </c>
      <c r="AE6" s="26" t="s">
        <v>58</v>
      </c>
      <c r="AF6" s="26" t="s">
        <v>59</v>
      </c>
      <c r="AG6" s="26" t="s">
        <v>60</v>
      </c>
      <c r="AH6" s="26" t="s">
        <v>61</v>
      </c>
      <c r="AI6" s="1" t="s">
        <v>0</v>
      </c>
      <c r="AJ6" s="1" t="s">
        <v>1</v>
      </c>
      <c r="AK6" s="1" t="s">
        <v>2</v>
      </c>
      <c r="AL6" s="1" t="s">
        <v>3</v>
      </c>
      <c r="AM6" s="1" t="s">
        <v>4</v>
      </c>
      <c r="AN6" s="1" t="s">
        <v>5</v>
      </c>
      <c r="AO6" s="1" t="s">
        <v>6</v>
      </c>
      <c r="AP6" s="1" t="s">
        <v>7</v>
      </c>
      <c r="AQ6" s="1" t="s">
        <v>8</v>
      </c>
      <c r="AR6" s="1" t="s">
        <v>9</v>
      </c>
      <c r="AS6" s="1" t="s">
        <v>10</v>
      </c>
      <c r="AT6" s="1" t="s">
        <v>11</v>
      </c>
      <c r="AU6" s="1" t="s">
        <v>12</v>
      </c>
      <c r="AV6" s="1" t="s">
        <v>13</v>
      </c>
      <c r="AW6" s="1" t="s">
        <v>14</v>
      </c>
      <c r="AX6" s="1" t="s">
        <v>15</v>
      </c>
      <c r="AY6" s="1" t="s">
        <v>16</v>
      </c>
      <c r="AZ6" s="1" t="s">
        <v>17</v>
      </c>
      <c r="BA6" s="1" t="s">
        <v>18</v>
      </c>
      <c r="BB6" s="1" t="s">
        <v>19</v>
      </c>
      <c r="BC6" s="1" t="s">
        <v>20</v>
      </c>
      <c r="BD6" s="1" t="s">
        <v>21</v>
      </c>
      <c r="BE6" s="1" t="s">
        <v>22</v>
      </c>
      <c r="BF6" s="1" t="s">
        <v>23</v>
      </c>
      <c r="BG6" s="1" t="s">
        <v>24</v>
      </c>
      <c r="BH6" s="1" t="s">
        <v>25</v>
      </c>
      <c r="BI6" s="1" t="s">
        <v>26</v>
      </c>
      <c r="BJ6" s="1" t="s">
        <v>27</v>
      </c>
      <c r="BK6" s="1" t="s">
        <v>28</v>
      </c>
      <c r="BL6" s="1" t="s">
        <v>29</v>
      </c>
      <c r="BM6" s="1" t="s">
        <v>30</v>
      </c>
      <c r="BN6" s="1" t="s">
        <v>31</v>
      </c>
      <c r="BO6" s="1" t="s">
        <v>32</v>
      </c>
      <c r="BP6" s="1" t="s">
        <v>33</v>
      </c>
      <c r="CA6" s="4">
        <v>0</v>
      </c>
      <c r="CB6" s="4">
        <v>20</v>
      </c>
      <c r="CC6" s="4">
        <v>50</v>
      </c>
      <c r="CD6" s="15" t="s">
        <v>64</v>
      </c>
      <c r="CE6" s="16"/>
      <c r="CF6" s="12"/>
      <c r="CH6" s="30"/>
      <c r="CI6" s="30"/>
      <c r="CJ6" s="30"/>
      <c r="CK6" t="s">
        <v>65</v>
      </c>
      <c r="CU6" s="30"/>
      <c r="CV6" s="30"/>
      <c r="CW6" s="30"/>
      <c r="CX6" s="30"/>
    </row>
    <row r="7" spans="1:102" x14ac:dyDescent="0.2">
      <c r="A7" t="s">
        <v>34</v>
      </c>
      <c r="B7" s="5"/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4">
        <v>73.072699999999998</v>
      </c>
      <c r="U7" s="4">
        <v>64.945700000000002</v>
      </c>
      <c r="V7" s="4">
        <v>77.966099999999997</v>
      </c>
      <c r="W7" s="4">
        <v>74.995800000000003</v>
      </c>
      <c r="X7" s="4">
        <v>73.311599999999999</v>
      </c>
      <c r="Y7" s="4">
        <v>59.523899999999998</v>
      </c>
      <c r="Z7" s="4">
        <v>77.927800000000005</v>
      </c>
      <c r="AA7" s="4">
        <v>78.629800000000003</v>
      </c>
      <c r="AB7" s="4">
        <v>74.995800000000003</v>
      </c>
      <c r="AC7" s="4">
        <v>59.523899999999998</v>
      </c>
      <c r="AD7" s="4">
        <v>77.966099999999997</v>
      </c>
      <c r="AE7" s="4">
        <v>73.072699999999998</v>
      </c>
      <c r="AF7" s="4">
        <v>61.849600000000002</v>
      </c>
      <c r="AG7" s="4">
        <v>77.927800000000005</v>
      </c>
      <c r="AH7" s="4">
        <v>78.629800000000003</v>
      </c>
      <c r="AI7" s="3">
        <v>76.5005666666667</v>
      </c>
      <c r="AJ7" s="3">
        <v>77.345466666666695</v>
      </c>
      <c r="AK7" s="3">
        <v>76.815333333333299</v>
      </c>
      <c r="AL7" s="3">
        <v>80.357050000000001</v>
      </c>
      <c r="AM7" s="3">
        <v>76.655733333333302</v>
      </c>
      <c r="AN7" s="3">
        <v>77.110233333333298</v>
      </c>
      <c r="AO7" s="3">
        <v>73.701366666666701</v>
      </c>
      <c r="AP7" s="3">
        <v>77.940966666666696</v>
      </c>
      <c r="AQ7" s="3">
        <v>77.892600000000002</v>
      </c>
      <c r="AR7" s="3">
        <v>80.722866666666704</v>
      </c>
      <c r="AS7" s="3">
        <v>77.352966666666703</v>
      </c>
      <c r="AT7" s="3">
        <v>79.713899999999995</v>
      </c>
      <c r="AU7" s="3">
        <v>59.523866666666699</v>
      </c>
      <c r="AV7" s="3">
        <v>71.892150000000001</v>
      </c>
      <c r="AW7" s="3">
        <v>61.849600000000002</v>
      </c>
      <c r="AX7" s="3">
        <v>73.955500000000001</v>
      </c>
      <c r="AY7" s="3">
        <v>62.479633333333297</v>
      </c>
      <c r="AZ7" s="3">
        <v>73.311599999999999</v>
      </c>
      <c r="BA7" s="3">
        <v>64.945700000000002</v>
      </c>
      <c r="BB7" s="3">
        <v>78.629833333333295</v>
      </c>
      <c r="BC7" s="3">
        <v>78.450866666666698</v>
      </c>
      <c r="BD7" s="3">
        <v>77.966066666666705</v>
      </c>
      <c r="BE7" s="3">
        <v>77.927766666666699</v>
      </c>
      <c r="BF7" s="3">
        <v>60.646233333333299</v>
      </c>
      <c r="BG7" s="3">
        <v>83.169366666666704</v>
      </c>
      <c r="BH7" s="3">
        <v>73.072733333333304</v>
      </c>
      <c r="BI7" s="3">
        <v>76.938400000000001</v>
      </c>
      <c r="BJ7" s="3">
        <v>77.850766666666701</v>
      </c>
      <c r="BK7" s="3">
        <v>80.332499999999996</v>
      </c>
      <c r="BL7" s="3">
        <v>79.607500000000002</v>
      </c>
      <c r="BM7" s="3">
        <v>74.995800000000003</v>
      </c>
      <c r="BN7" s="3">
        <v>77.247799999999998</v>
      </c>
      <c r="BO7" s="3">
        <v>81.310249999999996</v>
      </c>
      <c r="BP7" s="3">
        <v>76.800866666666707</v>
      </c>
      <c r="CA7" s="4"/>
      <c r="CB7" s="4"/>
      <c r="CC7" s="4"/>
      <c r="CD7" s="12"/>
      <c r="CE7" s="12"/>
      <c r="CF7" s="12"/>
      <c r="CH7" s="17">
        <f>MAX(CH11:CH452)</f>
        <v>0.72053473311577154</v>
      </c>
      <c r="CI7" s="17"/>
      <c r="CJ7" s="17"/>
      <c r="CK7" s="17">
        <f>MAX(CK11:CK452)</f>
        <v>0.10709948282359005</v>
      </c>
      <c r="CU7" s="17"/>
      <c r="CV7" s="17"/>
      <c r="CW7" s="17"/>
      <c r="CX7" s="17"/>
    </row>
    <row r="8" spans="1:102" x14ac:dyDescent="0.2">
      <c r="A8" t="s">
        <v>35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8"/>
      <c r="Q8" s="7"/>
      <c r="R8" s="7"/>
      <c r="S8" s="7"/>
      <c r="T8">
        <v>6.8528000000000002</v>
      </c>
      <c r="U8" s="4">
        <v>9.3173999999999992</v>
      </c>
      <c r="V8" s="10">
        <v>0.98329999999999995</v>
      </c>
      <c r="W8">
        <v>-3.2029000000000001</v>
      </c>
      <c r="X8">
        <v>-3.0739000000000001</v>
      </c>
      <c r="Y8" s="4">
        <v>1.3769</v>
      </c>
      <c r="Z8" s="4">
        <v>-2.7073999999999998</v>
      </c>
      <c r="AA8" s="4">
        <v>-2.8068</v>
      </c>
      <c r="AB8">
        <v>-4.1238999999999999</v>
      </c>
      <c r="AC8">
        <v>-3.8138999999999998</v>
      </c>
      <c r="AD8" s="4">
        <v>-4.6509999999999998</v>
      </c>
      <c r="AE8" s="4">
        <v>-3.5867</v>
      </c>
      <c r="AF8">
        <v>-5.3616999999999999</v>
      </c>
      <c r="AG8">
        <v>-4.8608000000000002</v>
      </c>
      <c r="AH8" s="10">
        <v>-5.3239999999999998</v>
      </c>
      <c r="AI8">
        <v>2.0606940974414028</v>
      </c>
      <c r="AJ8">
        <v>-4.8239168364439644</v>
      </c>
      <c r="AK8">
        <v>2.8003052699426227</v>
      </c>
      <c r="AL8">
        <v>-4.0925523257535197</v>
      </c>
      <c r="AM8">
        <v>2.8359138254411502</v>
      </c>
      <c r="AN8">
        <v>1.8324470990160795</v>
      </c>
      <c r="AO8">
        <v>-5.9451029144550356</v>
      </c>
      <c r="AP8">
        <v>2.1828351374977029</v>
      </c>
      <c r="AQ8">
        <v>1.616793920679189</v>
      </c>
      <c r="AR8">
        <v>-3.7619810423132924</v>
      </c>
      <c r="AS8">
        <v>2.4657671121231002</v>
      </c>
      <c r="AT8" s="2">
        <v>-3.6053085739999999</v>
      </c>
      <c r="AU8">
        <v>9.8782591152122841</v>
      </c>
      <c r="AV8">
        <v>7.0947884729939892</v>
      </c>
      <c r="AW8">
        <v>9.5932522416688002</v>
      </c>
      <c r="AX8">
        <v>5.5994744763780524</v>
      </c>
      <c r="AY8">
        <v>9.0054728124430987</v>
      </c>
      <c r="AZ8">
        <v>6.5444452669970925</v>
      </c>
      <c r="BA8">
        <v>-4.3820914976726675</v>
      </c>
      <c r="BB8">
        <v>-4.0246841691343125</v>
      </c>
      <c r="BC8" s="3">
        <v>0.98177826000000001</v>
      </c>
      <c r="BD8">
        <v>-4.651001738768147</v>
      </c>
      <c r="BE8">
        <v>-6.0835798360157876</v>
      </c>
      <c r="BF8">
        <v>9.6394179048728841</v>
      </c>
      <c r="BG8">
        <v>0.43081983706985283</v>
      </c>
      <c r="BH8">
        <v>-4.1938567775776932</v>
      </c>
      <c r="BI8">
        <v>2.8270335344127564</v>
      </c>
      <c r="BJ8">
        <v>2.0795645449232802</v>
      </c>
      <c r="BK8">
        <v>-3.6995624461076817</v>
      </c>
      <c r="BL8">
        <v>-2.9582178970221786</v>
      </c>
      <c r="BM8">
        <v>4.9008265688462265</v>
      </c>
      <c r="BN8">
        <v>2.0537063148807602</v>
      </c>
      <c r="BO8">
        <v>-3.6757974733389736</v>
      </c>
      <c r="BP8">
        <v>2.8557013182383613</v>
      </c>
      <c r="CA8" s="9">
        <v>3.9081058711773538</v>
      </c>
      <c r="CB8" s="9">
        <v>4.0990063452865835</v>
      </c>
      <c r="CC8" s="9">
        <v>2.2488456893190434</v>
      </c>
      <c r="CD8" s="18" t="s">
        <v>66</v>
      </c>
      <c r="CE8" s="19"/>
      <c r="CF8" s="12"/>
      <c r="CH8" s="27" t="s">
        <v>67</v>
      </c>
      <c r="CI8" s="27"/>
      <c r="CJ8" s="27"/>
      <c r="CV8" s="27"/>
      <c r="CW8" s="27"/>
      <c r="CX8" s="27"/>
    </row>
    <row r="9" spans="1:102" x14ac:dyDescent="0.2">
      <c r="A9" t="s">
        <v>62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f t="shared" ref="T9:AH9" si="0">AVERAGE(T11:T452)</f>
        <v>0.17713682126696811</v>
      </c>
      <c r="U9" s="11">
        <f t="shared" si="0"/>
        <v>0.17887556561085977</v>
      </c>
      <c r="V9" s="11">
        <f t="shared" si="0"/>
        <v>0.19636825037707395</v>
      </c>
      <c r="W9" s="11">
        <f t="shared" si="0"/>
        <v>0.16394294871794868</v>
      </c>
      <c r="X9" s="11">
        <f t="shared" si="0"/>
        <v>0.15925145173453983</v>
      </c>
      <c r="Y9" s="11">
        <f t="shared" si="0"/>
        <v>0.15692066365007556</v>
      </c>
      <c r="Z9" s="11">
        <f t="shared" si="0"/>
        <v>0.1646969079939668</v>
      </c>
      <c r="AA9" s="11">
        <f t="shared" si="0"/>
        <v>0.15522251131221704</v>
      </c>
      <c r="AB9" s="11">
        <f t="shared" si="0"/>
        <v>0.13189432503770743</v>
      </c>
      <c r="AC9" s="11">
        <f t="shared" si="0"/>
        <v>0.1473593891402715</v>
      </c>
      <c r="AD9" s="11">
        <f t="shared" si="0"/>
        <v>0.14606632730015084</v>
      </c>
      <c r="AE9" s="11">
        <f t="shared" si="0"/>
        <v>0.13095071644042225</v>
      </c>
      <c r="AF9" s="11">
        <f t="shared" si="0"/>
        <v>0.12854950980392141</v>
      </c>
      <c r="AG9" s="11">
        <f t="shared" si="0"/>
        <v>0.13452635746606337</v>
      </c>
      <c r="AH9" s="11">
        <f t="shared" si="0"/>
        <v>0.14016315987933625</v>
      </c>
      <c r="AI9">
        <f>AVERAGE(AI11:AI452)</f>
        <v>0.16980788084464568</v>
      </c>
      <c r="AJ9">
        <f t="shared" ref="AJ9:BP9" si="1">AVERAGE(AJ11:AJ452)</f>
        <v>0.13515113122171951</v>
      </c>
      <c r="AK9">
        <f t="shared" si="1"/>
        <v>0.18071568627450973</v>
      </c>
      <c r="AL9">
        <f t="shared" si="1"/>
        <v>0.13889268476621408</v>
      </c>
      <c r="AM9">
        <f t="shared" si="1"/>
        <v>0.17003842383107082</v>
      </c>
      <c r="AN9">
        <f t="shared" si="1"/>
        <v>0.19447017345399703</v>
      </c>
      <c r="AO9">
        <f t="shared" si="1"/>
        <v>0.13748612368024132</v>
      </c>
      <c r="AP9">
        <f t="shared" si="1"/>
        <v>0.17746994720965306</v>
      </c>
      <c r="AQ9">
        <f t="shared" si="1"/>
        <v>0.17810018853695328</v>
      </c>
      <c r="AR9">
        <f t="shared" si="1"/>
        <v>0.13887590497737559</v>
      </c>
      <c r="AS9">
        <f t="shared" si="1"/>
        <v>0.1668168552036198</v>
      </c>
      <c r="AT9">
        <f t="shared" si="1"/>
        <v>0.13870780542986424</v>
      </c>
      <c r="AU9">
        <f t="shared" si="1"/>
        <v>0.17959144042232289</v>
      </c>
      <c r="AV9">
        <f t="shared" si="1"/>
        <v>0.18027884615384615</v>
      </c>
      <c r="AW9">
        <f t="shared" si="1"/>
        <v>0.18296372549019613</v>
      </c>
      <c r="AX9">
        <f t="shared" si="1"/>
        <v>0.17924155354449486</v>
      </c>
      <c r="AY9">
        <f t="shared" si="1"/>
        <v>0.17874690799396709</v>
      </c>
      <c r="AZ9">
        <f t="shared" si="1"/>
        <v>0.17846052036199095</v>
      </c>
      <c r="BA9">
        <f t="shared" si="1"/>
        <v>0.13162390648567121</v>
      </c>
      <c r="BB9">
        <f t="shared" si="1"/>
        <v>0.1435609351432881</v>
      </c>
      <c r="BC9">
        <f t="shared" si="1"/>
        <v>0.17145150829562603</v>
      </c>
      <c r="BD9">
        <f t="shared" si="1"/>
        <v>0.1413496606334842</v>
      </c>
      <c r="BE9">
        <f t="shared" si="1"/>
        <v>0.14108706636500748</v>
      </c>
      <c r="BF9">
        <f t="shared" si="1"/>
        <v>0.19031104826546003</v>
      </c>
      <c r="BG9">
        <f t="shared" si="1"/>
        <v>0.18263819758672706</v>
      </c>
      <c r="BH9">
        <f t="shared" si="1"/>
        <v>0.15095116892911029</v>
      </c>
      <c r="BI9">
        <f t="shared" si="1"/>
        <v>0.17211063348416292</v>
      </c>
      <c r="BJ9">
        <f t="shared" si="1"/>
        <v>0.18360580693816006</v>
      </c>
      <c r="BK9">
        <f t="shared" si="1"/>
        <v>0.14156885369532432</v>
      </c>
      <c r="BL9">
        <f t="shared" si="1"/>
        <v>0.14214803921568633</v>
      </c>
      <c r="BM9">
        <f t="shared" si="1"/>
        <v>0.18310169683257915</v>
      </c>
      <c r="BN9">
        <f t="shared" si="1"/>
        <v>0.17705312971342368</v>
      </c>
      <c r="BO9">
        <f t="shared" si="1"/>
        <v>0.14575369532428353</v>
      </c>
      <c r="BP9">
        <f t="shared" si="1"/>
        <v>0.17783367269984912</v>
      </c>
      <c r="CA9" s="21"/>
      <c r="CB9" s="21"/>
      <c r="CC9" s="21"/>
      <c r="CD9" s="18"/>
      <c r="CE9" s="19"/>
      <c r="CF9" s="12"/>
      <c r="CH9" s="20"/>
      <c r="CI9" s="20"/>
      <c r="CJ9" s="20"/>
      <c r="CV9" s="20"/>
      <c r="CW9" s="20"/>
      <c r="CX9" s="20"/>
    </row>
    <row r="10" spans="1:102" x14ac:dyDescent="0.2">
      <c r="A10" t="s">
        <v>36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CA10" s="12"/>
      <c r="CB10" s="12"/>
      <c r="CC10" s="12"/>
      <c r="CD10" s="12"/>
      <c r="CE10" s="12"/>
      <c r="CF10" s="12"/>
      <c r="CH10" t="s">
        <v>68</v>
      </c>
      <c r="CI10" t="s">
        <v>39</v>
      </c>
      <c r="CJ10" t="s">
        <v>40</v>
      </c>
      <c r="CK10" t="s">
        <v>73</v>
      </c>
    </row>
    <row r="11" spans="1:102" x14ac:dyDescent="0.2">
      <c r="A11">
        <v>1</v>
      </c>
      <c r="T11">
        <v>0.31856666666666672</v>
      </c>
      <c r="U11">
        <v>0.39121666666666671</v>
      </c>
      <c r="V11">
        <v>0.27521666666666672</v>
      </c>
      <c r="W11">
        <v>0.28521666666666667</v>
      </c>
      <c r="X11">
        <v>0.27966666666666667</v>
      </c>
      <c r="Y11">
        <v>0.3886</v>
      </c>
      <c r="Z11">
        <v>0.24741666666666659</v>
      </c>
      <c r="AA11">
        <v>0.2671</v>
      </c>
      <c r="AB11">
        <v>0.23910000000000001</v>
      </c>
      <c r="AC11">
        <v>0.25850000000000001</v>
      </c>
      <c r="AD11">
        <v>0.2487</v>
      </c>
      <c r="AE11">
        <v>0.22389999999999999</v>
      </c>
      <c r="AF11">
        <v>0.20205000000000001</v>
      </c>
      <c r="AG11">
        <v>0.26984999999999998</v>
      </c>
      <c r="AH11">
        <v>0.25886666666666658</v>
      </c>
      <c r="AI11">
        <v>0.32779999999999998</v>
      </c>
      <c r="AJ11">
        <v>0.22228333333333339</v>
      </c>
      <c r="AK11">
        <v>0.26645000000000002</v>
      </c>
      <c r="AL11">
        <v>0.24381666666666671</v>
      </c>
      <c r="AM11">
        <v>0.25469999999999998</v>
      </c>
      <c r="AN11">
        <v>0.37514999999999998</v>
      </c>
      <c r="AO11">
        <v>0.22921666666666671</v>
      </c>
      <c r="AP11">
        <v>0.27271666666666672</v>
      </c>
      <c r="AQ11">
        <v>0.2864666666666667</v>
      </c>
      <c r="AR11">
        <v>0.2397333333333333</v>
      </c>
      <c r="AS11">
        <v>0.24376666666666669</v>
      </c>
      <c r="AT11">
        <v>0.26288333333333341</v>
      </c>
      <c r="AU11">
        <v>0.31586666666666668</v>
      </c>
      <c r="AV11">
        <v>0.31495000000000001</v>
      </c>
      <c r="AW11">
        <v>0.33458333333333329</v>
      </c>
      <c r="AX11">
        <v>0.28888333333333333</v>
      </c>
      <c r="AY11">
        <v>0.29873333333333341</v>
      </c>
      <c r="AZ11">
        <v>0.28470000000000001</v>
      </c>
      <c r="BA11">
        <v>0.27868333333333328</v>
      </c>
      <c r="BB11">
        <v>0.2311333333333333</v>
      </c>
      <c r="BC11">
        <v>0.31691666666666668</v>
      </c>
      <c r="BD11">
        <v>0.22943333333333341</v>
      </c>
      <c r="BE11">
        <v>0.28943333333333332</v>
      </c>
      <c r="BF11">
        <v>0.35215000000000002</v>
      </c>
      <c r="BG11">
        <v>0.38733333333333331</v>
      </c>
      <c r="BH11">
        <v>0.25993333333333329</v>
      </c>
      <c r="BI11">
        <v>0.31691666666666668</v>
      </c>
      <c r="BJ11">
        <v>0.26548333333333329</v>
      </c>
      <c r="BK11">
        <v>0.2462333333333333</v>
      </c>
      <c r="BL11">
        <v>0.26403333333333329</v>
      </c>
      <c r="BM11">
        <v>0.34244999999999998</v>
      </c>
      <c r="BN11">
        <v>0.27958333333333341</v>
      </c>
      <c r="BO11">
        <v>0.29461666666666669</v>
      </c>
      <c r="BP11">
        <v>0.26476666666666671</v>
      </c>
      <c r="CB11" s="13">
        <v>0.21179999999999999</v>
      </c>
      <c r="CC11" s="13">
        <v>0.26616000000000001</v>
      </c>
      <c r="CG11">
        <v>1</v>
      </c>
      <c r="CH11" s="22">
        <f t="shared" ref="CH11:CH74" si="2">RSQ(B11:BP11,$B$8:$BP$8)</f>
        <v>0.40809617598925274</v>
      </c>
      <c r="CI11">
        <f t="shared" ref="CI11:CI74" si="3" xml:space="preserve"> SLOPE($B$8:$BP$8,B11:BP11)</f>
        <v>68.599737205362032</v>
      </c>
      <c r="CJ11">
        <f t="shared" ref="CJ11:CJ74" si="4" xml:space="preserve"> INTERCEPT($B$8:$BP$8,B11:BP11)</f>
        <v>-19.198590076848273</v>
      </c>
      <c r="CK11">
        <f t="shared" ref="CK11:CK74" si="5">RSQ(B11:BP11,$B$7:$BP$7)</f>
        <v>8.7722002118392678E-2</v>
      </c>
    </row>
    <row r="12" spans="1:102" x14ac:dyDescent="0.2">
      <c r="A12">
        <v>2</v>
      </c>
      <c r="T12">
        <v>0.2427583333333333</v>
      </c>
      <c r="U12">
        <v>0.32035000000000002</v>
      </c>
      <c r="V12">
        <v>0.19068333333333329</v>
      </c>
      <c r="W12">
        <v>0.2024333333333333</v>
      </c>
      <c r="X12">
        <v>0.20184583333333339</v>
      </c>
      <c r="Y12">
        <v>0.32093333333333329</v>
      </c>
      <c r="Z12">
        <v>0.17549999999999999</v>
      </c>
      <c r="AA12">
        <v>0.2007666666666667</v>
      </c>
      <c r="AB12">
        <v>0.18090833333333331</v>
      </c>
      <c r="AC12">
        <v>0.18188333333333331</v>
      </c>
      <c r="AD12">
        <v>0.1736</v>
      </c>
      <c r="AE12">
        <v>0.14583333333333329</v>
      </c>
      <c r="AF12">
        <v>0.13266666666666671</v>
      </c>
      <c r="AG12">
        <v>0.2117</v>
      </c>
      <c r="AH12">
        <v>0.1842333333333333</v>
      </c>
      <c r="AI12">
        <v>0.22943333333333341</v>
      </c>
      <c r="AJ12">
        <v>0.1482333333333333</v>
      </c>
      <c r="AK12">
        <v>0.19145000000000001</v>
      </c>
      <c r="AL12">
        <v>0.16006666666666669</v>
      </c>
      <c r="AM12">
        <v>0.1691</v>
      </c>
      <c r="AN12">
        <v>0.3086666666666667</v>
      </c>
      <c r="AO12">
        <v>0.16153333333333331</v>
      </c>
      <c r="AP12">
        <v>0.18751666666666669</v>
      </c>
      <c r="AQ12">
        <v>0.20505000000000001</v>
      </c>
      <c r="AR12">
        <v>0.16005</v>
      </c>
      <c r="AS12">
        <v>0.16436666666666669</v>
      </c>
      <c r="AT12">
        <v>0.16678333333333339</v>
      </c>
      <c r="AU12">
        <v>0.23473333333333329</v>
      </c>
      <c r="AV12">
        <v>0.21961666666666671</v>
      </c>
      <c r="AW12">
        <v>0.25963333333333333</v>
      </c>
      <c r="AX12">
        <v>0.1973</v>
      </c>
      <c r="AY12">
        <v>0.21501666666666669</v>
      </c>
      <c r="AZ12">
        <v>0.19941666666666669</v>
      </c>
      <c r="BA12">
        <v>0.20905000000000001</v>
      </c>
      <c r="BB12">
        <v>0.16614999999999999</v>
      </c>
      <c r="BC12">
        <v>0.22573333333333331</v>
      </c>
      <c r="BD12">
        <v>0.16181666666666669</v>
      </c>
      <c r="BE12">
        <v>0.21051666666666671</v>
      </c>
      <c r="BF12">
        <v>0.2890166666666667</v>
      </c>
      <c r="BG12">
        <v>0.31403333333333328</v>
      </c>
      <c r="BH12">
        <v>0.1764833333333333</v>
      </c>
      <c r="BI12">
        <v>0.24188333333333331</v>
      </c>
      <c r="BJ12">
        <v>0.18</v>
      </c>
      <c r="BK12">
        <v>0.16755</v>
      </c>
      <c r="BL12">
        <v>0.19768333333333329</v>
      </c>
      <c r="BM12">
        <v>0.23985000000000001</v>
      </c>
      <c r="BN12">
        <v>0.2076166666666667</v>
      </c>
      <c r="BO12">
        <v>0.21525</v>
      </c>
      <c r="BP12">
        <v>0.1827</v>
      </c>
      <c r="CB12" s="13">
        <v>0.19712000000000002</v>
      </c>
      <c r="CC12" s="13">
        <v>0.26372000000000001</v>
      </c>
      <c r="CG12">
        <v>2</v>
      </c>
      <c r="CH12" s="22">
        <f t="shared" si="2"/>
        <v>0.3298614150020005</v>
      </c>
      <c r="CI12">
        <f t="shared" si="3"/>
        <v>61.645775498598191</v>
      </c>
      <c r="CJ12">
        <f t="shared" si="4"/>
        <v>-12.446343680117707</v>
      </c>
      <c r="CK12">
        <f t="shared" si="5"/>
        <v>0.10709948282359005</v>
      </c>
    </row>
    <row r="13" spans="1:102" x14ac:dyDescent="0.2">
      <c r="A13">
        <v>3</v>
      </c>
      <c r="T13">
        <v>0.23945</v>
      </c>
      <c r="U13">
        <v>0.25761666666666672</v>
      </c>
      <c r="V13">
        <v>0.24049999999999999</v>
      </c>
      <c r="W13">
        <v>0.23139999999999999</v>
      </c>
      <c r="X13">
        <v>0.22342500000000001</v>
      </c>
      <c r="Y13">
        <v>0.2306</v>
      </c>
      <c r="Z13">
        <v>0.22703333333333331</v>
      </c>
      <c r="AA13">
        <v>0.24185000000000001</v>
      </c>
      <c r="AB13">
        <v>0.1972416666666667</v>
      </c>
      <c r="AC13">
        <v>0.21593333333333331</v>
      </c>
      <c r="AD13">
        <v>0.2013166666666667</v>
      </c>
      <c r="AE13">
        <v>0.19978333333333331</v>
      </c>
      <c r="AF13">
        <v>0.18588333333333329</v>
      </c>
      <c r="AG13">
        <v>0.2382333333333333</v>
      </c>
      <c r="AH13">
        <v>0.21623333333333339</v>
      </c>
      <c r="AI13">
        <v>0.25681666666666658</v>
      </c>
      <c r="AJ13">
        <v>0.1908333333333333</v>
      </c>
      <c r="AK13">
        <v>0.2339333333333333</v>
      </c>
      <c r="AL13">
        <v>0.20623333333333341</v>
      </c>
      <c r="AM13">
        <v>0.2245166666666667</v>
      </c>
      <c r="AN13">
        <v>0.26543333333333341</v>
      </c>
      <c r="AO13">
        <v>0.20266666666666669</v>
      </c>
      <c r="AP13">
        <v>0.22498333333333331</v>
      </c>
      <c r="AQ13">
        <v>0.2422</v>
      </c>
      <c r="AR13">
        <v>0.21185000000000001</v>
      </c>
      <c r="AS13">
        <v>0.21595</v>
      </c>
      <c r="AT13">
        <v>0.20305000000000001</v>
      </c>
      <c r="AU13">
        <v>0.25259999999999999</v>
      </c>
      <c r="AV13">
        <v>0.24146666666666669</v>
      </c>
      <c r="AW13">
        <v>0.24610000000000001</v>
      </c>
      <c r="AX13">
        <v>0.25056666666666672</v>
      </c>
      <c r="AY13">
        <v>0.24104999999999999</v>
      </c>
      <c r="AZ13">
        <v>0.23400000000000001</v>
      </c>
      <c r="BA13">
        <v>0.21035000000000001</v>
      </c>
      <c r="BB13">
        <v>0.2089833333333333</v>
      </c>
      <c r="BC13">
        <v>0.23558333333333331</v>
      </c>
      <c r="BD13">
        <v>0.2068666666666667</v>
      </c>
      <c r="BE13">
        <v>0.22305</v>
      </c>
      <c r="BF13">
        <v>0.27165</v>
      </c>
      <c r="BG13">
        <v>0.27355000000000002</v>
      </c>
      <c r="BH13">
        <v>0.21738333333333329</v>
      </c>
      <c r="BI13">
        <v>0.23774999999999999</v>
      </c>
      <c r="BJ13">
        <v>0.22664999999999999</v>
      </c>
      <c r="BK13">
        <v>0.2217666666666667</v>
      </c>
      <c r="BL13">
        <v>0.21238333333333331</v>
      </c>
      <c r="BM13">
        <v>0.25530000000000003</v>
      </c>
      <c r="BN13">
        <v>0.2397333333333333</v>
      </c>
      <c r="BO13">
        <v>0.2278166666666667</v>
      </c>
      <c r="BP13">
        <v>0.2305166666666667</v>
      </c>
      <c r="CB13" s="13">
        <v>0.18778</v>
      </c>
      <c r="CC13" s="13">
        <v>0.26307999999999998</v>
      </c>
      <c r="CG13">
        <v>3</v>
      </c>
      <c r="CH13" s="22">
        <f t="shared" si="2"/>
        <v>0.52300741171117215</v>
      </c>
      <c r="CI13">
        <f t="shared" si="3"/>
        <v>171.03988256907067</v>
      </c>
      <c r="CJ13">
        <f t="shared" si="4"/>
        <v>-38.888806034060678</v>
      </c>
      <c r="CK13">
        <f t="shared" si="5"/>
        <v>1.9305689890759418E-2</v>
      </c>
    </row>
    <row r="14" spans="1:102" x14ac:dyDescent="0.2">
      <c r="A14">
        <v>4</v>
      </c>
      <c r="T14">
        <v>0.14528333333333329</v>
      </c>
      <c r="U14">
        <v>0.15525</v>
      </c>
      <c r="V14">
        <v>0.1554166666666667</v>
      </c>
      <c r="W14">
        <v>0.13635</v>
      </c>
      <c r="X14">
        <v>0.13462916666666669</v>
      </c>
      <c r="Y14">
        <v>0.1248833333333333</v>
      </c>
      <c r="Z14">
        <v>0.13896666666666671</v>
      </c>
      <c r="AA14">
        <v>0.1320166666666667</v>
      </c>
      <c r="AB14">
        <v>0.1124916666666667</v>
      </c>
      <c r="AC14">
        <v>0.1282666666666667</v>
      </c>
      <c r="AD14">
        <v>0.1174</v>
      </c>
      <c r="AE14">
        <v>0.1190666666666667</v>
      </c>
      <c r="AF14">
        <v>0.1039166666666667</v>
      </c>
      <c r="AG14">
        <v>0.15185000000000001</v>
      </c>
      <c r="AH14">
        <v>0.1245666666666667</v>
      </c>
      <c r="AI14">
        <v>0.14430000000000001</v>
      </c>
      <c r="AJ14">
        <v>0.1120666666666667</v>
      </c>
      <c r="AK14">
        <v>0.15283333333333329</v>
      </c>
      <c r="AL14">
        <v>0.12895000000000001</v>
      </c>
      <c r="AM14">
        <v>0.1469333333333333</v>
      </c>
      <c r="AN14">
        <v>0.16061666666666671</v>
      </c>
      <c r="AO14">
        <v>0.1222833333333333</v>
      </c>
      <c r="AP14">
        <v>0.14474999999999999</v>
      </c>
      <c r="AQ14">
        <v>0.15029999999999999</v>
      </c>
      <c r="AR14">
        <v>0.12236666666666671</v>
      </c>
      <c r="AS14">
        <v>0.13291666666666671</v>
      </c>
      <c r="AT14">
        <v>0.1175833333333333</v>
      </c>
      <c r="AU14">
        <v>0.1595166666666667</v>
      </c>
      <c r="AV14">
        <v>0.14533333333333329</v>
      </c>
      <c r="AW14">
        <v>0.15681666666666669</v>
      </c>
      <c r="AX14">
        <v>0.16803333333333331</v>
      </c>
      <c r="AY14">
        <v>0.1562166666666667</v>
      </c>
      <c r="AZ14">
        <v>0.1390666666666667</v>
      </c>
      <c r="BA14">
        <v>0.1245</v>
      </c>
      <c r="BB14">
        <v>0.1423666666666667</v>
      </c>
      <c r="BC14">
        <v>0.1353166666666667</v>
      </c>
      <c r="BD14">
        <v>0.1185833333333333</v>
      </c>
      <c r="BE14">
        <v>0.12398333333333331</v>
      </c>
      <c r="BF14">
        <v>0.15890000000000001</v>
      </c>
      <c r="BG14">
        <v>0.15288333333333329</v>
      </c>
      <c r="BH14">
        <v>0.13314999999999999</v>
      </c>
      <c r="BI14">
        <v>0.14278333333333329</v>
      </c>
      <c r="BJ14">
        <v>0.13998333333333329</v>
      </c>
      <c r="BK14">
        <v>0.12943333333333329</v>
      </c>
      <c r="BL14">
        <v>0.1389333333333333</v>
      </c>
      <c r="BM14">
        <v>0.15915000000000001</v>
      </c>
      <c r="BN14">
        <v>0.15618333333333331</v>
      </c>
      <c r="BO14">
        <v>0.13926666666666671</v>
      </c>
      <c r="BP14">
        <v>0.1517833333333333</v>
      </c>
      <c r="CB14" s="13">
        <v>0.1822</v>
      </c>
      <c r="CC14" s="13">
        <v>0.26617000000000002</v>
      </c>
      <c r="CD14" s="21"/>
      <c r="CF14" s="21"/>
      <c r="CG14">
        <v>4</v>
      </c>
      <c r="CH14" s="22">
        <f t="shared" si="2"/>
        <v>0.56851029452639124</v>
      </c>
      <c r="CI14">
        <f t="shared" si="3"/>
        <v>239.6746357365553</v>
      </c>
      <c r="CJ14">
        <f t="shared" si="4"/>
        <v>-33.033004927150948</v>
      </c>
      <c r="CK14">
        <f t="shared" si="5"/>
        <v>8.2414461813913945E-3</v>
      </c>
    </row>
    <row r="15" spans="1:102" x14ac:dyDescent="0.2">
      <c r="A15">
        <v>5</v>
      </c>
      <c r="T15">
        <v>0.14019999999999999</v>
      </c>
      <c r="U15">
        <v>0.14908333333333329</v>
      </c>
      <c r="V15">
        <v>0.1583</v>
      </c>
      <c r="W15">
        <v>0.13211666666666669</v>
      </c>
      <c r="X15">
        <v>0.13147500000000001</v>
      </c>
      <c r="Y15">
        <v>0.1163833333333333</v>
      </c>
      <c r="Z15">
        <v>0.14796666666666669</v>
      </c>
      <c r="AA15">
        <v>0.12618333333333329</v>
      </c>
      <c r="AB15">
        <v>0.11151666666666669</v>
      </c>
      <c r="AC15">
        <v>0.11749999999999999</v>
      </c>
      <c r="AD15">
        <v>0.12601666666666669</v>
      </c>
      <c r="AE15">
        <v>0.12055</v>
      </c>
      <c r="AF15">
        <v>0.11210000000000001</v>
      </c>
      <c r="AG15">
        <v>0.13761666666666669</v>
      </c>
      <c r="AH15">
        <v>0.1309666666666667</v>
      </c>
      <c r="AI15">
        <v>0.14258333333333331</v>
      </c>
      <c r="AJ15">
        <v>0.1150833333333333</v>
      </c>
      <c r="AK15">
        <v>0.14491666666666669</v>
      </c>
      <c r="AL15">
        <v>0.11415</v>
      </c>
      <c r="AM15">
        <v>0.1420666666666667</v>
      </c>
      <c r="AN15">
        <v>0.16173333333333331</v>
      </c>
      <c r="AO15">
        <v>0.12740000000000001</v>
      </c>
      <c r="AP15">
        <v>0.15175</v>
      </c>
      <c r="AQ15">
        <v>0.14751666666666671</v>
      </c>
      <c r="AR15">
        <v>0.12139999999999999</v>
      </c>
      <c r="AS15">
        <v>0.13769999999999999</v>
      </c>
      <c r="AT15">
        <v>0.1075333333333333</v>
      </c>
      <c r="AU15">
        <v>0.15525</v>
      </c>
      <c r="AV15">
        <v>0.1419</v>
      </c>
      <c r="AW15">
        <v>0.1535</v>
      </c>
      <c r="AX15">
        <v>0.14893333333333331</v>
      </c>
      <c r="AY15">
        <v>0.15634999999999999</v>
      </c>
      <c r="AZ15">
        <v>0.14688333333333331</v>
      </c>
      <c r="BA15">
        <v>0.12986666666666671</v>
      </c>
      <c r="BB15">
        <v>0.1219833333333333</v>
      </c>
      <c r="BC15">
        <v>0.1353166666666667</v>
      </c>
      <c r="BD15">
        <v>0.1226333333333333</v>
      </c>
      <c r="BE15">
        <v>0.1091166666666667</v>
      </c>
      <c r="BF15">
        <v>0.1491166666666667</v>
      </c>
      <c r="BG15">
        <v>0.15201666666666669</v>
      </c>
      <c r="BH15">
        <v>0.13286666666666669</v>
      </c>
      <c r="BI15">
        <v>0.13586666666666669</v>
      </c>
      <c r="BJ15">
        <v>0.1491666666666667</v>
      </c>
      <c r="BK15">
        <v>0.1255333333333333</v>
      </c>
      <c r="BL15">
        <v>0.12595000000000001</v>
      </c>
      <c r="BM15">
        <v>0.1542</v>
      </c>
      <c r="BN15">
        <v>0.15113333333333329</v>
      </c>
      <c r="BO15">
        <v>0.12963333333333341</v>
      </c>
      <c r="BP15">
        <v>0.14610000000000001</v>
      </c>
      <c r="CB15" s="13">
        <v>0.16921</v>
      </c>
      <c r="CC15" s="13">
        <v>0.26373999999999997</v>
      </c>
      <c r="CG15">
        <v>5</v>
      </c>
      <c r="CH15" s="22">
        <f t="shared" si="2"/>
        <v>0.56311775919480378</v>
      </c>
      <c r="CI15">
        <f t="shared" si="3"/>
        <v>247.3726543613061</v>
      </c>
      <c r="CJ15">
        <f t="shared" si="4"/>
        <v>-33.375982983881606</v>
      </c>
      <c r="CK15">
        <f t="shared" si="5"/>
        <v>8.8451876439557195E-3</v>
      </c>
    </row>
    <row r="16" spans="1:102" x14ac:dyDescent="0.2">
      <c r="A16">
        <v>6</v>
      </c>
      <c r="T16">
        <v>0.1086833333333333</v>
      </c>
      <c r="U16">
        <v>0.1094</v>
      </c>
      <c r="V16">
        <v>0.1229</v>
      </c>
      <c r="W16">
        <v>0.10085</v>
      </c>
      <c r="X16">
        <v>0.100075</v>
      </c>
      <c r="Y16">
        <v>9.2949999999999991E-2</v>
      </c>
      <c r="Z16">
        <v>0.1077166666666667</v>
      </c>
      <c r="AA16">
        <v>0.10006666666666671</v>
      </c>
      <c r="AB16">
        <v>8.7374999999999994E-2</v>
      </c>
      <c r="AC16">
        <v>9.7083333333333341E-2</v>
      </c>
      <c r="AD16">
        <v>9.5716666666666672E-2</v>
      </c>
      <c r="AE16">
        <v>8.9700000000000002E-2</v>
      </c>
      <c r="AF16">
        <v>8.5933333333333348E-2</v>
      </c>
      <c r="AG16">
        <v>9.6499999999999989E-2</v>
      </c>
      <c r="AH16">
        <v>0.1048166666666667</v>
      </c>
      <c r="AI16">
        <v>0.1058833333333333</v>
      </c>
      <c r="AJ16">
        <v>8.7050000000000002E-2</v>
      </c>
      <c r="AK16">
        <v>0.1176666666666667</v>
      </c>
      <c r="AL16">
        <v>8.8066666666666668E-2</v>
      </c>
      <c r="AM16">
        <v>0.1059833333333333</v>
      </c>
      <c r="AN16">
        <v>0.11650000000000001</v>
      </c>
      <c r="AO16">
        <v>9.5183333333333328E-2</v>
      </c>
      <c r="AP16">
        <v>0.1122166666666667</v>
      </c>
      <c r="AQ16">
        <v>0.1107833333333333</v>
      </c>
      <c r="AR16">
        <v>8.9466666666666653E-2</v>
      </c>
      <c r="AS16">
        <v>0.1008666666666667</v>
      </c>
      <c r="AT16">
        <v>9.3100000000000002E-2</v>
      </c>
      <c r="AU16">
        <v>0.11516666666666669</v>
      </c>
      <c r="AV16">
        <v>0.1058833333333333</v>
      </c>
      <c r="AW16">
        <v>0.11505</v>
      </c>
      <c r="AX16">
        <v>0.11238333333333329</v>
      </c>
      <c r="AY16">
        <v>0.1104333333333333</v>
      </c>
      <c r="AZ16">
        <v>0.1109666666666667</v>
      </c>
      <c r="BA16">
        <v>9.1616666666666666E-2</v>
      </c>
      <c r="BB16">
        <v>9.1399999999999995E-2</v>
      </c>
      <c r="BC16">
        <v>0.1047</v>
      </c>
      <c r="BD16">
        <v>9.321666666666667E-2</v>
      </c>
      <c r="BE16">
        <v>8.5383333333333325E-2</v>
      </c>
      <c r="BF16">
        <v>0.11933333333333331</v>
      </c>
      <c r="BG16">
        <v>0.11045000000000001</v>
      </c>
      <c r="BH16">
        <v>0.10115</v>
      </c>
      <c r="BI16">
        <v>0.10393333333333329</v>
      </c>
      <c r="BJ16">
        <v>0.1108166666666667</v>
      </c>
      <c r="BK16">
        <v>9.5799999999999996E-2</v>
      </c>
      <c r="BL16">
        <v>0.1089666666666667</v>
      </c>
      <c r="BM16">
        <v>0.1185166666666667</v>
      </c>
      <c r="BN16">
        <v>0.11166666666666671</v>
      </c>
      <c r="BO16">
        <v>9.5649999999999999E-2</v>
      </c>
      <c r="BP16">
        <v>0.1088166666666667</v>
      </c>
      <c r="CB16" s="13">
        <v>0.16604000000000002</v>
      </c>
      <c r="CC16" s="13">
        <v>0.26719999999999999</v>
      </c>
      <c r="CG16">
        <v>6</v>
      </c>
      <c r="CH16" s="22">
        <f t="shared" si="2"/>
        <v>0.57178680234073431</v>
      </c>
      <c r="CI16">
        <f t="shared" si="3"/>
        <v>364.86787790286598</v>
      </c>
      <c r="CJ16">
        <f t="shared" si="4"/>
        <v>-37.386402474012165</v>
      </c>
      <c r="CK16">
        <f t="shared" si="5"/>
        <v>1.0083592913076408E-2</v>
      </c>
    </row>
    <row r="17" spans="1:98" x14ac:dyDescent="0.2">
      <c r="A17">
        <v>7</v>
      </c>
      <c r="T17">
        <v>0.1284666666666667</v>
      </c>
      <c r="U17">
        <v>0.12993333333333329</v>
      </c>
      <c r="V17">
        <v>0.14149999999999999</v>
      </c>
      <c r="W17">
        <v>0.12265</v>
      </c>
      <c r="X17">
        <v>0.1172</v>
      </c>
      <c r="Y17">
        <v>0.1139666666666667</v>
      </c>
      <c r="Z17">
        <v>0.1280333333333333</v>
      </c>
      <c r="AA17">
        <v>0.1185166666666667</v>
      </c>
      <c r="AB17">
        <v>0.1070166666666667</v>
      </c>
      <c r="AC17">
        <v>0.10973333333333329</v>
      </c>
      <c r="AD17">
        <v>0.1152333333333333</v>
      </c>
      <c r="AE17">
        <v>0.1088833333333333</v>
      </c>
      <c r="AF17">
        <v>0.1020333333333333</v>
      </c>
      <c r="AG17">
        <v>0.10848333333333331</v>
      </c>
      <c r="AH17">
        <v>0.10879999999999999</v>
      </c>
      <c r="AI17">
        <v>0.1249666666666667</v>
      </c>
      <c r="AJ17">
        <v>0.1006333333333333</v>
      </c>
      <c r="AK17">
        <v>0.13281666666666669</v>
      </c>
      <c r="AL17">
        <v>0.10985</v>
      </c>
      <c r="AM17">
        <v>0.12615000000000001</v>
      </c>
      <c r="AN17">
        <v>0.13951666666666659</v>
      </c>
      <c r="AO17">
        <v>0.1094</v>
      </c>
      <c r="AP17">
        <v>0.1321</v>
      </c>
      <c r="AQ17">
        <v>0.13143333333333329</v>
      </c>
      <c r="AR17">
        <v>0.1079666666666667</v>
      </c>
      <c r="AS17">
        <v>0.12205000000000001</v>
      </c>
      <c r="AT17">
        <v>0.1057333333333333</v>
      </c>
      <c r="AU17">
        <v>0.1410666666666667</v>
      </c>
      <c r="AV17">
        <v>0.12725</v>
      </c>
      <c r="AW17">
        <v>0.13561666666666669</v>
      </c>
      <c r="AX17">
        <v>0.12690000000000001</v>
      </c>
      <c r="AY17">
        <v>0.13373333333333329</v>
      </c>
      <c r="AZ17">
        <v>0.1298</v>
      </c>
      <c r="BA17">
        <v>0.1085</v>
      </c>
      <c r="BB17">
        <v>0.1055166666666667</v>
      </c>
      <c r="BC17">
        <v>0.1222166666666667</v>
      </c>
      <c r="BD17">
        <v>0.1114666666666667</v>
      </c>
      <c r="BE17">
        <v>0.1037833333333333</v>
      </c>
      <c r="BF17">
        <v>0.1433666666666667</v>
      </c>
      <c r="BG17">
        <v>0.13496666666666671</v>
      </c>
      <c r="BH17">
        <v>0.1187333333333333</v>
      </c>
      <c r="BI17">
        <v>0.12111666666666671</v>
      </c>
      <c r="BJ17">
        <v>0.13621666666666671</v>
      </c>
      <c r="BK17">
        <v>0.1139666666666667</v>
      </c>
      <c r="BL17">
        <v>0.10926666666666671</v>
      </c>
      <c r="BM17">
        <v>0.1368</v>
      </c>
      <c r="BN17">
        <v>0.1282166666666667</v>
      </c>
      <c r="BO17">
        <v>0.11188333333333331</v>
      </c>
      <c r="BP17">
        <v>0.12970000000000001</v>
      </c>
      <c r="CB17" s="13">
        <v>0.15506999999999999</v>
      </c>
      <c r="CC17" s="13">
        <v>0.26576</v>
      </c>
      <c r="CG17">
        <v>7</v>
      </c>
      <c r="CH17" s="22">
        <f t="shared" si="2"/>
        <v>0.67419027152220545</v>
      </c>
      <c r="CI17">
        <f t="shared" si="3"/>
        <v>332.24706909765729</v>
      </c>
      <c r="CJ17">
        <f t="shared" si="4"/>
        <v>-40.058625600291627</v>
      </c>
      <c r="CK17">
        <f t="shared" si="5"/>
        <v>2.9461472109477794E-2</v>
      </c>
      <c r="CR17" t="s">
        <v>69</v>
      </c>
      <c r="CS17" t="s">
        <v>34</v>
      </c>
      <c r="CT17" t="s">
        <v>70</v>
      </c>
    </row>
    <row r="18" spans="1:98" x14ac:dyDescent="0.2">
      <c r="A18">
        <v>8</v>
      </c>
      <c r="T18">
        <v>0.1133583333333333</v>
      </c>
      <c r="U18">
        <v>0.1143</v>
      </c>
      <c r="V18">
        <v>0.13036666666666669</v>
      </c>
      <c r="W18">
        <v>0.1076666666666667</v>
      </c>
      <c r="X18">
        <v>0.1015083333333333</v>
      </c>
      <c r="Y18">
        <v>9.821666666666666E-2</v>
      </c>
      <c r="Z18">
        <v>0.1134666666666667</v>
      </c>
      <c r="AA18">
        <v>0.1031166666666667</v>
      </c>
      <c r="AB18">
        <v>9.1883333333333331E-2</v>
      </c>
      <c r="AC18">
        <v>9.6200000000000008E-2</v>
      </c>
      <c r="AD18">
        <v>9.9966666666666662E-2</v>
      </c>
      <c r="AE18">
        <v>9.3633333333333332E-2</v>
      </c>
      <c r="AF18">
        <v>8.7500000000000008E-2</v>
      </c>
      <c r="AG18">
        <v>9.6666666666666665E-2</v>
      </c>
      <c r="AH18">
        <v>9.7750000000000004E-2</v>
      </c>
      <c r="AI18">
        <v>0.11076666666666669</v>
      </c>
      <c r="AJ18">
        <v>8.7533333333333338E-2</v>
      </c>
      <c r="AK18">
        <v>0.12018333333333341</v>
      </c>
      <c r="AL18">
        <v>9.3466666666666656E-2</v>
      </c>
      <c r="AM18">
        <v>0.1105333333333333</v>
      </c>
      <c r="AN18">
        <v>0.1272833333333333</v>
      </c>
      <c r="AO18">
        <v>9.7349999999999992E-2</v>
      </c>
      <c r="AP18">
        <v>0.11924999999999999</v>
      </c>
      <c r="AQ18">
        <v>0.1182833333333333</v>
      </c>
      <c r="AR18">
        <v>9.3733333333333335E-2</v>
      </c>
      <c r="AS18">
        <v>0.10658333333333329</v>
      </c>
      <c r="AT18">
        <v>9.1333333333333336E-2</v>
      </c>
      <c r="AU18">
        <v>0.1258</v>
      </c>
      <c r="AV18">
        <v>0.1124666666666667</v>
      </c>
      <c r="AW18">
        <v>0.12261666666666669</v>
      </c>
      <c r="AX18">
        <v>0.11155</v>
      </c>
      <c r="AY18">
        <v>0.11895</v>
      </c>
      <c r="AZ18">
        <v>0.1181666666666667</v>
      </c>
      <c r="BA18">
        <v>9.248333333333332E-2</v>
      </c>
      <c r="BB18">
        <v>9.01E-2</v>
      </c>
      <c r="BC18">
        <v>0.10765</v>
      </c>
      <c r="BD18">
        <v>9.5250000000000001E-2</v>
      </c>
      <c r="BE18">
        <v>8.8366666666666663E-2</v>
      </c>
      <c r="BF18">
        <v>0.1313</v>
      </c>
      <c r="BG18">
        <v>0.1188666666666667</v>
      </c>
      <c r="BH18">
        <v>0.1046666666666667</v>
      </c>
      <c r="BI18">
        <v>0.1070333333333333</v>
      </c>
      <c r="BJ18">
        <v>0.12436666666666669</v>
      </c>
      <c r="BK18">
        <v>9.7316666666666662E-2</v>
      </c>
      <c r="BL18">
        <v>9.4050000000000009E-2</v>
      </c>
      <c r="BM18">
        <v>0.1226333333333333</v>
      </c>
      <c r="BN18">
        <v>0.114</v>
      </c>
      <c r="BO18">
        <v>9.2566666666666672E-2</v>
      </c>
      <c r="BP18">
        <v>0.11475</v>
      </c>
      <c r="CB18" s="13">
        <v>0.15543000000000001</v>
      </c>
      <c r="CC18" s="13">
        <v>0.27054999999999996</v>
      </c>
      <c r="CG18">
        <v>8</v>
      </c>
      <c r="CH18" s="22">
        <f t="shared" si="2"/>
        <v>0.6450251562643351</v>
      </c>
      <c r="CI18">
        <f t="shared" si="3"/>
        <v>309.89024940039957</v>
      </c>
      <c r="CJ18">
        <f t="shared" si="4"/>
        <v>-32.884710336244957</v>
      </c>
      <c r="CK18">
        <f t="shared" si="5"/>
        <v>2.9806965816769199E-2</v>
      </c>
      <c r="CR18" s="4">
        <v>0</v>
      </c>
      <c r="CS18">
        <v>77.137186666666665</v>
      </c>
      <c r="CT18" s="9">
        <v>3.9081058711773538</v>
      </c>
    </row>
    <row r="19" spans="1:98" x14ac:dyDescent="0.2">
      <c r="A19">
        <v>9</v>
      </c>
      <c r="T19">
        <v>0.14071666666666671</v>
      </c>
      <c r="U19">
        <v>0.1414333333333333</v>
      </c>
      <c r="V19">
        <v>0.16328333333333331</v>
      </c>
      <c r="W19">
        <v>0.13653333333333331</v>
      </c>
      <c r="X19">
        <v>0.1297875</v>
      </c>
      <c r="Y19">
        <v>0.13016666666666671</v>
      </c>
      <c r="Z19">
        <v>0.1469</v>
      </c>
      <c r="AA19">
        <v>0.13093333333333329</v>
      </c>
      <c r="AB19">
        <v>0.12046666666666669</v>
      </c>
      <c r="AC19">
        <v>0.12548333333333331</v>
      </c>
      <c r="AD19">
        <v>0.13036666666666669</v>
      </c>
      <c r="AE19">
        <v>0.1190666666666667</v>
      </c>
      <c r="AF19">
        <v>0.11915000000000001</v>
      </c>
      <c r="AG19">
        <v>0.1317666666666667</v>
      </c>
      <c r="AH19">
        <v>0.12916666666666671</v>
      </c>
      <c r="AI19">
        <v>0.1396</v>
      </c>
      <c r="AJ19">
        <v>0.11509999999999999</v>
      </c>
      <c r="AK19">
        <v>0.1504833333333333</v>
      </c>
      <c r="AL19">
        <v>0.1217166666666667</v>
      </c>
      <c r="AM19">
        <v>0.1415666666666667</v>
      </c>
      <c r="AN19">
        <v>0.15529999999999999</v>
      </c>
      <c r="AO19">
        <v>0.12891666666666671</v>
      </c>
      <c r="AP19">
        <v>0.1504833333333333</v>
      </c>
      <c r="AQ19">
        <v>0.15146666666666669</v>
      </c>
      <c r="AR19">
        <v>0.1240666666666667</v>
      </c>
      <c r="AS19">
        <v>0.1368833333333333</v>
      </c>
      <c r="AT19">
        <v>0.1211</v>
      </c>
      <c r="AU19">
        <v>0.1539166666666667</v>
      </c>
      <c r="AV19">
        <v>0.14116666666666669</v>
      </c>
      <c r="AW19">
        <v>0.15375</v>
      </c>
      <c r="AX19">
        <v>0.14305000000000001</v>
      </c>
      <c r="AY19">
        <v>0.14785000000000001</v>
      </c>
      <c r="AZ19">
        <v>0.14803333333333329</v>
      </c>
      <c r="BA19">
        <v>0.12386666666666669</v>
      </c>
      <c r="BB19">
        <v>0.1191166666666667</v>
      </c>
      <c r="BC19">
        <v>0.13728333333333331</v>
      </c>
      <c r="BD19">
        <v>0.1273</v>
      </c>
      <c r="BE19">
        <v>0.11796666666666671</v>
      </c>
      <c r="BF19">
        <v>0.1574666666666667</v>
      </c>
      <c r="BG19">
        <v>0.1464833333333333</v>
      </c>
      <c r="BH19">
        <v>0.1336333333333333</v>
      </c>
      <c r="BI19">
        <v>0.13611666666666669</v>
      </c>
      <c r="BJ19">
        <v>0.15423333333333331</v>
      </c>
      <c r="BK19">
        <v>0.12698333333333331</v>
      </c>
      <c r="BL19">
        <v>0.1236833333333333</v>
      </c>
      <c r="BM19">
        <v>0.15213333333333329</v>
      </c>
      <c r="BN19">
        <v>0.14445</v>
      </c>
      <c r="BO19">
        <v>0.1216666666666667</v>
      </c>
      <c r="BP19">
        <v>0.1438166666666667</v>
      </c>
      <c r="CB19" s="13">
        <v>0.1636</v>
      </c>
      <c r="CC19" s="13">
        <v>0.27790999999999999</v>
      </c>
      <c r="CG19">
        <v>9</v>
      </c>
      <c r="CH19" s="22">
        <f t="shared" si="2"/>
        <v>0.58849187341230924</v>
      </c>
      <c r="CI19">
        <f t="shared" si="3"/>
        <v>294.9147264590128</v>
      </c>
      <c r="CJ19">
        <f t="shared" si="4"/>
        <v>-40.06862702755749</v>
      </c>
      <c r="CK19">
        <f t="shared" si="5"/>
        <v>2.4228642961816572E-2</v>
      </c>
      <c r="CR19" s="4">
        <v>10</v>
      </c>
      <c r="CS19">
        <v>79.073133333333331</v>
      </c>
      <c r="CT19" s="10">
        <f>-0.0014*CR19*CR19+0.038*CR19+3.9081</f>
        <v>4.1481000000000003</v>
      </c>
    </row>
    <row r="20" spans="1:98" x14ac:dyDescent="0.2">
      <c r="A20">
        <v>10</v>
      </c>
      <c r="T20">
        <v>0.1302416666666667</v>
      </c>
      <c r="U20">
        <v>0.13170000000000001</v>
      </c>
      <c r="V20">
        <v>0.16203333333333331</v>
      </c>
      <c r="W20">
        <v>0.1275333333333333</v>
      </c>
      <c r="X20">
        <v>0.11774999999999999</v>
      </c>
      <c r="Y20">
        <v>0.11793333333333331</v>
      </c>
      <c r="Z20">
        <v>0.1353833333333333</v>
      </c>
      <c r="AA20">
        <v>0.12058333333333331</v>
      </c>
      <c r="AB20">
        <v>0.10889166666666671</v>
      </c>
      <c r="AC20">
        <v>0.1187</v>
      </c>
      <c r="AD20">
        <v>0.1177833333333333</v>
      </c>
      <c r="AE20">
        <v>0.1079333333333333</v>
      </c>
      <c r="AF20">
        <v>0.1029833333333333</v>
      </c>
      <c r="AG20">
        <v>0.11405</v>
      </c>
      <c r="AH20">
        <v>0.1228833333333333</v>
      </c>
      <c r="AI20">
        <v>0.12970000000000001</v>
      </c>
      <c r="AJ20">
        <v>0.1065666666666667</v>
      </c>
      <c r="AK20">
        <v>0.1416166666666667</v>
      </c>
      <c r="AL20">
        <v>0.11265</v>
      </c>
      <c r="AM20">
        <v>0.13036666666666669</v>
      </c>
      <c r="AN20">
        <v>0.14968333333333331</v>
      </c>
      <c r="AO20">
        <v>0.11219999999999999</v>
      </c>
      <c r="AP20">
        <v>0.13980000000000001</v>
      </c>
      <c r="AQ20">
        <v>0.1400666666666667</v>
      </c>
      <c r="AR20">
        <v>0.1102166666666667</v>
      </c>
      <c r="AS20">
        <v>0.12701666666666669</v>
      </c>
      <c r="AT20">
        <v>0.1075</v>
      </c>
      <c r="AU20">
        <v>0.13986666666666669</v>
      </c>
      <c r="AV20">
        <v>0.12941666666666671</v>
      </c>
      <c r="AW20">
        <v>0.14476666666666671</v>
      </c>
      <c r="AX20">
        <v>0.13300000000000001</v>
      </c>
      <c r="AY20">
        <v>0.13773333333333329</v>
      </c>
      <c r="AZ20">
        <v>0.1426166666666667</v>
      </c>
      <c r="BA20">
        <v>0.11025</v>
      </c>
      <c r="BB20">
        <v>0.1108</v>
      </c>
      <c r="BC20">
        <v>0.12759999999999999</v>
      </c>
      <c r="BD20">
        <v>0.1182</v>
      </c>
      <c r="BE20">
        <v>0.1056333333333333</v>
      </c>
      <c r="BF20">
        <v>0.14860000000000001</v>
      </c>
      <c r="BG20">
        <v>0.13414999999999999</v>
      </c>
      <c r="BH20">
        <v>0.12563333333333329</v>
      </c>
      <c r="BI20">
        <v>0.12684999999999999</v>
      </c>
      <c r="BJ20">
        <v>0.1492</v>
      </c>
      <c r="BK20">
        <v>0.11715</v>
      </c>
      <c r="BL20">
        <v>0.11475</v>
      </c>
      <c r="BM20">
        <v>0.1443666666666667</v>
      </c>
      <c r="BN20">
        <v>0.1345166666666667</v>
      </c>
      <c r="BO20">
        <v>0.108</v>
      </c>
      <c r="BP20">
        <v>0.13371666666666671</v>
      </c>
      <c r="CB20" s="13">
        <v>0.16697000000000001</v>
      </c>
      <c r="CC20" s="13">
        <v>0.28504000000000002</v>
      </c>
      <c r="CG20">
        <v>10</v>
      </c>
      <c r="CH20" s="22">
        <f t="shared" si="2"/>
        <v>0.54586454701210974</v>
      </c>
      <c r="CI20">
        <f t="shared" si="3"/>
        <v>253.78112539601491</v>
      </c>
      <c r="CJ20">
        <f t="shared" si="4"/>
        <v>-31.839109190504296</v>
      </c>
      <c r="CK20">
        <f t="shared" si="5"/>
        <v>1.4065823546395993E-2</v>
      </c>
      <c r="CR20" s="4">
        <v>20</v>
      </c>
      <c r="CS20">
        <v>79.568226666666661</v>
      </c>
      <c r="CT20" s="9">
        <v>4.0990063452865835</v>
      </c>
    </row>
    <row r="21" spans="1:98" x14ac:dyDescent="0.2">
      <c r="A21">
        <v>11</v>
      </c>
      <c r="T21">
        <v>0.138375</v>
      </c>
      <c r="U21">
        <v>0.13950000000000001</v>
      </c>
      <c r="V21">
        <v>0.16386666666666669</v>
      </c>
      <c r="W21">
        <v>0.13289999999999999</v>
      </c>
      <c r="X21">
        <v>0.12615000000000001</v>
      </c>
      <c r="Y21">
        <v>0.1282833333333333</v>
      </c>
      <c r="Z21">
        <v>0.1385666666666667</v>
      </c>
      <c r="AA21">
        <v>0.1244666666666667</v>
      </c>
      <c r="AB21">
        <v>0.1184083333333333</v>
      </c>
      <c r="AC21">
        <v>0.12523333333333331</v>
      </c>
      <c r="AD21">
        <v>0.1137666666666667</v>
      </c>
      <c r="AE21">
        <v>0.11205</v>
      </c>
      <c r="AF21">
        <v>0.1118333333333333</v>
      </c>
      <c r="AG21">
        <v>0.1187666666666667</v>
      </c>
      <c r="AH21">
        <v>0.1235833333333333</v>
      </c>
      <c r="AI21">
        <v>0.1351</v>
      </c>
      <c r="AJ21">
        <v>0.11360000000000001</v>
      </c>
      <c r="AK21">
        <v>0.1426166666666667</v>
      </c>
      <c r="AL21">
        <v>0.12015000000000001</v>
      </c>
      <c r="AM21">
        <v>0.1343166666666667</v>
      </c>
      <c r="AN21">
        <v>0.14988333333333331</v>
      </c>
      <c r="AO21">
        <v>0.11505</v>
      </c>
      <c r="AP21">
        <v>0.1411166666666667</v>
      </c>
      <c r="AQ21">
        <v>0.14249999999999999</v>
      </c>
      <c r="AR21">
        <v>0.12008333333333331</v>
      </c>
      <c r="AS21">
        <v>0.13316666666666671</v>
      </c>
      <c r="AT21">
        <v>0.11718333333333331</v>
      </c>
      <c r="AU21">
        <v>0.14171666666666671</v>
      </c>
      <c r="AV21">
        <v>0.13678333333333331</v>
      </c>
      <c r="AW21">
        <v>0.14726666666666671</v>
      </c>
      <c r="AX21">
        <v>0.13518333333333329</v>
      </c>
      <c r="AY21">
        <v>0.1411166666666667</v>
      </c>
      <c r="AZ21">
        <v>0.1468666666666667</v>
      </c>
      <c r="BA21">
        <v>0.11545</v>
      </c>
      <c r="BB21">
        <v>0.1202333333333333</v>
      </c>
      <c r="BC21">
        <v>0.13405</v>
      </c>
      <c r="BD21">
        <v>0.12085</v>
      </c>
      <c r="BE21">
        <v>0.11175</v>
      </c>
      <c r="BF21">
        <v>0.1512333333333333</v>
      </c>
      <c r="BG21">
        <v>0.13808333333333331</v>
      </c>
      <c r="BH21">
        <v>0.1298</v>
      </c>
      <c r="BI21">
        <v>0.13436666666666669</v>
      </c>
      <c r="BJ21">
        <v>0.1488666666666667</v>
      </c>
      <c r="BK21">
        <v>0.11971666666666669</v>
      </c>
      <c r="BL21">
        <v>0.1225</v>
      </c>
      <c r="BM21">
        <v>0.1452</v>
      </c>
      <c r="BN21">
        <v>0.13798333333333329</v>
      </c>
      <c r="BO21">
        <v>0.11266666666666671</v>
      </c>
      <c r="BP21">
        <v>0.1378166666666667</v>
      </c>
      <c r="CB21" s="13">
        <v>0.16775000000000001</v>
      </c>
      <c r="CC21" s="13">
        <v>0.28634999999999999</v>
      </c>
      <c r="CG21">
        <v>11</v>
      </c>
      <c r="CH21" s="22">
        <f t="shared" si="2"/>
        <v>0.60952280576636497</v>
      </c>
      <c r="CI21">
        <f t="shared" si="3"/>
        <v>299.63801995482271</v>
      </c>
      <c r="CJ21">
        <f t="shared" si="4"/>
        <v>-39.026237923978321</v>
      </c>
      <c r="CK21">
        <f t="shared" si="5"/>
        <v>2.5557370768722748E-2</v>
      </c>
      <c r="CR21" s="4">
        <v>30</v>
      </c>
      <c r="CS21">
        <v>82.197316666666666</v>
      </c>
      <c r="CT21" s="10">
        <f>-0.0014*CR21*CR21+0.038*CR21+3.9081</f>
        <v>3.7881</v>
      </c>
    </row>
    <row r="22" spans="1:98" x14ac:dyDescent="0.2">
      <c r="A22">
        <v>12</v>
      </c>
      <c r="T22">
        <v>0.12859166666666669</v>
      </c>
      <c r="U22">
        <v>0.13425000000000001</v>
      </c>
      <c r="V22">
        <v>0.17681666666666659</v>
      </c>
      <c r="W22">
        <v>0.12543333333333331</v>
      </c>
      <c r="X22">
        <v>0.1161458333333333</v>
      </c>
      <c r="Y22">
        <v>0.11843333333333329</v>
      </c>
      <c r="Z22">
        <v>0.1368833333333333</v>
      </c>
      <c r="AA22">
        <v>0.1207333333333333</v>
      </c>
      <c r="AB22">
        <v>0.1060083333333333</v>
      </c>
      <c r="AC22">
        <v>0.11556666666666671</v>
      </c>
      <c r="AD22">
        <v>0.11365</v>
      </c>
      <c r="AE22">
        <v>0.10614999999999999</v>
      </c>
      <c r="AF22">
        <v>0.10525</v>
      </c>
      <c r="AG22">
        <v>0.10985</v>
      </c>
      <c r="AH22">
        <v>0.1156833333333333</v>
      </c>
      <c r="AI22">
        <v>0.12655</v>
      </c>
      <c r="AJ22">
        <v>0.11048333333333329</v>
      </c>
      <c r="AK22">
        <v>0.1452333333333333</v>
      </c>
      <c r="AL22">
        <v>0.1128666666666667</v>
      </c>
      <c r="AM22">
        <v>0.12811666666666671</v>
      </c>
      <c r="AN22">
        <v>0.1530333333333333</v>
      </c>
      <c r="AO22">
        <v>0.1083833333333333</v>
      </c>
      <c r="AP22">
        <v>0.13625000000000001</v>
      </c>
      <c r="AQ22">
        <v>0.1376833333333333</v>
      </c>
      <c r="AR22">
        <v>0.1062833333333333</v>
      </c>
      <c r="AS22">
        <v>0.12666666666666671</v>
      </c>
      <c r="AT22">
        <v>0.1079166666666667</v>
      </c>
      <c r="AU22">
        <v>0.13686666666666669</v>
      </c>
      <c r="AV22">
        <v>0.12906666666666669</v>
      </c>
      <c r="AW22">
        <v>0.1461166666666667</v>
      </c>
      <c r="AX22">
        <v>0.1331</v>
      </c>
      <c r="AY22">
        <v>0.1342666666666667</v>
      </c>
      <c r="AZ22">
        <v>0.14226666666666671</v>
      </c>
      <c r="BA22">
        <v>0.1051</v>
      </c>
      <c r="BB22">
        <v>0.10929999999999999</v>
      </c>
      <c r="BC22">
        <v>0.12745000000000001</v>
      </c>
      <c r="BD22">
        <v>0.11516666666666669</v>
      </c>
      <c r="BE22">
        <v>0.1046666666666667</v>
      </c>
      <c r="BF22">
        <v>0.1520333333333333</v>
      </c>
      <c r="BG22">
        <v>0.13098333333333331</v>
      </c>
      <c r="BH22">
        <v>0.13143333333333329</v>
      </c>
      <c r="BI22">
        <v>0.12939999999999999</v>
      </c>
      <c r="BJ22">
        <v>0.1464833333333333</v>
      </c>
      <c r="BK22">
        <v>0.1135833333333333</v>
      </c>
      <c r="BL22">
        <v>0.1126166666666667</v>
      </c>
      <c r="BM22">
        <v>0.1444</v>
      </c>
      <c r="BN22">
        <v>0.13423333333333329</v>
      </c>
      <c r="BO22">
        <v>0.1031666666666667</v>
      </c>
      <c r="BP22">
        <v>0.13266666666666671</v>
      </c>
      <c r="CB22" s="13">
        <v>0.17414000000000002</v>
      </c>
      <c r="CC22" s="13">
        <v>0.29402</v>
      </c>
      <c r="CG22">
        <v>12</v>
      </c>
      <c r="CH22" s="22">
        <f t="shared" si="2"/>
        <v>0.49803619191495352</v>
      </c>
      <c r="CI22">
        <f t="shared" si="3"/>
        <v>215.44185636630718</v>
      </c>
      <c r="CJ22">
        <f t="shared" si="4"/>
        <v>-26.839192331441879</v>
      </c>
      <c r="CK22">
        <f t="shared" si="5"/>
        <v>1.5528992635694121E-2</v>
      </c>
      <c r="CR22" s="4">
        <v>40</v>
      </c>
      <c r="CS22">
        <v>82.240580000000008</v>
      </c>
      <c r="CT22" s="10">
        <f>-0.0014*CR22*CR22+0.038*CR22+3.9081</f>
        <v>3.1880999999999999</v>
      </c>
    </row>
    <row r="23" spans="1:98" x14ac:dyDescent="0.2">
      <c r="A23">
        <v>13</v>
      </c>
      <c r="T23">
        <v>0.11459999999999999</v>
      </c>
      <c r="U23">
        <v>0.1172333333333333</v>
      </c>
      <c r="V23">
        <v>0.15333333333333329</v>
      </c>
      <c r="W23">
        <v>0.1124333333333333</v>
      </c>
      <c r="X23">
        <v>0.1003333333333333</v>
      </c>
      <c r="Y23">
        <v>0.1024166666666667</v>
      </c>
      <c r="Z23">
        <v>0.1158833333333333</v>
      </c>
      <c r="AA23">
        <v>0.1032</v>
      </c>
      <c r="AB23">
        <v>9.0391666666666662E-2</v>
      </c>
      <c r="AC23">
        <v>0.10100000000000001</v>
      </c>
      <c r="AD23">
        <v>0.10053333333333329</v>
      </c>
      <c r="AE23">
        <v>9.0533333333333341E-2</v>
      </c>
      <c r="AF23">
        <v>8.4816666666666665E-2</v>
      </c>
      <c r="AG23">
        <v>9.0949999999999989E-2</v>
      </c>
      <c r="AH23">
        <v>0.1001333333333333</v>
      </c>
      <c r="AI23">
        <v>0.1124333333333333</v>
      </c>
      <c r="AJ23">
        <v>9.5350000000000004E-2</v>
      </c>
      <c r="AK23">
        <v>0.1270333333333333</v>
      </c>
      <c r="AL23">
        <v>9.4649999999999998E-2</v>
      </c>
      <c r="AM23">
        <v>0.11116666666666671</v>
      </c>
      <c r="AN23">
        <v>0.1414333333333333</v>
      </c>
      <c r="AO23">
        <v>9.2533333333333342E-2</v>
      </c>
      <c r="AP23">
        <v>0.11995</v>
      </c>
      <c r="AQ23">
        <v>0.12189999999999999</v>
      </c>
      <c r="AR23">
        <v>9.2899999999999996E-2</v>
      </c>
      <c r="AS23">
        <v>0.1072</v>
      </c>
      <c r="AT23">
        <v>8.9749999999999996E-2</v>
      </c>
      <c r="AU23">
        <v>0.1195166666666667</v>
      </c>
      <c r="AV23">
        <v>0.1122166666666667</v>
      </c>
      <c r="AW23">
        <v>0.12775</v>
      </c>
      <c r="AX23">
        <v>0.1202666666666667</v>
      </c>
      <c r="AY23">
        <v>0.11985</v>
      </c>
      <c r="AZ23">
        <v>0.1259166666666667</v>
      </c>
      <c r="BA23">
        <v>9.1366666666666665E-2</v>
      </c>
      <c r="BB23">
        <v>9.2600000000000002E-2</v>
      </c>
      <c r="BC23">
        <v>0.11105</v>
      </c>
      <c r="BD23">
        <v>9.8933333333333331E-2</v>
      </c>
      <c r="BE23">
        <v>9.3016666666666678E-2</v>
      </c>
      <c r="BF23">
        <v>0.13361666666666669</v>
      </c>
      <c r="BG23">
        <v>0.11650000000000001</v>
      </c>
      <c r="BH23">
        <v>0.1093166666666667</v>
      </c>
      <c r="BI23">
        <v>0.1158666666666667</v>
      </c>
      <c r="BJ23">
        <v>0.13098333333333331</v>
      </c>
      <c r="BK23">
        <v>9.74E-2</v>
      </c>
      <c r="BL23">
        <v>9.8766666666666669E-2</v>
      </c>
      <c r="BM23">
        <v>0.12731666666666669</v>
      </c>
      <c r="BN23">
        <v>0.1175166666666667</v>
      </c>
      <c r="BO23">
        <v>8.9749999999999996E-2</v>
      </c>
      <c r="BP23">
        <v>0.1195</v>
      </c>
      <c r="CB23" s="13">
        <v>0.18812000000000001</v>
      </c>
      <c r="CC23" s="13">
        <v>0.29921000000000003</v>
      </c>
      <c r="CG23">
        <v>13</v>
      </c>
      <c r="CH23" s="22">
        <f t="shared" si="2"/>
        <v>0.52553017756517584</v>
      </c>
      <c r="CI23">
        <f t="shared" si="3"/>
        <v>230.18114829077734</v>
      </c>
      <c r="CJ23">
        <f t="shared" si="4"/>
        <v>-24.975215907941234</v>
      </c>
      <c r="CK23">
        <f t="shared" si="5"/>
        <v>1.1810255358594136E-2</v>
      </c>
      <c r="CR23" s="4">
        <v>50</v>
      </c>
      <c r="CS23">
        <v>83.249036666666655</v>
      </c>
      <c r="CT23" s="9">
        <v>2.2488456893190434</v>
      </c>
    </row>
    <row r="24" spans="1:98" x14ac:dyDescent="0.2">
      <c r="A24">
        <v>14</v>
      </c>
      <c r="T24">
        <v>0.13519999999999999</v>
      </c>
      <c r="U24">
        <v>0.13453333333333331</v>
      </c>
      <c r="V24">
        <v>0.17226666666666671</v>
      </c>
      <c r="W24">
        <v>0.1303833333333333</v>
      </c>
      <c r="X24">
        <v>0.119325</v>
      </c>
      <c r="Y24">
        <v>0.1176</v>
      </c>
      <c r="Z24">
        <v>0.13443333333333329</v>
      </c>
      <c r="AA24">
        <v>0.1215</v>
      </c>
      <c r="AB24">
        <v>0.1073166666666667</v>
      </c>
      <c r="AC24">
        <v>0.1189833333333333</v>
      </c>
      <c r="AD24">
        <v>0.1188666666666667</v>
      </c>
      <c r="AE24">
        <v>0.1064333333333333</v>
      </c>
      <c r="AF24">
        <v>0.10050000000000001</v>
      </c>
      <c r="AG24">
        <v>0.1036166666666667</v>
      </c>
      <c r="AH24">
        <v>0.1079166666666667</v>
      </c>
      <c r="AI24">
        <v>0.13173333333333331</v>
      </c>
      <c r="AJ24">
        <v>0.10951666666666671</v>
      </c>
      <c r="AK24">
        <v>0.14388333333333331</v>
      </c>
      <c r="AL24">
        <v>0.1093166666666667</v>
      </c>
      <c r="AM24">
        <v>0.12984999999999999</v>
      </c>
      <c r="AN24">
        <v>0.15611666666666671</v>
      </c>
      <c r="AO24">
        <v>0.1065666666666667</v>
      </c>
      <c r="AP24">
        <v>0.13933333333333331</v>
      </c>
      <c r="AQ24">
        <v>0.1373166666666667</v>
      </c>
      <c r="AR24">
        <v>0.1117833333333333</v>
      </c>
      <c r="AS24">
        <v>0.12336666666666669</v>
      </c>
      <c r="AT24">
        <v>0.10804999999999999</v>
      </c>
      <c r="AU24">
        <v>0.13816666666666669</v>
      </c>
      <c r="AV24">
        <v>0.1311333333333333</v>
      </c>
      <c r="AW24">
        <v>0.14274999999999999</v>
      </c>
      <c r="AX24">
        <v>0.13891666666666669</v>
      </c>
      <c r="AY24">
        <v>0.1368166666666667</v>
      </c>
      <c r="AZ24">
        <v>0.1469</v>
      </c>
      <c r="BA24">
        <v>0.1067166666666667</v>
      </c>
      <c r="BB24">
        <v>0.10521666666666669</v>
      </c>
      <c r="BC24">
        <v>0.1298333333333333</v>
      </c>
      <c r="BD24">
        <v>0.1133333333333333</v>
      </c>
      <c r="BE24">
        <v>0.1106666666666667</v>
      </c>
      <c r="BF24">
        <v>0.14781666666666671</v>
      </c>
      <c r="BG24">
        <v>0.1378166666666667</v>
      </c>
      <c r="BH24">
        <v>0.12475</v>
      </c>
      <c r="BI24">
        <v>0.13596666666666671</v>
      </c>
      <c r="BJ24">
        <v>0.1468666666666667</v>
      </c>
      <c r="BK24">
        <v>0.11528333333333329</v>
      </c>
      <c r="BL24">
        <v>0.1125333333333333</v>
      </c>
      <c r="BM24">
        <v>0.14506666666666659</v>
      </c>
      <c r="BN24">
        <v>0.13733333333333331</v>
      </c>
      <c r="BO24">
        <v>0.10829999999999999</v>
      </c>
      <c r="BP24">
        <v>0.13973333333333329</v>
      </c>
      <c r="CB24" s="13">
        <v>0.20455999999999999</v>
      </c>
      <c r="CC24" s="13">
        <v>0.30969000000000002</v>
      </c>
      <c r="CG24">
        <v>14</v>
      </c>
      <c r="CH24" s="22">
        <f t="shared" si="2"/>
        <v>0.54457466036061708</v>
      </c>
      <c r="CI24">
        <f t="shared" si="3"/>
        <v>221.2715141764719</v>
      </c>
      <c r="CJ24">
        <f t="shared" si="4"/>
        <v>-27.77032876130032</v>
      </c>
      <c r="CK24">
        <f t="shared" si="5"/>
        <v>7.6567636703416776E-3</v>
      </c>
      <c r="CR24" s="4">
        <v>60</v>
      </c>
      <c r="CS24">
        <v>83.599106666666657</v>
      </c>
      <c r="CT24" s="10">
        <f>-0.0014*CR24*CR24+0.038*CR24+3.9081</f>
        <v>1.1480999999999999</v>
      </c>
    </row>
    <row r="25" spans="1:98" x14ac:dyDescent="0.2">
      <c r="A25">
        <v>15</v>
      </c>
      <c r="T25">
        <v>0.1488666666666667</v>
      </c>
      <c r="U25">
        <v>0.14480000000000001</v>
      </c>
      <c r="V25">
        <v>0.18623333333333331</v>
      </c>
      <c r="W25">
        <v>0.14721666666666669</v>
      </c>
      <c r="X25">
        <v>0.1319791666666667</v>
      </c>
      <c r="Y25">
        <v>0.1301333333333333</v>
      </c>
      <c r="Z25">
        <v>0.14324999999999999</v>
      </c>
      <c r="AA25">
        <v>0.12768333333333329</v>
      </c>
      <c r="AB25">
        <v>0.11581666666666671</v>
      </c>
      <c r="AC25">
        <v>0.12756666666666669</v>
      </c>
      <c r="AD25">
        <v>0.12861666666666671</v>
      </c>
      <c r="AE25">
        <v>0.1144833333333333</v>
      </c>
      <c r="AF25">
        <v>0.1079</v>
      </c>
      <c r="AG25">
        <v>0.1146166666666667</v>
      </c>
      <c r="AH25">
        <v>0.10826666666666671</v>
      </c>
      <c r="AI25">
        <v>0.1408666666666667</v>
      </c>
      <c r="AJ25">
        <v>0.11506666666666671</v>
      </c>
      <c r="AK25">
        <v>0.15456666666666671</v>
      </c>
      <c r="AL25">
        <v>0.1169</v>
      </c>
      <c r="AM25">
        <v>0.14266666666666669</v>
      </c>
      <c r="AN25">
        <v>0.1709</v>
      </c>
      <c r="AO25">
        <v>0.1152333333333333</v>
      </c>
      <c r="AP25">
        <v>0.1539166666666667</v>
      </c>
      <c r="AQ25">
        <v>0.15201666666666669</v>
      </c>
      <c r="AR25">
        <v>0.1229666666666667</v>
      </c>
      <c r="AS25">
        <v>0.13586666666666669</v>
      </c>
      <c r="AT25">
        <v>0.11375</v>
      </c>
      <c r="AU25">
        <v>0.152</v>
      </c>
      <c r="AV25">
        <v>0.14966666666666659</v>
      </c>
      <c r="AW25">
        <v>0.1559666666666667</v>
      </c>
      <c r="AX25">
        <v>0.15586666666666671</v>
      </c>
      <c r="AY25">
        <v>0.14749999999999999</v>
      </c>
      <c r="AZ25">
        <v>0.15888333333333329</v>
      </c>
      <c r="BA25">
        <v>0.1110333333333333</v>
      </c>
      <c r="BB25">
        <v>0.1152166666666667</v>
      </c>
      <c r="BC25">
        <v>0.14466666666666669</v>
      </c>
      <c r="BD25">
        <v>0.1185666666666667</v>
      </c>
      <c r="BE25">
        <v>0.12039999999999999</v>
      </c>
      <c r="BF25">
        <v>0.1595</v>
      </c>
      <c r="BG25">
        <v>0.15383333333333329</v>
      </c>
      <c r="BH25">
        <v>0.13335</v>
      </c>
      <c r="BI25">
        <v>0.15763333333333329</v>
      </c>
      <c r="BJ25">
        <v>0.15634999999999999</v>
      </c>
      <c r="BK25">
        <v>0.1222</v>
      </c>
      <c r="BL25">
        <v>0.11693333333333331</v>
      </c>
      <c r="BM25">
        <v>0.16016666666666671</v>
      </c>
      <c r="BN25">
        <v>0.1471666666666667</v>
      </c>
      <c r="BO25">
        <v>0.11995</v>
      </c>
      <c r="BP25">
        <v>0.1557833333333333</v>
      </c>
      <c r="CB25" s="13">
        <v>0.22639000000000001</v>
      </c>
      <c r="CC25" s="13">
        <v>0.31901999999999997</v>
      </c>
      <c r="CG25">
        <v>15</v>
      </c>
      <c r="CH25" s="22">
        <f t="shared" si="2"/>
        <v>0.56766562759947115</v>
      </c>
      <c r="CI25">
        <f t="shared" si="3"/>
        <v>193.29568981251367</v>
      </c>
      <c r="CJ25">
        <f t="shared" si="4"/>
        <v>-26.356567025615892</v>
      </c>
      <c r="CK25">
        <f t="shared" si="5"/>
        <v>6.8260308125081453E-3</v>
      </c>
    </row>
    <row r="26" spans="1:98" x14ac:dyDescent="0.2">
      <c r="A26">
        <v>16</v>
      </c>
      <c r="T26">
        <v>0.14027500000000001</v>
      </c>
      <c r="U26">
        <v>0.1295166666666667</v>
      </c>
      <c r="V26">
        <v>0.15878333333333339</v>
      </c>
      <c r="W26">
        <v>0.13305</v>
      </c>
      <c r="X26">
        <v>0.1218291666666667</v>
      </c>
      <c r="Y26">
        <v>0.1172</v>
      </c>
      <c r="Z26">
        <v>0.12745000000000001</v>
      </c>
      <c r="AA26">
        <v>0.1157</v>
      </c>
      <c r="AB26">
        <v>0.10312499999999999</v>
      </c>
      <c r="AC26">
        <v>0.11425</v>
      </c>
      <c r="AD26">
        <v>0.11305</v>
      </c>
      <c r="AE26">
        <v>0.10174999999999999</v>
      </c>
      <c r="AF26">
        <v>9.1516666666666677E-2</v>
      </c>
      <c r="AG26">
        <v>0.10271666666666671</v>
      </c>
      <c r="AH26">
        <v>9.9983333333333327E-2</v>
      </c>
      <c r="AI26">
        <v>0.13128333333333331</v>
      </c>
      <c r="AJ26">
        <v>9.9833333333333329E-2</v>
      </c>
      <c r="AK26">
        <v>0.1406</v>
      </c>
      <c r="AL26">
        <v>0.10168333333333331</v>
      </c>
      <c r="AM26">
        <v>0.13471666666666671</v>
      </c>
      <c r="AN26">
        <v>0.15513333333333329</v>
      </c>
      <c r="AO26">
        <v>9.8550000000000013E-2</v>
      </c>
      <c r="AP26">
        <v>0.13711666666666669</v>
      </c>
      <c r="AQ26">
        <v>0.13483333333333331</v>
      </c>
      <c r="AR26">
        <v>0.10443333333333329</v>
      </c>
      <c r="AS26">
        <v>0.12375</v>
      </c>
      <c r="AT26">
        <v>0.10115</v>
      </c>
      <c r="AU26">
        <v>0.14183333333333331</v>
      </c>
      <c r="AV26">
        <v>0.1371</v>
      </c>
      <c r="AW26">
        <v>0.13903333333333329</v>
      </c>
      <c r="AX26">
        <v>0.14574999999999999</v>
      </c>
      <c r="AY26">
        <v>0.13236666666666669</v>
      </c>
      <c r="AZ26">
        <v>0.14751666666666671</v>
      </c>
      <c r="BA26">
        <v>0.10193333333333331</v>
      </c>
      <c r="BB26">
        <v>0.10786666666666669</v>
      </c>
      <c r="BC26">
        <v>0.1294666666666667</v>
      </c>
      <c r="BD26">
        <v>0.1018333333333333</v>
      </c>
      <c r="BE26">
        <v>0.1096666666666667</v>
      </c>
      <c r="BF26">
        <v>0.14365</v>
      </c>
      <c r="BG26">
        <v>0.14610000000000001</v>
      </c>
      <c r="BH26">
        <v>0.11655</v>
      </c>
      <c r="BI26">
        <v>0.1453666666666667</v>
      </c>
      <c r="BJ26">
        <v>0.1458666666666667</v>
      </c>
      <c r="BK26">
        <v>0.11020000000000001</v>
      </c>
      <c r="BL26">
        <v>0.1075166666666667</v>
      </c>
      <c r="BM26">
        <v>0.14368333333333341</v>
      </c>
      <c r="BN26">
        <v>0.13109999999999999</v>
      </c>
      <c r="BO26">
        <v>0.1072</v>
      </c>
      <c r="BP26">
        <v>0.1418666666666667</v>
      </c>
      <c r="CB26" s="13">
        <v>0.23269000000000001</v>
      </c>
      <c r="CC26" s="13">
        <v>0.31674999999999998</v>
      </c>
      <c r="CG26">
        <v>16</v>
      </c>
      <c r="CH26" s="22">
        <f t="shared" si="2"/>
        <v>0.60988272838893764</v>
      </c>
      <c r="CI26">
        <f t="shared" si="3"/>
        <v>209.04745234435242</v>
      </c>
      <c r="CJ26">
        <f t="shared" si="4"/>
        <v>-25.710994221970878</v>
      </c>
      <c r="CK26">
        <f t="shared" si="5"/>
        <v>5.6834268740254962E-3</v>
      </c>
    </row>
    <row r="27" spans="1:98" x14ac:dyDescent="0.2">
      <c r="A27">
        <v>17</v>
      </c>
      <c r="T27">
        <v>0.15165000000000001</v>
      </c>
      <c r="U27">
        <v>0.14463333333333331</v>
      </c>
      <c r="V27">
        <v>0.16750000000000001</v>
      </c>
      <c r="W27">
        <v>0.1425666666666667</v>
      </c>
      <c r="X27">
        <v>0.13488749999999999</v>
      </c>
      <c r="Y27">
        <v>0.13256666666666669</v>
      </c>
      <c r="Z27">
        <v>0.13905000000000001</v>
      </c>
      <c r="AA27">
        <v>0.13336666666666669</v>
      </c>
      <c r="AB27">
        <v>0.120825</v>
      </c>
      <c r="AC27">
        <v>0.13066666666666671</v>
      </c>
      <c r="AD27">
        <v>0.12581666666666669</v>
      </c>
      <c r="AE27">
        <v>0.1144333333333333</v>
      </c>
      <c r="AF27">
        <v>0.1112166666666667</v>
      </c>
      <c r="AG27">
        <v>0.11425</v>
      </c>
      <c r="AH27">
        <v>0.11824999999999999</v>
      </c>
      <c r="AI27">
        <v>0.14358333333333331</v>
      </c>
      <c r="AJ27">
        <v>0.1170833333333333</v>
      </c>
      <c r="AK27">
        <v>0.15183333333333329</v>
      </c>
      <c r="AL27">
        <v>0.12095</v>
      </c>
      <c r="AM27">
        <v>0.14626666666666671</v>
      </c>
      <c r="AN27">
        <v>0.16086666666666671</v>
      </c>
      <c r="AO27">
        <v>0.11378333333333331</v>
      </c>
      <c r="AP27">
        <v>0.14580000000000001</v>
      </c>
      <c r="AQ27">
        <v>0.14631666666666671</v>
      </c>
      <c r="AR27">
        <v>0.12573333333333331</v>
      </c>
      <c r="AS27">
        <v>0.13894999999999999</v>
      </c>
      <c r="AT27">
        <v>0.1243333333333333</v>
      </c>
      <c r="AU27">
        <v>0.15301666666666669</v>
      </c>
      <c r="AV27">
        <v>0.14776666666666671</v>
      </c>
      <c r="AW27">
        <v>0.15035000000000001</v>
      </c>
      <c r="AX27">
        <v>0.15306666666666671</v>
      </c>
      <c r="AY27">
        <v>0.14465</v>
      </c>
      <c r="AZ27">
        <v>0.15640000000000001</v>
      </c>
      <c r="BA27">
        <v>0.1201</v>
      </c>
      <c r="BB27">
        <v>0.1226833333333333</v>
      </c>
      <c r="BC27">
        <v>0.14410000000000001</v>
      </c>
      <c r="BD27">
        <v>0.12114999999999999</v>
      </c>
      <c r="BE27">
        <v>0.1219166666666667</v>
      </c>
      <c r="BF27">
        <v>0.15543333333333331</v>
      </c>
      <c r="BG27">
        <v>0.15436666666666671</v>
      </c>
      <c r="BH27">
        <v>0.1338833333333333</v>
      </c>
      <c r="BI27">
        <v>0.15196666666666669</v>
      </c>
      <c r="BJ27">
        <v>0.15866666666666671</v>
      </c>
      <c r="BK27">
        <v>0.12656666666666669</v>
      </c>
      <c r="BL27">
        <v>0.1260833333333333</v>
      </c>
      <c r="BM27">
        <v>0.15213333333333329</v>
      </c>
      <c r="BN27">
        <v>0.14583333333333329</v>
      </c>
      <c r="BO27">
        <v>0.1209166666666667</v>
      </c>
      <c r="BP27">
        <v>0.1537</v>
      </c>
      <c r="CB27" s="13">
        <v>0.21133000000000002</v>
      </c>
      <c r="CC27" s="13">
        <v>0.30413999999999997</v>
      </c>
      <c r="CG27">
        <v>17</v>
      </c>
      <c r="CH27" s="22">
        <f t="shared" si="2"/>
        <v>0.63306566225006144</v>
      </c>
      <c r="CI27">
        <f t="shared" si="3"/>
        <v>256.51608189341925</v>
      </c>
      <c r="CJ27">
        <f t="shared" si="4"/>
        <v>-35.070388771732418</v>
      </c>
      <c r="CK27">
        <f t="shared" si="5"/>
        <v>8.0400796839235969E-3</v>
      </c>
    </row>
    <row r="28" spans="1:98" x14ac:dyDescent="0.2">
      <c r="A28">
        <v>18</v>
      </c>
      <c r="T28">
        <v>0.22026666666666669</v>
      </c>
      <c r="U28">
        <v>0.2072</v>
      </c>
      <c r="V28">
        <v>0.2320166666666667</v>
      </c>
      <c r="W28">
        <v>0.2046166666666667</v>
      </c>
      <c r="X28">
        <v>0.2074</v>
      </c>
      <c r="Y28">
        <v>0.21054999999999999</v>
      </c>
      <c r="Z28">
        <v>0.21293333333333331</v>
      </c>
      <c r="AA28">
        <v>0.19393333333333329</v>
      </c>
      <c r="AB28">
        <v>0.18604999999999999</v>
      </c>
      <c r="AC28">
        <v>0.17571666666666669</v>
      </c>
      <c r="AD28">
        <v>0.17396666666666671</v>
      </c>
      <c r="AE28">
        <v>0.19514999999999999</v>
      </c>
      <c r="AF28">
        <v>0.18126666666666669</v>
      </c>
      <c r="AG28">
        <v>0.18010000000000001</v>
      </c>
      <c r="AH28">
        <v>0.1752333333333333</v>
      </c>
      <c r="AI28">
        <v>0.21445</v>
      </c>
      <c r="AJ28">
        <v>0.16675000000000001</v>
      </c>
      <c r="AK28">
        <v>0.2078666666666667</v>
      </c>
      <c r="AL28">
        <v>0.1992666666666667</v>
      </c>
      <c r="AM28">
        <v>0.2109</v>
      </c>
      <c r="AN28">
        <v>0.21440000000000001</v>
      </c>
      <c r="AO28">
        <v>0.16268333333333329</v>
      </c>
      <c r="AP28">
        <v>0.22238333333333329</v>
      </c>
      <c r="AQ28">
        <v>0.20835000000000001</v>
      </c>
      <c r="AR28">
        <v>0.1952166666666667</v>
      </c>
      <c r="AS28">
        <v>0.20760000000000001</v>
      </c>
      <c r="AT28">
        <v>0.16644999999999999</v>
      </c>
      <c r="AU28">
        <v>0.22298333333333331</v>
      </c>
      <c r="AV28">
        <v>0.22838333333333341</v>
      </c>
      <c r="AW28">
        <v>0.20926666666666671</v>
      </c>
      <c r="AX28">
        <v>0.21851666666666669</v>
      </c>
      <c r="AY28">
        <v>0.21368333333333331</v>
      </c>
      <c r="AZ28">
        <v>0.2157333333333333</v>
      </c>
      <c r="BA28">
        <v>0.18611666666666671</v>
      </c>
      <c r="BB28">
        <v>0.1895</v>
      </c>
      <c r="BC28">
        <v>0.20958333333333329</v>
      </c>
      <c r="BD28">
        <v>0.18451666666666669</v>
      </c>
      <c r="BE28">
        <v>0.1821666666666667</v>
      </c>
      <c r="BF28">
        <v>0.21933333333333341</v>
      </c>
      <c r="BG28">
        <v>0.2280833333333333</v>
      </c>
      <c r="BH28">
        <v>0.20105000000000001</v>
      </c>
      <c r="BI28">
        <v>0.21411666666666659</v>
      </c>
      <c r="BJ28">
        <v>0.22461666666666669</v>
      </c>
      <c r="BK28">
        <v>0.19545000000000001</v>
      </c>
      <c r="BL28">
        <v>0.18490000000000001</v>
      </c>
      <c r="BM28">
        <v>0.2178333333333333</v>
      </c>
      <c r="BN28">
        <v>0.21058333333333329</v>
      </c>
      <c r="BO28">
        <v>0.18115000000000001</v>
      </c>
      <c r="BP28">
        <v>0.21890000000000001</v>
      </c>
      <c r="CB28" s="13">
        <v>0.20377000000000001</v>
      </c>
      <c r="CC28" s="13">
        <v>0.29435</v>
      </c>
      <c r="CG28">
        <v>18</v>
      </c>
      <c r="CH28" s="22">
        <f t="shared" si="2"/>
        <v>0.57385260985600051</v>
      </c>
      <c r="CI28">
        <f t="shared" si="3"/>
        <v>202.72392353893434</v>
      </c>
      <c r="CJ28">
        <f t="shared" si="4"/>
        <v>-40.742346986259093</v>
      </c>
      <c r="CK28">
        <f t="shared" si="5"/>
        <v>1.0581058583830181E-2</v>
      </c>
    </row>
    <row r="29" spans="1:98" x14ac:dyDescent="0.2">
      <c r="A29">
        <v>19</v>
      </c>
      <c r="T29">
        <v>0.127225</v>
      </c>
      <c r="U29">
        <v>0.12180000000000001</v>
      </c>
      <c r="V29">
        <v>0.14028333333333329</v>
      </c>
      <c r="W29">
        <v>0.1154833333333333</v>
      </c>
      <c r="X29">
        <v>0.1159916666666667</v>
      </c>
      <c r="Y29">
        <v>0.1115</v>
      </c>
      <c r="Z29">
        <v>0.11465</v>
      </c>
      <c r="AA29">
        <v>0.10920000000000001</v>
      </c>
      <c r="AB29">
        <v>0.1051083333333333</v>
      </c>
      <c r="AC29">
        <v>0.10505</v>
      </c>
      <c r="AD29">
        <v>0.1017833333333333</v>
      </c>
      <c r="AE29">
        <v>9.3116666666666667E-2</v>
      </c>
      <c r="AF29">
        <v>9.0899999999999995E-2</v>
      </c>
      <c r="AG29">
        <v>9.6250000000000002E-2</v>
      </c>
      <c r="AH29">
        <v>0.10285</v>
      </c>
      <c r="AI29">
        <v>0.11943333333333329</v>
      </c>
      <c r="AJ29">
        <v>9.5149999999999998E-2</v>
      </c>
      <c r="AK29">
        <v>0.12595000000000001</v>
      </c>
      <c r="AL29">
        <v>0.10521666666666669</v>
      </c>
      <c r="AM29">
        <v>0.11835</v>
      </c>
      <c r="AN29">
        <v>0.1315166666666667</v>
      </c>
      <c r="AO29">
        <v>9.9433333333333332E-2</v>
      </c>
      <c r="AP29">
        <v>0.12261666666666669</v>
      </c>
      <c r="AQ29">
        <v>0.12064999999999999</v>
      </c>
      <c r="AR29">
        <v>0.1071</v>
      </c>
      <c r="AS29">
        <v>0.1189166666666667</v>
      </c>
      <c r="AT29">
        <v>0.1008333333333333</v>
      </c>
      <c r="AU29">
        <v>0.12691666666666659</v>
      </c>
      <c r="AV29">
        <v>0.12398333333333331</v>
      </c>
      <c r="AW29">
        <v>0.12773333333333331</v>
      </c>
      <c r="AX29">
        <v>0.1233166666666667</v>
      </c>
      <c r="AY29">
        <v>0.12061666666666671</v>
      </c>
      <c r="AZ29">
        <v>0.1326333333333333</v>
      </c>
      <c r="BA29">
        <v>9.9299999999999999E-2</v>
      </c>
      <c r="BB29">
        <v>0.10755000000000001</v>
      </c>
      <c r="BC29">
        <v>0.11656666666666669</v>
      </c>
      <c r="BD29">
        <v>0.10335</v>
      </c>
      <c r="BE29">
        <v>0.1026</v>
      </c>
      <c r="BF29">
        <v>0.12884999999999999</v>
      </c>
      <c r="BG29">
        <v>0.13011666666666671</v>
      </c>
      <c r="BH29">
        <v>0.11113333333333331</v>
      </c>
      <c r="BI29">
        <v>0.12214999999999999</v>
      </c>
      <c r="BJ29">
        <v>0.13181666666666669</v>
      </c>
      <c r="BK29">
        <v>0.10446666666666669</v>
      </c>
      <c r="BL29">
        <v>0.1118166666666667</v>
      </c>
      <c r="BM29">
        <v>0.12305000000000001</v>
      </c>
      <c r="BN29">
        <v>0.12214999999999999</v>
      </c>
      <c r="BO29">
        <v>0.1028833333333333</v>
      </c>
      <c r="BP29">
        <v>0.124</v>
      </c>
      <c r="CB29" s="13">
        <v>0.19105</v>
      </c>
      <c r="CC29" s="13">
        <v>0.28826999999999997</v>
      </c>
      <c r="CG29">
        <v>19</v>
      </c>
      <c r="CH29" s="22">
        <f t="shared" si="2"/>
        <v>0.63302486125220236</v>
      </c>
      <c r="CI29">
        <f t="shared" si="3"/>
        <v>322.4712351082149</v>
      </c>
      <c r="CJ29">
        <f t="shared" si="4"/>
        <v>-36.77035818882684</v>
      </c>
      <c r="CK29">
        <f t="shared" si="5"/>
        <v>4.3260946098774939E-3</v>
      </c>
    </row>
    <row r="30" spans="1:98" x14ac:dyDescent="0.2">
      <c r="A30">
        <v>20</v>
      </c>
      <c r="T30">
        <v>0.1292666666666667</v>
      </c>
      <c r="U30">
        <v>0.13095000000000001</v>
      </c>
      <c r="V30">
        <v>0.13500000000000001</v>
      </c>
      <c r="W30">
        <v>0.1168</v>
      </c>
      <c r="X30">
        <v>0.1168791666666667</v>
      </c>
      <c r="Y30">
        <v>0.1126833333333333</v>
      </c>
      <c r="Z30">
        <v>0.12180000000000001</v>
      </c>
      <c r="AA30">
        <v>0.1157166666666667</v>
      </c>
      <c r="AB30">
        <v>0.1096583333333333</v>
      </c>
      <c r="AC30">
        <v>0.1065166666666667</v>
      </c>
      <c r="AD30">
        <v>0.11456666666666671</v>
      </c>
      <c r="AE30">
        <v>0.1030166666666667</v>
      </c>
      <c r="AF30">
        <v>9.636666666666667E-2</v>
      </c>
      <c r="AG30">
        <v>0.1054333333333333</v>
      </c>
      <c r="AH30">
        <v>0.10156666666666669</v>
      </c>
      <c r="AI30">
        <v>0.12404999999999999</v>
      </c>
      <c r="AJ30">
        <v>9.9783333333333335E-2</v>
      </c>
      <c r="AK30">
        <v>0.12716666666666671</v>
      </c>
      <c r="AL30">
        <v>0.109</v>
      </c>
      <c r="AM30">
        <v>0.1219833333333333</v>
      </c>
      <c r="AN30">
        <v>0.12593333333333331</v>
      </c>
      <c r="AO30">
        <v>9.4733333333333336E-2</v>
      </c>
      <c r="AP30">
        <v>0.1254666666666667</v>
      </c>
      <c r="AQ30">
        <v>0.12953333333333331</v>
      </c>
      <c r="AR30">
        <v>0.10561666666666671</v>
      </c>
      <c r="AS30">
        <v>0.125</v>
      </c>
      <c r="AT30">
        <v>0.1074666666666667</v>
      </c>
      <c r="AU30">
        <v>0.13468333333333329</v>
      </c>
      <c r="AV30">
        <v>0.12658333333333341</v>
      </c>
      <c r="AW30">
        <v>0.13056666666666669</v>
      </c>
      <c r="AX30">
        <v>0.12523333333333331</v>
      </c>
      <c r="AY30">
        <v>0.12175</v>
      </c>
      <c r="AZ30">
        <v>0.1272833333333333</v>
      </c>
      <c r="BA30">
        <v>0.10539999999999999</v>
      </c>
      <c r="BB30">
        <v>9.6566666666666676E-2</v>
      </c>
      <c r="BC30">
        <v>0.11378333333333331</v>
      </c>
      <c r="BD30">
        <v>0.10390000000000001</v>
      </c>
      <c r="BE30">
        <v>0.1050666666666667</v>
      </c>
      <c r="BF30">
        <v>0.13411666666666669</v>
      </c>
      <c r="BG30">
        <v>0.1371833333333333</v>
      </c>
      <c r="BH30">
        <v>0.1130666666666667</v>
      </c>
      <c r="BI30">
        <v>0.1244333333333333</v>
      </c>
      <c r="BJ30">
        <v>0.13028333333333331</v>
      </c>
      <c r="BK30">
        <v>0.1096833333333333</v>
      </c>
      <c r="BL30">
        <v>0.1119833333333333</v>
      </c>
      <c r="BM30">
        <v>0.12684999999999999</v>
      </c>
      <c r="BN30">
        <v>0.1246</v>
      </c>
      <c r="BO30">
        <v>0.10945000000000001</v>
      </c>
      <c r="BP30">
        <v>0.1236333333333333</v>
      </c>
      <c r="CB30" s="13">
        <v>0.18</v>
      </c>
      <c r="CC30" s="13">
        <v>0.27789000000000003</v>
      </c>
      <c r="CG30">
        <v>20</v>
      </c>
      <c r="CH30" s="22">
        <f t="shared" si="2"/>
        <v>0.68014760291672816</v>
      </c>
      <c r="CI30">
        <f t="shared" si="3"/>
        <v>347.24943277874536</v>
      </c>
      <c r="CJ30">
        <f t="shared" si="4"/>
        <v>-40.563459292939335</v>
      </c>
      <c r="CK30">
        <f t="shared" si="5"/>
        <v>1.2160159037624348E-2</v>
      </c>
    </row>
    <row r="31" spans="1:98" x14ac:dyDescent="0.2">
      <c r="A31">
        <v>21</v>
      </c>
      <c r="T31">
        <v>9.8266666666666669E-2</v>
      </c>
      <c r="U31">
        <v>9.5149999999999998E-2</v>
      </c>
      <c r="V31">
        <v>0.1070333333333333</v>
      </c>
      <c r="W31">
        <v>8.950000000000001E-2</v>
      </c>
      <c r="X31">
        <v>8.9162499999999992E-2</v>
      </c>
      <c r="Y31">
        <v>9.0749999999999997E-2</v>
      </c>
      <c r="Z31">
        <v>9.1333333333333336E-2</v>
      </c>
      <c r="AA31">
        <v>9.5233333333333337E-2</v>
      </c>
      <c r="AB31">
        <v>8.2349999999999993E-2</v>
      </c>
      <c r="AC31">
        <v>8.5099999999999995E-2</v>
      </c>
      <c r="AD31">
        <v>8.4650000000000003E-2</v>
      </c>
      <c r="AE31">
        <v>7.6516666666666663E-2</v>
      </c>
      <c r="AF31">
        <v>7.9216666666666671E-2</v>
      </c>
      <c r="AG31">
        <v>7.7149999999999996E-2</v>
      </c>
      <c r="AH31">
        <v>8.1166666666666665E-2</v>
      </c>
      <c r="AI31">
        <v>9.318333333333334E-2</v>
      </c>
      <c r="AJ31">
        <v>7.4716666666666667E-2</v>
      </c>
      <c r="AK31">
        <v>9.6750000000000003E-2</v>
      </c>
      <c r="AL31">
        <v>8.2349999999999993E-2</v>
      </c>
      <c r="AM31">
        <v>9.1700000000000004E-2</v>
      </c>
      <c r="AN31">
        <v>0.10224999999999999</v>
      </c>
      <c r="AO31">
        <v>8.2650000000000001E-2</v>
      </c>
      <c r="AP31">
        <v>9.5716666666666672E-2</v>
      </c>
      <c r="AQ31">
        <v>9.6983333333333324E-2</v>
      </c>
      <c r="AR31">
        <v>8.3416666666666681E-2</v>
      </c>
      <c r="AS31">
        <v>9.0133333333333329E-2</v>
      </c>
      <c r="AT31">
        <v>8.7866666666666662E-2</v>
      </c>
      <c r="AU31">
        <v>0.1005166666666667</v>
      </c>
      <c r="AV31">
        <v>9.4916666666666663E-2</v>
      </c>
      <c r="AW31">
        <v>9.7733333333333339E-2</v>
      </c>
      <c r="AX31">
        <v>9.4933333333333328E-2</v>
      </c>
      <c r="AY31">
        <v>9.555000000000001E-2</v>
      </c>
      <c r="AZ31">
        <v>9.9199999999999997E-2</v>
      </c>
      <c r="BA31">
        <v>8.1133333333333335E-2</v>
      </c>
      <c r="BB31">
        <v>7.7933333333333341E-2</v>
      </c>
      <c r="BC31">
        <v>9.4533333333333344E-2</v>
      </c>
      <c r="BD31">
        <v>8.4483333333333341E-2</v>
      </c>
      <c r="BE31">
        <v>7.6416666666666674E-2</v>
      </c>
      <c r="BF31">
        <v>0.1036166666666667</v>
      </c>
      <c r="BG31">
        <v>0.1009833333333333</v>
      </c>
      <c r="BH31">
        <v>9.0783333333333327E-2</v>
      </c>
      <c r="BI31">
        <v>9.3100000000000002E-2</v>
      </c>
      <c r="BJ31">
        <v>9.7750000000000004E-2</v>
      </c>
      <c r="BK31">
        <v>8.0349999999999991E-2</v>
      </c>
      <c r="BL31">
        <v>8.6300000000000002E-2</v>
      </c>
      <c r="BM31">
        <v>9.7050000000000011E-2</v>
      </c>
      <c r="BN31">
        <v>9.4100000000000003E-2</v>
      </c>
      <c r="BO31">
        <v>8.4566666666666665E-2</v>
      </c>
      <c r="BP31">
        <v>9.6066666666666675E-2</v>
      </c>
      <c r="CB31" s="13">
        <v>0.17587999999999998</v>
      </c>
      <c r="CC31" s="13">
        <v>0.27596999999999999</v>
      </c>
      <c r="CG31">
        <v>21</v>
      </c>
      <c r="CH31" s="22">
        <f t="shared" si="2"/>
        <v>0.61575151150474428</v>
      </c>
      <c r="CI31">
        <f t="shared" si="3"/>
        <v>471.77707977277942</v>
      </c>
      <c r="CJ31">
        <f t="shared" si="4"/>
        <v>-42.407074152860893</v>
      </c>
      <c r="CK31">
        <f t="shared" si="5"/>
        <v>2.4400637413022074E-2</v>
      </c>
    </row>
    <row r="32" spans="1:98" x14ac:dyDescent="0.2">
      <c r="A32">
        <v>22</v>
      </c>
      <c r="T32">
        <v>0.118575</v>
      </c>
      <c r="U32">
        <v>0.1232166666666667</v>
      </c>
      <c r="V32">
        <v>0.13519999999999999</v>
      </c>
      <c r="W32">
        <v>0.11125</v>
      </c>
      <c r="X32">
        <v>0.1131208333333333</v>
      </c>
      <c r="Y32">
        <v>0.1118166666666667</v>
      </c>
      <c r="Z32">
        <v>0.1172666666666667</v>
      </c>
      <c r="AA32">
        <v>0.1056</v>
      </c>
      <c r="AB32">
        <v>9.318333333333334E-2</v>
      </c>
      <c r="AC32">
        <v>0.1008666666666667</v>
      </c>
      <c r="AD32">
        <v>0.1026666666666667</v>
      </c>
      <c r="AE32">
        <v>9.8600000000000007E-2</v>
      </c>
      <c r="AF32">
        <v>9.8083333333333342E-2</v>
      </c>
      <c r="AG32">
        <v>0.1092833333333333</v>
      </c>
      <c r="AH32">
        <v>0.1040166666666667</v>
      </c>
      <c r="AI32">
        <v>0.12273333333333331</v>
      </c>
      <c r="AJ32">
        <v>9.8066666666666677E-2</v>
      </c>
      <c r="AK32">
        <v>0.12525</v>
      </c>
      <c r="AL32">
        <v>9.9100000000000008E-2</v>
      </c>
      <c r="AM32">
        <v>0.114</v>
      </c>
      <c r="AN32">
        <v>0.12761666666666671</v>
      </c>
      <c r="AO32">
        <v>0.1003833333333333</v>
      </c>
      <c r="AP32">
        <v>0.12280000000000001</v>
      </c>
      <c r="AQ32">
        <v>0.12698333333333331</v>
      </c>
      <c r="AR32">
        <v>9.4066666666666673E-2</v>
      </c>
      <c r="AS32">
        <v>0.113</v>
      </c>
      <c r="AT32">
        <v>9.4933333333333328E-2</v>
      </c>
      <c r="AU32">
        <v>0.12898333333333331</v>
      </c>
      <c r="AV32">
        <v>0.1246</v>
      </c>
      <c r="AW32">
        <v>0.1283333333333333</v>
      </c>
      <c r="AX32">
        <v>0.12005</v>
      </c>
      <c r="AY32">
        <v>0.12670000000000001</v>
      </c>
      <c r="AZ32">
        <v>0.12261666666666669</v>
      </c>
      <c r="BA32">
        <v>0.10215</v>
      </c>
      <c r="BB32">
        <v>9.8900000000000002E-2</v>
      </c>
      <c r="BC32">
        <v>0.11665</v>
      </c>
      <c r="BD32">
        <v>0.10015</v>
      </c>
      <c r="BE32">
        <v>9.6766666666666667E-2</v>
      </c>
      <c r="BF32">
        <v>0.13063333333333341</v>
      </c>
      <c r="BG32">
        <v>0.13583333333333331</v>
      </c>
      <c r="BH32">
        <v>0.1079666666666667</v>
      </c>
      <c r="BI32">
        <v>0.11244999999999999</v>
      </c>
      <c r="BJ32">
        <v>0.1206</v>
      </c>
      <c r="BK32">
        <v>0.1080333333333333</v>
      </c>
      <c r="BL32">
        <v>0.1021166666666667</v>
      </c>
      <c r="BM32">
        <v>0.12551666666666669</v>
      </c>
      <c r="BN32">
        <v>0.1257166666666667</v>
      </c>
      <c r="BO32">
        <v>0.10583333333333329</v>
      </c>
      <c r="BP32">
        <v>0.1131166666666667</v>
      </c>
      <c r="CB32" s="13">
        <v>0.16536999999999999</v>
      </c>
      <c r="CC32" s="13">
        <v>0.26606000000000002</v>
      </c>
      <c r="CG32">
        <v>22</v>
      </c>
      <c r="CH32" s="22">
        <f t="shared" si="2"/>
        <v>0.64160388536923707</v>
      </c>
      <c r="CI32">
        <f t="shared" si="3"/>
        <v>322.82802642139859</v>
      </c>
      <c r="CJ32">
        <f t="shared" si="4"/>
        <v>-36.297589157831787</v>
      </c>
      <c r="CK32">
        <f t="shared" si="5"/>
        <v>3.2298221202846318E-2</v>
      </c>
    </row>
    <row r="33" spans="1:89" x14ac:dyDescent="0.2">
      <c r="A33">
        <v>23</v>
      </c>
      <c r="T33">
        <v>9.9400000000000002E-2</v>
      </c>
      <c r="U33">
        <v>0.1032333333333333</v>
      </c>
      <c r="V33">
        <v>0.1104666666666667</v>
      </c>
      <c r="W33">
        <v>9.0700000000000003E-2</v>
      </c>
      <c r="X33">
        <v>9.1008333333333344E-2</v>
      </c>
      <c r="Y33">
        <v>8.6083333333333331E-2</v>
      </c>
      <c r="Z33">
        <v>0.1004833333333333</v>
      </c>
      <c r="AA33">
        <v>8.6749999999999994E-2</v>
      </c>
      <c r="AB33">
        <v>7.500833333333333E-2</v>
      </c>
      <c r="AC33">
        <v>8.1366666666666657E-2</v>
      </c>
      <c r="AD33">
        <v>8.6916666666666656E-2</v>
      </c>
      <c r="AE33">
        <v>7.8316666666666659E-2</v>
      </c>
      <c r="AF33">
        <v>7.7333333333333323E-2</v>
      </c>
      <c r="AG33">
        <v>8.455E-2</v>
      </c>
      <c r="AH33">
        <v>8.036666666666667E-2</v>
      </c>
      <c r="AI33">
        <v>9.6299999999999997E-2</v>
      </c>
      <c r="AJ33">
        <v>7.2716666666666666E-2</v>
      </c>
      <c r="AK33">
        <v>0.1032666666666667</v>
      </c>
      <c r="AL33">
        <v>7.9716666666666672E-2</v>
      </c>
      <c r="AM33">
        <v>9.7166666666666665E-2</v>
      </c>
      <c r="AN33">
        <v>0.1086666666666667</v>
      </c>
      <c r="AO33">
        <v>8.2250000000000004E-2</v>
      </c>
      <c r="AP33">
        <v>0.1007333333333333</v>
      </c>
      <c r="AQ33">
        <v>0.10193333333333331</v>
      </c>
      <c r="AR33">
        <v>7.8616666666666668E-2</v>
      </c>
      <c r="AS33">
        <v>9.3066666666666673E-2</v>
      </c>
      <c r="AT33">
        <v>7.7066666666666658E-2</v>
      </c>
      <c r="AU33">
        <v>0.1057</v>
      </c>
      <c r="AV33">
        <v>0.1010166666666667</v>
      </c>
      <c r="AW33">
        <v>0.1062</v>
      </c>
      <c r="AX33">
        <v>0.10165</v>
      </c>
      <c r="AY33">
        <v>0.1027833333333333</v>
      </c>
      <c r="AZ33">
        <v>0.10103333333333329</v>
      </c>
      <c r="BA33">
        <v>7.9450000000000007E-2</v>
      </c>
      <c r="BB33">
        <v>8.2733333333333339E-2</v>
      </c>
      <c r="BC33">
        <v>9.2500000000000013E-2</v>
      </c>
      <c r="BD33">
        <v>8.1900000000000001E-2</v>
      </c>
      <c r="BE33">
        <v>8.0083333333333326E-2</v>
      </c>
      <c r="BF33">
        <v>0.10736666666666669</v>
      </c>
      <c r="BG33">
        <v>0.10998333333333329</v>
      </c>
      <c r="BH33">
        <v>8.6199999999999999E-2</v>
      </c>
      <c r="BI33">
        <v>9.2516666666666678E-2</v>
      </c>
      <c r="BJ33">
        <v>0.1021333333333333</v>
      </c>
      <c r="BK33">
        <v>8.2049999999999998E-2</v>
      </c>
      <c r="BL33">
        <v>8.1883333333333322E-2</v>
      </c>
      <c r="BM33">
        <v>0.1095333333333333</v>
      </c>
      <c r="BN33">
        <v>0.1045666666666667</v>
      </c>
      <c r="BO33">
        <v>9.2283333333333328E-2</v>
      </c>
      <c r="BP33">
        <v>0.10155</v>
      </c>
      <c r="CB33" s="13">
        <v>0.16911999999999999</v>
      </c>
      <c r="CC33" s="13">
        <v>0.26497999999999999</v>
      </c>
      <c r="CG33">
        <v>23</v>
      </c>
      <c r="CH33" s="22">
        <f t="shared" si="2"/>
        <v>0.65079797476816492</v>
      </c>
      <c r="CI33">
        <f t="shared" si="3"/>
        <v>351.33652750474994</v>
      </c>
      <c r="CJ33">
        <f t="shared" si="4"/>
        <v>-32.299256221541526</v>
      </c>
      <c r="CK33">
        <f t="shared" si="5"/>
        <v>1.3991826633546258E-2</v>
      </c>
    </row>
    <row r="34" spans="1:89" x14ac:dyDescent="0.2">
      <c r="A34">
        <v>24</v>
      </c>
      <c r="T34">
        <v>0.19365833333333329</v>
      </c>
      <c r="U34">
        <v>0.1977666666666667</v>
      </c>
      <c r="V34">
        <v>0.21199999999999999</v>
      </c>
      <c r="W34">
        <v>0.18438333333333329</v>
      </c>
      <c r="X34">
        <v>0.18426666666666669</v>
      </c>
      <c r="Y34">
        <v>0.18168333333333331</v>
      </c>
      <c r="Z34">
        <v>0.19693333333333329</v>
      </c>
      <c r="AA34">
        <v>0.18063333333333331</v>
      </c>
      <c r="AB34">
        <v>0.16646666666666671</v>
      </c>
      <c r="AC34">
        <v>0.17011666666666669</v>
      </c>
      <c r="AD34">
        <v>0.17646666666666669</v>
      </c>
      <c r="AE34">
        <v>0.17219999999999999</v>
      </c>
      <c r="AF34">
        <v>0.1682666666666667</v>
      </c>
      <c r="AG34">
        <v>0.17508333333333331</v>
      </c>
      <c r="AH34">
        <v>0.16514999999999999</v>
      </c>
      <c r="AI34">
        <v>0.19571666666666671</v>
      </c>
      <c r="AJ34">
        <v>0.15818333333333329</v>
      </c>
      <c r="AK34">
        <v>0.19353333333333331</v>
      </c>
      <c r="AL34">
        <v>0.16673333333333329</v>
      </c>
      <c r="AM34">
        <v>0.19493333333333329</v>
      </c>
      <c r="AN34">
        <v>0.21323333333333341</v>
      </c>
      <c r="AO34">
        <v>0.16848333333333329</v>
      </c>
      <c r="AP34">
        <v>0.2005666666666667</v>
      </c>
      <c r="AQ34">
        <v>0.19700000000000001</v>
      </c>
      <c r="AR34">
        <v>0.16719999999999999</v>
      </c>
      <c r="AS34">
        <v>0.1902666666666667</v>
      </c>
      <c r="AT34">
        <v>0.16170000000000001</v>
      </c>
      <c r="AU34">
        <v>0.2013833333333333</v>
      </c>
      <c r="AV34">
        <v>0.19518333333333329</v>
      </c>
      <c r="AW34">
        <v>0.20261666666666669</v>
      </c>
      <c r="AX34">
        <v>0.20048333333333329</v>
      </c>
      <c r="AY34">
        <v>0.20635000000000001</v>
      </c>
      <c r="AZ34">
        <v>0.19576666666666659</v>
      </c>
      <c r="BA34">
        <v>0.17428333333333329</v>
      </c>
      <c r="BB34">
        <v>0.17499999999999999</v>
      </c>
      <c r="BC34">
        <v>0.1915833333333333</v>
      </c>
      <c r="BD34">
        <v>0.17555000000000001</v>
      </c>
      <c r="BE34">
        <v>0.1750666666666667</v>
      </c>
      <c r="BF34">
        <v>0.2041</v>
      </c>
      <c r="BG34">
        <v>0.20580000000000001</v>
      </c>
      <c r="BH34">
        <v>0.17676666666666671</v>
      </c>
      <c r="BI34">
        <v>0.1903333333333333</v>
      </c>
      <c r="BJ34">
        <v>0.1978</v>
      </c>
      <c r="BK34">
        <v>0.17715</v>
      </c>
      <c r="BL34">
        <v>0.17428333333333329</v>
      </c>
      <c r="BM34">
        <v>0.2089833333333333</v>
      </c>
      <c r="BN34">
        <v>0.1993833333333333</v>
      </c>
      <c r="BO34">
        <v>0.1888333333333333</v>
      </c>
      <c r="BP34">
        <v>0.19189999999999999</v>
      </c>
      <c r="CB34" s="13">
        <v>0.16006999999999999</v>
      </c>
      <c r="CC34" s="13">
        <v>0.25620999999999999</v>
      </c>
      <c r="CG34">
        <v>24</v>
      </c>
      <c r="CH34" s="22">
        <f t="shared" si="2"/>
        <v>0.62577826868987774</v>
      </c>
      <c r="CI34">
        <f t="shared" si="3"/>
        <v>263.43398943560499</v>
      </c>
      <c r="CJ34">
        <f t="shared" si="4"/>
        <v>-48.97368013216353</v>
      </c>
      <c r="CK34">
        <f t="shared" si="5"/>
        <v>1.6316688579819057E-2</v>
      </c>
    </row>
    <row r="35" spans="1:89" x14ac:dyDescent="0.2">
      <c r="A35">
        <v>25</v>
      </c>
      <c r="T35">
        <v>0.13910833333333331</v>
      </c>
      <c r="U35">
        <v>0.14566666666666669</v>
      </c>
      <c r="V35">
        <v>0.15866666666666671</v>
      </c>
      <c r="W35">
        <v>0.12848333333333331</v>
      </c>
      <c r="X35">
        <v>0.12857916666666669</v>
      </c>
      <c r="Y35">
        <v>0.1237833333333333</v>
      </c>
      <c r="Z35">
        <v>0.14174999999999999</v>
      </c>
      <c r="AA35">
        <v>0.1202833333333333</v>
      </c>
      <c r="AB35">
        <v>0.1018</v>
      </c>
      <c r="AC35">
        <v>0.1167666666666667</v>
      </c>
      <c r="AD35">
        <v>0.1221833333333333</v>
      </c>
      <c r="AE35">
        <v>0.1127333333333333</v>
      </c>
      <c r="AF35">
        <v>0.1064166666666667</v>
      </c>
      <c r="AG35">
        <v>0.1249666666666667</v>
      </c>
      <c r="AH35">
        <v>0.1256666666666667</v>
      </c>
      <c r="AI35">
        <v>0.1366333333333333</v>
      </c>
      <c r="AJ35">
        <v>0.10580000000000001</v>
      </c>
      <c r="AK35">
        <v>0.1442333333333333</v>
      </c>
      <c r="AL35">
        <v>0.1136833333333333</v>
      </c>
      <c r="AM35">
        <v>0.13651666666666659</v>
      </c>
      <c r="AN35">
        <v>0.16123333333333331</v>
      </c>
      <c r="AO35">
        <v>0.1193166666666667</v>
      </c>
      <c r="AP35">
        <v>0.14515</v>
      </c>
      <c r="AQ35">
        <v>0.14333333333333331</v>
      </c>
      <c r="AR35">
        <v>0.11013333333333331</v>
      </c>
      <c r="AS35">
        <v>0.12788333333333329</v>
      </c>
      <c r="AT35">
        <v>0.10795</v>
      </c>
      <c r="AU35">
        <v>0.15015000000000001</v>
      </c>
      <c r="AV35">
        <v>0.14215</v>
      </c>
      <c r="AW35">
        <v>0.1525333333333333</v>
      </c>
      <c r="AX35">
        <v>0.14524999999999999</v>
      </c>
      <c r="AY35">
        <v>0.14760000000000001</v>
      </c>
      <c r="AZ35">
        <v>0.14046666666666671</v>
      </c>
      <c r="BA35">
        <v>0.11933333333333331</v>
      </c>
      <c r="BB35">
        <v>0.11559999999999999</v>
      </c>
      <c r="BC35">
        <v>0.12720000000000001</v>
      </c>
      <c r="BD35">
        <v>0.1190833333333333</v>
      </c>
      <c r="BE35">
        <v>0.10873333333333331</v>
      </c>
      <c r="BF35">
        <v>0.1515</v>
      </c>
      <c r="BG35">
        <v>0.16311666666666669</v>
      </c>
      <c r="BH35">
        <v>0.1272166666666667</v>
      </c>
      <c r="BI35">
        <v>0.12968333333333329</v>
      </c>
      <c r="BJ35">
        <v>0.14215</v>
      </c>
      <c r="BK35">
        <v>0.12565000000000001</v>
      </c>
      <c r="BL35">
        <v>0.1152666666666667</v>
      </c>
      <c r="BM35">
        <v>0.15334999999999999</v>
      </c>
      <c r="BN35">
        <v>0.1474166666666667</v>
      </c>
      <c r="BO35">
        <v>0.13368333333333329</v>
      </c>
      <c r="BP35">
        <v>0.1403166666666667</v>
      </c>
      <c r="CB35" s="13">
        <v>0.16806000000000001</v>
      </c>
      <c r="CC35" s="13">
        <v>0.25558000000000003</v>
      </c>
      <c r="CG35">
        <v>25</v>
      </c>
      <c r="CH35" s="22">
        <f t="shared" si="2"/>
        <v>0.56564087252010098</v>
      </c>
      <c r="CI35">
        <f t="shared" si="3"/>
        <v>229.22406456508247</v>
      </c>
      <c r="CJ35">
        <f t="shared" si="4"/>
        <v>-29.98404970806277</v>
      </c>
      <c r="CK35">
        <f t="shared" si="5"/>
        <v>1.2415751884629759E-2</v>
      </c>
    </row>
    <row r="36" spans="1:89" x14ac:dyDescent="0.2">
      <c r="A36">
        <v>26</v>
      </c>
      <c r="T36">
        <v>0.17778333333333329</v>
      </c>
      <c r="U36">
        <v>0.19036666666666671</v>
      </c>
      <c r="V36">
        <v>0.2</v>
      </c>
      <c r="W36">
        <v>0.15934999999999999</v>
      </c>
      <c r="X36">
        <v>0.1589666666666667</v>
      </c>
      <c r="Y36">
        <v>0.15909999999999999</v>
      </c>
      <c r="Z36">
        <v>0.17385</v>
      </c>
      <c r="AA36">
        <v>0.15196666666666669</v>
      </c>
      <c r="AB36">
        <v>0.1221</v>
      </c>
      <c r="AC36">
        <v>0.1479166666666667</v>
      </c>
      <c r="AD36">
        <v>0.1471666666666667</v>
      </c>
      <c r="AE36">
        <v>0.13855000000000001</v>
      </c>
      <c r="AF36">
        <v>0.12765000000000001</v>
      </c>
      <c r="AG36">
        <v>0.15236666666666671</v>
      </c>
      <c r="AH36">
        <v>0.15445</v>
      </c>
      <c r="AI36">
        <v>0.17730000000000001</v>
      </c>
      <c r="AJ36">
        <v>0.13216666666666671</v>
      </c>
      <c r="AK36">
        <v>0.17730000000000001</v>
      </c>
      <c r="AL36">
        <v>0.14115</v>
      </c>
      <c r="AM36">
        <v>0.1658</v>
      </c>
      <c r="AN36">
        <v>0.1993</v>
      </c>
      <c r="AO36">
        <v>0.14946666666666669</v>
      </c>
      <c r="AP36">
        <v>0.18201666666666669</v>
      </c>
      <c r="AQ36">
        <v>0.1794166666666667</v>
      </c>
      <c r="AR36">
        <v>0.13598333333333329</v>
      </c>
      <c r="AS36">
        <v>0.1547</v>
      </c>
      <c r="AT36">
        <v>0.13378333333333331</v>
      </c>
      <c r="AU36">
        <v>0.1913333333333333</v>
      </c>
      <c r="AV36">
        <v>0.1854166666666667</v>
      </c>
      <c r="AW36">
        <v>0.1926333333333333</v>
      </c>
      <c r="AX36">
        <v>0.18713333333333329</v>
      </c>
      <c r="AY36">
        <v>0.1817333333333333</v>
      </c>
      <c r="AZ36">
        <v>0.17153333333333329</v>
      </c>
      <c r="BA36">
        <v>0.15229999999999999</v>
      </c>
      <c r="BB36">
        <v>0.14456666666666659</v>
      </c>
      <c r="BC36">
        <v>0.15709999999999999</v>
      </c>
      <c r="BD36">
        <v>0.15096666666666669</v>
      </c>
      <c r="BE36">
        <v>0.13761666666666669</v>
      </c>
      <c r="BF36">
        <v>0.19986666666666669</v>
      </c>
      <c r="BG36">
        <v>0.21565000000000001</v>
      </c>
      <c r="BH36">
        <v>0.15584999999999999</v>
      </c>
      <c r="BI36">
        <v>0.16386666666666669</v>
      </c>
      <c r="BJ36">
        <v>0.17478333333333329</v>
      </c>
      <c r="BK36">
        <v>0.1638333333333333</v>
      </c>
      <c r="BL36">
        <v>0.15573333333333331</v>
      </c>
      <c r="BM36">
        <v>0.19238333333333341</v>
      </c>
      <c r="BN36">
        <v>0.18495</v>
      </c>
      <c r="BO36">
        <v>0.1674333333333333</v>
      </c>
      <c r="BP36">
        <v>0.16881666666666659</v>
      </c>
      <c r="CB36" s="13">
        <v>0.16369</v>
      </c>
      <c r="CC36" s="13">
        <v>0.24915999999999999</v>
      </c>
      <c r="CG36">
        <v>26</v>
      </c>
      <c r="CH36" s="22">
        <f t="shared" si="2"/>
        <v>0.57412040812527998</v>
      </c>
      <c r="CI36">
        <f t="shared" si="3"/>
        <v>170.77950109076312</v>
      </c>
      <c r="CJ36">
        <f t="shared" si="4"/>
        <v>-28.008835098303134</v>
      </c>
      <c r="CK36">
        <f t="shared" si="5"/>
        <v>1.8952022098532192E-2</v>
      </c>
    </row>
    <row r="37" spans="1:89" x14ac:dyDescent="0.2">
      <c r="A37">
        <v>27</v>
      </c>
      <c r="T37">
        <v>0.21890000000000001</v>
      </c>
      <c r="U37">
        <v>0.23728333333333329</v>
      </c>
      <c r="V37">
        <v>0.24024999999999999</v>
      </c>
      <c r="W37">
        <v>0.20478333333333329</v>
      </c>
      <c r="X37">
        <v>0.20746666666666669</v>
      </c>
      <c r="Y37">
        <v>0.20161666666666669</v>
      </c>
      <c r="Z37">
        <v>0.22633333333333339</v>
      </c>
      <c r="AA37">
        <v>0.2079</v>
      </c>
      <c r="AB37">
        <v>0.17813333333333331</v>
      </c>
      <c r="AC37">
        <v>0.19343333333333329</v>
      </c>
      <c r="AD37">
        <v>0.2012666666666667</v>
      </c>
      <c r="AE37">
        <v>0.19571666666666659</v>
      </c>
      <c r="AF37">
        <v>0.18258333333333329</v>
      </c>
      <c r="AG37">
        <v>0.1908333333333333</v>
      </c>
      <c r="AH37">
        <v>0.2054</v>
      </c>
      <c r="AI37">
        <v>0.22031666666666669</v>
      </c>
      <c r="AJ37">
        <v>0.1756833333333333</v>
      </c>
      <c r="AK37">
        <v>0.22764999999999999</v>
      </c>
      <c r="AL37">
        <v>0.18826666666666669</v>
      </c>
      <c r="AM37">
        <v>0.21086666666666659</v>
      </c>
      <c r="AN37">
        <v>0.23658333333333331</v>
      </c>
      <c r="AO37">
        <v>0.18411666666666671</v>
      </c>
      <c r="AP37">
        <v>0.22116666666666671</v>
      </c>
      <c r="AQ37">
        <v>0.22256666666666669</v>
      </c>
      <c r="AR37">
        <v>0.19473333333333331</v>
      </c>
      <c r="AS37">
        <v>0.20533333333333331</v>
      </c>
      <c r="AT37">
        <v>0.1806666666666667</v>
      </c>
      <c r="AU37">
        <v>0.22221666666666659</v>
      </c>
      <c r="AV37">
        <v>0.22166666666666671</v>
      </c>
      <c r="AW37">
        <v>0.23631666666666659</v>
      </c>
      <c r="AX37">
        <v>0.22796666666666671</v>
      </c>
      <c r="AY37">
        <v>0.22331666666666669</v>
      </c>
      <c r="AZ37">
        <v>0.2157</v>
      </c>
      <c r="BA37">
        <v>0.20018333333333341</v>
      </c>
      <c r="BB37">
        <v>0.1965166666666667</v>
      </c>
      <c r="BC37">
        <v>0.20513333333333331</v>
      </c>
      <c r="BD37">
        <v>0.1907166666666667</v>
      </c>
      <c r="BE37">
        <v>0.18425</v>
      </c>
      <c r="BF37">
        <v>0.23071666666666671</v>
      </c>
      <c r="BG37">
        <v>0.25398333333333328</v>
      </c>
      <c r="BH37">
        <v>0.19639999999999999</v>
      </c>
      <c r="BI37">
        <v>0.2107333333333333</v>
      </c>
      <c r="BJ37">
        <v>0.22293333333333329</v>
      </c>
      <c r="BK37">
        <v>0.20166666666666669</v>
      </c>
      <c r="BL37">
        <v>0.1827833333333333</v>
      </c>
      <c r="BM37">
        <v>0.22843333333333329</v>
      </c>
      <c r="BN37">
        <v>0.23161666666666669</v>
      </c>
      <c r="BO37">
        <v>0.21288333333333331</v>
      </c>
      <c r="BP37">
        <v>0.2215</v>
      </c>
      <c r="CB37" s="13">
        <v>0.16858000000000001</v>
      </c>
      <c r="CC37" s="13">
        <v>0.24834999999999999</v>
      </c>
      <c r="CG37">
        <v>27</v>
      </c>
      <c r="CH37" s="22">
        <f t="shared" si="2"/>
        <v>0.53619992715002529</v>
      </c>
      <c r="CI37">
        <f t="shared" si="3"/>
        <v>189.86276978751596</v>
      </c>
      <c r="CJ37">
        <f t="shared" si="4"/>
        <v>-39.651273643045386</v>
      </c>
      <c r="CK37">
        <f t="shared" si="5"/>
        <v>8.3812849027918423E-3</v>
      </c>
    </row>
    <row r="38" spans="1:89" x14ac:dyDescent="0.2">
      <c r="A38">
        <v>28</v>
      </c>
      <c r="T38">
        <v>0.1821916666666667</v>
      </c>
      <c r="U38">
        <v>0.20710000000000001</v>
      </c>
      <c r="V38">
        <v>0.20741666666666669</v>
      </c>
      <c r="W38">
        <v>0.16498333333333329</v>
      </c>
      <c r="X38">
        <v>0.16444583333333329</v>
      </c>
      <c r="Y38">
        <v>0.1494833333333333</v>
      </c>
      <c r="Z38">
        <v>0.18313333333333329</v>
      </c>
      <c r="AA38">
        <v>0.15934999999999999</v>
      </c>
      <c r="AB38">
        <v>0.12720833333333331</v>
      </c>
      <c r="AC38">
        <v>0.15188333333333329</v>
      </c>
      <c r="AD38">
        <v>0.15681666666666669</v>
      </c>
      <c r="AE38">
        <v>0.14000000000000001</v>
      </c>
      <c r="AF38">
        <v>0.13836666666666669</v>
      </c>
      <c r="AG38">
        <v>0.15873333333333331</v>
      </c>
      <c r="AH38">
        <v>0.16239999999999999</v>
      </c>
      <c r="AI38">
        <v>0.18483333333333329</v>
      </c>
      <c r="AJ38">
        <v>0.13700000000000001</v>
      </c>
      <c r="AK38">
        <v>0.19093333333333329</v>
      </c>
      <c r="AL38">
        <v>0.14426666666666671</v>
      </c>
      <c r="AM38">
        <v>0.18104999999999999</v>
      </c>
      <c r="AN38">
        <v>0.21156666666666671</v>
      </c>
      <c r="AO38">
        <v>0.15504999999999999</v>
      </c>
      <c r="AP38">
        <v>0.1898333333333333</v>
      </c>
      <c r="AQ38">
        <v>0.18818333333333331</v>
      </c>
      <c r="AR38">
        <v>0.13986666666666669</v>
      </c>
      <c r="AS38">
        <v>0.1676833333333333</v>
      </c>
      <c r="AT38">
        <v>0.13469999999999999</v>
      </c>
      <c r="AU38">
        <v>0.1839833333333333</v>
      </c>
      <c r="AV38">
        <v>0.1917166666666667</v>
      </c>
      <c r="AW38">
        <v>0.20255000000000001</v>
      </c>
      <c r="AX38">
        <v>0.1923333333333333</v>
      </c>
      <c r="AY38">
        <v>0.18543333333333331</v>
      </c>
      <c r="AZ38">
        <v>0.18761666666666671</v>
      </c>
      <c r="BA38">
        <v>0.15054999999999999</v>
      </c>
      <c r="BB38">
        <v>0.14226666666666671</v>
      </c>
      <c r="BC38">
        <v>0.16723333333333329</v>
      </c>
      <c r="BD38">
        <v>0.15060000000000001</v>
      </c>
      <c r="BE38">
        <v>0.14233333333333331</v>
      </c>
      <c r="BF38">
        <v>0.1885</v>
      </c>
      <c r="BG38">
        <v>0.2195</v>
      </c>
      <c r="BH38">
        <v>0.1640166666666667</v>
      </c>
      <c r="BI38">
        <v>0.16736666666666669</v>
      </c>
      <c r="BJ38">
        <v>0.1816166666666667</v>
      </c>
      <c r="BK38">
        <v>0.15731666666666669</v>
      </c>
      <c r="BL38">
        <v>0.14269999999999999</v>
      </c>
      <c r="BM38">
        <v>0.19833333333333331</v>
      </c>
      <c r="BN38">
        <v>0.19370000000000001</v>
      </c>
      <c r="BO38">
        <v>0.16986666666666669</v>
      </c>
      <c r="BP38">
        <v>0.1821666666666667</v>
      </c>
      <c r="CB38" s="13">
        <v>0.17158000000000001</v>
      </c>
      <c r="CC38" s="13">
        <v>0.24972</v>
      </c>
      <c r="CG38">
        <v>28</v>
      </c>
      <c r="CH38" s="22">
        <f t="shared" si="2"/>
        <v>0.54817740830093464</v>
      </c>
      <c r="CI38">
        <f t="shared" si="3"/>
        <v>155.37319454999695</v>
      </c>
      <c r="CJ38">
        <f t="shared" si="4"/>
        <v>-26.274310951874607</v>
      </c>
      <c r="CK38">
        <f t="shared" si="5"/>
        <v>4.9613409605477219E-3</v>
      </c>
    </row>
    <row r="39" spans="1:89" x14ac:dyDescent="0.2">
      <c r="A39">
        <v>29</v>
      </c>
      <c r="T39">
        <v>0.14624166666666669</v>
      </c>
      <c r="U39">
        <v>0.17491666666666661</v>
      </c>
      <c r="V39">
        <v>0.1710666666666667</v>
      </c>
      <c r="W39">
        <v>0.13236666666666669</v>
      </c>
      <c r="X39">
        <v>0.1370875</v>
      </c>
      <c r="Y39">
        <v>0.12045</v>
      </c>
      <c r="Z39">
        <v>0.14678333333333329</v>
      </c>
      <c r="AA39">
        <v>0.12415</v>
      </c>
      <c r="AB39">
        <v>0.1012</v>
      </c>
      <c r="AC39">
        <v>0.12036666666666671</v>
      </c>
      <c r="AD39">
        <v>0.12593333333333331</v>
      </c>
      <c r="AE39">
        <v>0.10875</v>
      </c>
      <c r="AF39">
        <v>0.11125</v>
      </c>
      <c r="AG39">
        <v>0.12631666666666669</v>
      </c>
      <c r="AH39">
        <v>0.12770000000000001</v>
      </c>
      <c r="AI39">
        <v>0.16206666666666669</v>
      </c>
      <c r="AJ39">
        <v>0.11225</v>
      </c>
      <c r="AK39">
        <v>0.15433333333333341</v>
      </c>
      <c r="AL39">
        <v>0.11635</v>
      </c>
      <c r="AM39">
        <v>0.14879999999999999</v>
      </c>
      <c r="AN39">
        <v>0.17728333333333329</v>
      </c>
      <c r="AO39">
        <v>0.12743333333333329</v>
      </c>
      <c r="AP39">
        <v>0.15971666666666659</v>
      </c>
      <c r="AQ39">
        <v>0.15115000000000001</v>
      </c>
      <c r="AR39">
        <v>0.1087</v>
      </c>
      <c r="AS39">
        <v>0.13635</v>
      </c>
      <c r="AT39">
        <v>0.10780000000000001</v>
      </c>
      <c r="AU39">
        <v>0.15251666666666669</v>
      </c>
      <c r="AV39">
        <v>0.15575</v>
      </c>
      <c r="AW39">
        <v>0.1635833333333333</v>
      </c>
      <c r="AX39">
        <v>0.15843333333333329</v>
      </c>
      <c r="AY39">
        <v>0.14735000000000001</v>
      </c>
      <c r="AZ39">
        <v>0.15738333333333329</v>
      </c>
      <c r="BA39">
        <v>0.1188666666666667</v>
      </c>
      <c r="BB39">
        <v>0.11506666666666671</v>
      </c>
      <c r="BC39">
        <v>0.1317166666666667</v>
      </c>
      <c r="BD39">
        <v>0.11975</v>
      </c>
      <c r="BE39">
        <v>0.11038333333333331</v>
      </c>
      <c r="BF39">
        <v>0.15225</v>
      </c>
      <c r="BG39">
        <v>0.20225000000000001</v>
      </c>
      <c r="BH39">
        <v>0.12986666666666671</v>
      </c>
      <c r="BI39">
        <v>0.13516666666666671</v>
      </c>
      <c r="BJ39">
        <v>0.1479833333333333</v>
      </c>
      <c r="BK39">
        <v>0.1297666666666667</v>
      </c>
      <c r="BL39">
        <v>0.1139333333333333</v>
      </c>
      <c r="BM39">
        <v>0.15495</v>
      </c>
      <c r="BN39">
        <v>0.15648333333333331</v>
      </c>
      <c r="BO39">
        <v>0.13536666666666669</v>
      </c>
      <c r="BP39">
        <v>0.14895</v>
      </c>
      <c r="CB39" s="13">
        <v>0.19056000000000001</v>
      </c>
      <c r="CC39" s="13">
        <v>0.26063999999999998</v>
      </c>
      <c r="CG39">
        <v>29</v>
      </c>
      <c r="CH39" s="22">
        <f t="shared" si="2"/>
        <v>0.48797315087307674</v>
      </c>
      <c r="CI39">
        <f t="shared" si="3"/>
        <v>155.92994747708971</v>
      </c>
      <c r="CJ39">
        <f t="shared" si="4"/>
        <v>-21.386953674188657</v>
      </c>
      <c r="CK39">
        <f t="shared" si="5"/>
        <v>1.3568660670523623E-3</v>
      </c>
    </row>
    <row r="40" spans="1:89" x14ac:dyDescent="0.2">
      <c r="A40">
        <v>30</v>
      </c>
      <c r="T40">
        <v>0.26724999999999999</v>
      </c>
      <c r="U40">
        <v>0.30843333333333328</v>
      </c>
      <c r="V40">
        <v>0.29970000000000002</v>
      </c>
      <c r="W40">
        <v>0.27678333333333333</v>
      </c>
      <c r="X40">
        <v>0.27234583333333329</v>
      </c>
      <c r="Y40">
        <v>0.2438666666666667</v>
      </c>
      <c r="Z40">
        <v>0.26543333333333341</v>
      </c>
      <c r="AA40">
        <v>0.25855</v>
      </c>
      <c r="AB40">
        <v>0.22922500000000001</v>
      </c>
      <c r="AC40">
        <v>0.25945000000000001</v>
      </c>
      <c r="AD40">
        <v>0.25503333333333328</v>
      </c>
      <c r="AE40">
        <v>0.23373333333333329</v>
      </c>
      <c r="AF40">
        <v>0.24863333333333329</v>
      </c>
      <c r="AG40">
        <v>0.25078333333333341</v>
      </c>
      <c r="AH40">
        <v>0.25916666666666671</v>
      </c>
      <c r="AI40">
        <v>0.27676666666666672</v>
      </c>
      <c r="AJ40">
        <v>0.25564999999999999</v>
      </c>
      <c r="AK40">
        <v>0.27131666666666671</v>
      </c>
      <c r="AL40">
        <v>0.23316666666666669</v>
      </c>
      <c r="AM40">
        <v>0.29075000000000001</v>
      </c>
      <c r="AN40">
        <v>0.32103333333333328</v>
      </c>
      <c r="AO40">
        <v>0.24096666666666669</v>
      </c>
      <c r="AP40">
        <v>0.30613333333333331</v>
      </c>
      <c r="AQ40">
        <v>0.28079999999999999</v>
      </c>
      <c r="AR40">
        <v>0.23845</v>
      </c>
      <c r="AS40">
        <v>0.26108333333333328</v>
      </c>
      <c r="AT40">
        <v>0.24374999999999999</v>
      </c>
      <c r="AU40">
        <v>0.28398333333333331</v>
      </c>
      <c r="AV40">
        <v>0.29443333333333332</v>
      </c>
      <c r="AW40">
        <v>0.31104999999999999</v>
      </c>
      <c r="AX40">
        <v>0.2893</v>
      </c>
      <c r="AY40">
        <v>0.2653666666666667</v>
      </c>
      <c r="AZ40">
        <v>0.27448333333333341</v>
      </c>
      <c r="BA40">
        <v>0.23603333333333329</v>
      </c>
      <c r="BB40">
        <v>0.23926666666666671</v>
      </c>
      <c r="BC40">
        <v>0.25393333333333329</v>
      </c>
      <c r="BD40">
        <v>0.2568333333333333</v>
      </c>
      <c r="BE40">
        <v>0.22211666666666671</v>
      </c>
      <c r="BF40">
        <v>0.28941666666666671</v>
      </c>
      <c r="BG40">
        <v>0.32316666666666671</v>
      </c>
      <c r="BH40">
        <v>0.26961666666666673</v>
      </c>
      <c r="BI40">
        <v>0.26505000000000001</v>
      </c>
      <c r="BJ40">
        <v>0.28434999999999999</v>
      </c>
      <c r="BK40">
        <v>0.25490000000000002</v>
      </c>
      <c r="BL40">
        <v>0.24661666666666671</v>
      </c>
      <c r="BM40">
        <v>0.2888</v>
      </c>
      <c r="BN40">
        <v>0.28398333333333331</v>
      </c>
      <c r="BO40">
        <v>0.26728333333333332</v>
      </c>
      <c r="BP40">
        <v>0.27374999999999999</v>
      </c>
      <c r="CB40" s="13">
        <v>0.19224000000000002</v>
      </c>
      <c r="CC40" s="13">
        <v>0.25945999999999997</v>
      </c>
      <c r="CG40">
        <v>30</v>
      </c>
      <c r="CH40" s="22">
        <f t="shared" si="2"/>
        <v>0.44344585094469996</v>
      </c>
      <c r="CI40">
        <f t="shared" si="3"/>
        <v>133.43783640627868</v>
      </c>
      <c r="CJ40">
        <f t="shared" si="4"/>
        <v>-35.562664851995066</v>
      </c>
      <c r="CK40">
        <f t="shared" si="5"/>
        <v>7.6197741770199761E-3</v>
      </c>
    </row>
    <row r="41" spans="1:89" x14ac:dyDescent="0.2">
      <c r="A41">
        <v>31</v>
      </c>
      <c r="T41">
        <v>0.148175</v>
      </c>
      <c r="U41">
        <v>0.18013333333333331</v>
      </c>
      <c r="V41">
        <v>0.1827333333333333</v>
      </c>
      <c r="W41">
        <v>0.1419</v>
      </c>
      <c r="X41">
        <v>0.13956250000000001</v>
      </c>
      <c r="Y41">
        <v>0.1282833333333333</v>
      </c>
      <c r="Z41">
        <v>0.1451833333333333</v>
      </c>
      <c r="AA41">
        <v>0.1330833333333333</v>
      </c>
      <c r="AB41">
        <v>0.1048166666666667</v>
      </c>
      <c r="AC41">
        <v>0.1214166666666667</v>
      </c>
      <c r="AD41">
        <v>0.1247833333333333</v>
      </c>
      <c r="AE41">
        <v>0.1150166666666667</v>
      </c>
      <c r="AF41">
        <v>0.1178833333333333</v>
      </c>
      <c r="AG41">
        <v>0.13314999999999999</v>
      </c>
      <c r="AH41">
        <v>0.12551666666666669</v>
      </c>
      <c r="AI41">
        <v>0.1525</v>
      </c>
      <c r="AJ41">
        <v>0.1189833333333333</v>
      </c>
      <c r="AK41">
        <v>0.15768333333333329</v>
      </c>
      <c r="AL41">
        <v>0.1191666666666667</v>
      </c>
      <c r="AM41">
        <v>0.1588</v>
      </c>
      <c r="AN41">
        <v>0.17699999999999999</v>
      </c>
      <c r="AO41">
        <v>0.1259666666666667</v>
      </c>
      <c r="AP41">
        <v>0.17238333333333331</v>
      </c>
      <c r="AQ41">
        <v>0.16159999999999999</v>
      </c>
      <c r="AR41">
        <v>0.10920000000000001</v>
      </c>
      <c r="AS41">
        <v>0.13885</v>
      </c>
      <c r="AT41">
        <v>0.1124333333333333</v>
      </c>
      <c r="AU41">
        <v>0.16121666666666659</v>
      </c>
      <c r="AV41">
        <v>0.1640833333333333</v>
      </c>
      <c r="AW41">
        <v>0.17111666666666669</v>
      </c>
      <c r="AX41">
        <v>0.16764999999999999</v>
      </c>
      <c r="AY41">
        <v>0.1565333333333333</v>
      </c>
      <c r="AZ41">
        <v>0.1588</v>
      </c>
      <c r="BA41">
        <v>0.11575000000000001</v>
      </c>
      <c r="BB41">
        <v>0.11600000000000001</v>
      </c>
      <c r="BC41">
        <v>0.13245000000000001</v>
      </c>
      <c r="BD41">
        <v>0.11845</v>
      </c>
      <c r="BE41">
        <v>0.1218166666666667</v>
      </c>
      <c r="BF41">
        <v>0.15534999999999999</v>
      </c>
      <c r="BG41">
        <v>0.18876666666666669</v>
      </c>
      <c r="BH41">
        <v>0.13191666666666671</v>
      </c>
      <c r="BI41">
        <v>0.13800000000000001</v>
      </c>
      <c r="BJ41">
        <v>0.1559166666666667</v>
      </c>
      <c r="BK41">
        <v>0.12538333333333329</v>
      </c>
      <c r="BL41">
        <v>0.1203833333333333</v>
      </c>
      <c r="BM41">
        <v>0.16148333333333331</v>
      </c>
      <c r="BN41">
        <v>0.16055</v>
      </c>
      <c r="BO41">
        <v>0.1376333333333333</v>
      </c>
      <c r="BP41">
        <v>0.1511666666666667</v>
      </c>
      <c r="CB41" s="13">
        <v>0.20535</v>
      </c>
      <c r="CC41" s="13">
        <v>0.26857999999999999</v>
      </c>
      <c r="CG41">
        <v>31</v>
      </c>
      <c r="CH41" s="22">
        <f t="shared" si="2"/>
        <v>0.56701652818562664</v>
      </c>
      <c r="CI41">
        <f t="shared" si="3"/>
        <v>167.21262728824672</v>
      </c>
      <c r="CJ41">
        <f t="shared" si="4"/>
        <v>-23.568077611986606</v>
      </c>
      <c r="CK41">
        <f t="shared" si="5"/>
        <v>8.2371504603648612E-3</v>
      </c>
    </row>
    <row r="42" spans="1:89" x14ac:dyDescent="0.2">
      <c r="A42">
        <v>32</v>
      </c>
      <c r="T42">
        <v>0.1350416666666667</v>
      </c>
      <c r="U42">
        <v>0.1501666666666667</v>
      </c>
      <c r="V42">
        <v>0.17183333333333331</v>
      </c>
      <c r="W42">
        <v>0.12745000000000001</v>
      </c>
      <c r="X42">
        <v>0.1229291666666667</v>
      </c>
      <c r="Y42">
        <v>0.1086333333333333</v>
      </c>
      <c r="Z42">
        <v>0.13146666666666659</v>
      </c>
      <c r="AA42">
        <v>0.1244666666666667</v>
      </c>
      <c r="AB42">
        <v>9.2758333333333332E-2</v>
      </c>
      <c r="AC42">
        <v>0.1052666666666667</v>
      </c>
      <c r="AD42">
        <v>0.1225666666666667</v>
      </c>
      <c r="AE42">
        <v>0.10823333333333331</v>
      </c>
      <c r="AF42">
        <v>0.1002666666666667</v>
      </c>
      <c r="AG42">
        <v>0.1134833333333333</v>
      </c>
      <c r="AH42">
        <v>0.11188333333333331</v>
      </c>
      <c r="AI42">
        <v>0.14380000000000001</v>
      </c>
      <c r="AJ42">
        <v>0.108</v>
      </c>
      <c r="AK42">
        <v>0.15088333333333331</v>
      </c>
      <c r="AL42">
        <v>0.1057833333333333</v>
      </c>
      <c r="AM42">
        <v>0.14430000000000001</v>
      </c>
      <c r="AN42">
        <v>0.1652666666666667</v>
      </c>
      <c r="AO42">
        <v>0.11291666666666671</v>
      </c>
      <c r="AP42">
        <v>0.14451666666666671</v>
      </c>
      <c r="AQ42">
        <v>0.15221666666666669</v>
      </c>
      <c r="AR42">
        <v>9.8650000000000002E-2</v>
      </c>
      <c r="AS42">
        <v>0.1295</v>
      </c>
      <c r="AT42">
        <v>0.1018333333333333</v>
      </c>
      <c r="AU42">
        <v>0.1457</v>
      </c>
      <c r="AV42">
        <v>0.15104999999999999</v>
      </c>
      <c r="AW42">
        <v>0.16339999999999999</v>
      </c>
      <c r="AX42">
        <v>0.1534666666666667</v>
      </c>
      <c r="AY42">
        <v>0.13494999999999999</v>
      </c>
      <c r="AZ42">
        <v>0.13314999999999999</v>
      </c>
      <c r="BA42">
        <v>0.1037833333333333</v>
      </c>
      <c r="BB42">
        <v>0.10580000000000001</v>
      </c>
      <c r="BC42">
        <v>0.12905</v>
      </c>
      <c r="BD42">
        <v>0.10521666666666669</v>
      </c>
      <c r="BE42">
        <v>0.1124833333333333</v>
      </c>
      <c r="BF42">
        <v>0.14369999999999999</v>
      </c>
      <c r="BG42">
        <v>0.15121666666666669</v>
      </c>
      <c r="BH42">
        <v>0.1232</v>
      </c>
      <c r="BI42">
        <v>0.13305</v>
      </c>
      <c r="BJ42">
        <v>0.13664999999999999</v>
      </c>
      <c r="BK42">
        <v>0.1200666666666667</v>
      </c>
      <c r="BL42">
        <v>0.10885</v>
      </c>
      <c r="BM42">
        <v>0.15340000000000001</v>
      </c>
      <c r="BN42">
        <v>0.1447</v>
      </c>
      <c r="BO42">
        <v>0.1214833333333333</v>
      </c>
      <c r="BP42">
        <v>0.14983333333333329</v>
      </c>
      <c r="CB42" s="13">
        <v>0.22094</v>
      </c>
      <c r="CC42" s="13">
        <v>0.27778999999999998</v>
      </c>
      <c r="CG42">
        <v>32</v>
      </c>
      <c r="CH42" s="22">
        <f t="shared" si="2"/>
        <v>0.55972524385695233</v>
      </c>
      <c r="CI42">
        <f t="shared" si="3"/>
        <v>180.22001273067664</v>
      </c>
      <c r="CJ42">
        <f t="shared" si="4"/>
        <v>-23.030308478706353</v>
      </c>
      <c r="CK42">
        <f t="shared" si="5"/>
        <v>1.536006513721455E-3</v>
      </c>
    </row>
    <row r="43" spans="1:89" x14ac:dyDescent="0.2">
      <c r="A43">
        <v>33</v>
      </c>
      <c r="T43">
        <v>0.12579166666666669</v>
      </c>
      <c r="U43">
        <v>0.1323333333333333</v>
      </c>
      <c r="V43">
        <v>0.14881666666666671</v>
      </c>
      <c r="W43">
        <v>0.1181333333333333</v>
      </c>
      <c r="X43">
        <v>0.1167166666666667</v>
      </c>
      <c r="Y43">
        <v>0.11316666666666669</v>
      </c>
      <c r="Z43">
        <v>0.12611666666666671</v>
      </c>
      <c r="AA43">
        <v>0.11026666666666669</v>
      </c>
      <c r="AB43">
        <v>0.1041666666666667</v>
      </c>
      <c r="AC43">
        <v>0.1053</v>
      </c>
      <c r="AD43">
        <v>0.11201666666666669</v>
      </c>
      <c r="AE43">
        <v>9.853333333333332E-2</v>
      </c>
      <c r="AF43">
        <v>0.1007</v>
      </c>
      <c r="AG43">
        <v>0.1077833333333333</v>
      </c>
      <c r="AH43">
        <v>0.1138166666666667</v>
      </c>
      <c r="AI43">
        <v>0.12325</v>
      </c>
      <c r="AJ43">
        <v>0.1051666666666667</v>
      </c>
      <c r="AK43">
        <v>0.1295</v>
      </c>
      <c r="AL43">
        <v>0.1063166666666667</v>
      </c>
      <c r="AM43">
        <v>0.13218333333333329</v>
      </c>
      <c r="AN43">
        <v>0.13555</v>
      </c>
      <c r="AO43">
        <v>0.1122666666666667</v>
      </c>
      <c r="AP43">
        <v>0.13061666666666669</v>
      </c>
      <c r="AQ43">
        <v>0.13236666666666669</v>
      </c>
      <c r="AR43">
        <v>0.1008833333333333</v>
      </c>
      <c r="AS43">
        <v>0.1203</v>
      </c>
      <c r="AT43">
        <v>0.10998333333333329</v>
      </c>
      <c r="AU43">
        <v>0.12643333333333329</v>
      </c>
      <c r="AV43">
        <v>0.13339999999999999</v>
      </c>
      <c r="AW43">
        <v>0.13428333333333331</v>
      </c>
      <c r="AX43">
        <v>0.1346</v>
      </c>
      <c r="AY43">
        <v>0.12918333333333329</v>
      </c>
      <c r="AZ43">
        <v>0.12909999999999999</v>
      </c>
      <c r="BA43">
        <v>0.10680000000000001</v>
      </c>
      <c r="BB43">
        <v>0.1099166666666667</v>
      </c>
      <c r="BC43">
        <v>0.1241666666666667</v>
      </c>
      <c r="BD43">
        <v>0.1098166666666667</v>
      </c>
      <c r="BE43">
        <v>0.1027833333333333</v>
      </c>
      <c r="BF43">
        <v>0.12716666666666671</v>
      </c>
      <c r="BG43">
        <v>0.13936666666666669</v>
      </c>
      <c r="BH43">
        <v>0.1191666666666667</v>
      </c>
      <c r="BI43">
        <v>0.1204833333333333</v>
      </c>
      <c r="BJ43">
        <v>0.12839999999999999</v>
      </c>
      <c r="BK43">
        <v>0.11525000000000001</v>
      </c>
      <c r="BL43">
        <v>0.1056666666666667</v>
      </c>
      <c r="BM43">
        <v>0.13416666666666671</v>
      </c>
      <c r="BN43">
        <v>0.12836666666666671</v>
      </c>
      <c r="BO43">
        <v>0.1163833333333333</v>
      </c>
      <c r="BP43">
        <v>0.1308</v>
      </c>
      <c r="CB43" s="13">
        <v>0.21360999999999999</v>
      </c>
      <c r="CC43" s="13">
        <v>0.27897</v>
      </c>
      <c r="CG43">
        <v>33</v>
      </c>
      <c r="CH43" s="22">
        <f t="shared" si="2"/>
        <v>0.55554983988202644</v>
      </c>
      <c r="CI43">
        <f t="shared" si="3"/>
        <v>299.44556722134763</v>
      </c>
      <c r="CJ43">
        <f t="shared" si="4"/>
        <v>-35.748258035777006</v>
      </c>
      <c r="CK43">
        <f t="shared" si="5"/>
        <v>3.149500398028633E-4</v>
      </c>
    </row>
    <row r="44" spans="1:89" x14ac:dyDescent="0.2">
      <c r="A44">
        <v>34</v>
      </c>
      <c r="T44">
        <v>9.0650000000000008E-2</v>
      </c>
      <c r="U44">
        <v>9.378333333333333E-2</v>
      </c>
      <c r="V44">
        <v>0.10970000000000001</v>
      </c>
      <c r="W44">
        <v>7.8966666666666671E-2</v>
      </c>
      <c r="X44">
        <v>8.0799999999999997E-2</v>
      </c>
      <c r="Y44">
        <v>7.7583333333333337E-2</v>
      </c>
      <c r="Z44">
        <v>8.1866666666666657E-2</v>
      </c>
      <c r="AA44">
        <v>7.4999999999999997E-2</v>
      </c>
      <c r="AB44">
        <v>6.483333333333334E-2</v>
      </c>
      <c r="AC44">
        <v>6.54E-2</v>
      </c>
      <c r="AD44">
        <v>7.4383333333333343E-2</v>
      </c>
      <c r="AE44">
        <v>6.6199999999999995E-2</v>
      </c>
      <c r="AF44">
        <v>6.6449999999999995E-2</v>
      </c>
      <c r="AG44">
        <v>6.8866666666666673E-2</v>
      </c>
      <c r="AH44">
        <v>6.9283333333333336E-2</v>
      </c>
      <c r="AI44">
        <v>8.4766666666666657E-2</v>
      </c>
      <c r="AJ44">
        <v>6.5483333333333338E-2</v>
      </c>
      <c r="AK44">
        <v>9.3966666666666657E-2</v>
      </c>
      <c r="AL44">
        <v>6.6699999999999995E-2</v>
      </c>
      <c r="AM44">
        <v>9.3016666666666678E-2</v>
      </c>
      <c r="AN44">
        <v>9.8466666666666661E-2</v>
      </c>
      <c r="AO44">
        <v>6.8049999999999999E-2</v>
      </c>
      <c r="AP44">
        <v>8.7633333333333341E-2</v>
      </c>
      <c r="AQ44">
        <v>9.2266666666666663E-2</v>
      </c>
      <c r="AR44">
        <v>6.7316666666666677E-2</v>
      </c>
      <c r="AS44">
        <v>8.4616666666666673E-2</v>
      </c>
      <c r="AT44">
        <v>6.8650000000000003E-2</v>
      </c>
      <c r="AU44">
        <v>8.7099999999999997E-2</v>
      </c>
      <c r="AV44">
        <v>9.2866666666666667E-2</v>
      </c>
      <c r="AW44">
        <v>9.3116666666666667E-2</v>
      </c>
      <c r="AX44">
        <v>9.7016666666666654E-2</v>
      </c>
      <c r="AY44">
        <v>8.5966666666666677E-2</v>
      </c>
      <c r="AZ44">
        <v>8.9849999999999999E-2</v>
      </c>
      <c r="BA44">
        <v>6.6483333333333339E-2</v>
      </c>
      <c r="BB44">
        <v>7.17E-2</v>
      </c>
      <c r="BC44">
        <v>8.1900000000000001E-2</v>
      </c>
      <c r="BD44">
        <v>6.8249999999999991E-2</v>
      </c>
      <c r="BE44">
        <v>7.0300000000000001E-2</v>
      </c>
      <c r="BF44">
        <v>8.6333333333333331E-2</v>
      </c>
      <c r="BG44">
        <v>9.6000000000000016E-2</v>
      </c>
      <c r="BH44">
        <v>7.5733333333333333E-2</v>
      </c>
      <c r="BI44">
        <v>8.2116666666666671E-2</v>
      </c>
      <c r="BJ44">
        <v>9.056666666666667E-2</v>
      </c>
      <c r="BK44">
        <v>7.3099999999999998E-2</v>
      </c>
      <c r="BL44">
        <v>7.3366666666666677E-2</v>
      </c>
      <c r="BM44">
        <v>9.5100000000000004E-2</v>
      </c>
      <c r="BN44">
        <v>8.9766666666666661E-2</v>
      </c>
      <c r="BO44">
        <v>8.2299999999999998E-2</v>
      </c>
      <c r="BP44">
        <v>9.5716666666666672E-2</v>
      </c>
      <c r="CB44" s="13">
        <v>0.2271</v>
      </c>
      <c r="CC44" s="13">
        <v>0.28993000000000002</v>
      </c>
      <c r="CG44">
        <v>34</v>
      </c>
      <c r="CH44" s="22">
        <f t="shared" si="2"/>
        <v>0.57664994454972673</v>
      </c>
      <c r="CI44">
        <f t="shared" si="3"/>
        <v>320.49022726112389</v>
      </c>
      <c r="CJ44">
        <f t="shared" si="4"/>
        <v>-25.855994739777103</v>
      </c>
      <c r="CK44">
        <f t="shared" si="5"/>
        <v>2.6641318987381175E-5</v>
      </c>
    </row>
    <row r="45" spans="1:89" x14ac:dyDescent="0.2">
      <c r="A45">
        <v>35</v>
      </c>
      <c r="T45">
        <v>8.4416666666666654E-2</v>
      </c>
      <c r="U45">
        <v>8.4916666666666654E-2</v>
      </c>
      <c r="V45">
        <v>9.4149999999999998E-2</v>
      </c>
      <c r="W45">
        <v>7.5683333333333339E-2</v>
      </c>
      <c r="X45">
        <v>7.6591666666666669E-2</v>
      </c>
      <c r="Y45">
        <v>7.406666666666667E-2</v>
      </c>
      <c r="Z45">
        <v>7.6066666666666671E-2</v>
      </c>
      <c r="AA45">
        <v>7.1233333333333329E-2</v>
      </c>
      <c r="AB45">
        <v>6.2616666666666668E-2</v>
      </c>
      <c r="AC45">
        <v>6.275E-2</v>
      </c>
      <c r="AD45">
        <v>6.883333333333333E-2</v>
      </c>
      <c r="AE45">
        <v>6.4649999999999999E-2</v>
      </c>
      <c r="AF45">
        <v>6.3600000000000004E-2</v>
      </c>
      <c r="AG45">
        <v>6.2916666666666662E-2</v>
      </c>
      <c r="AH45">
        <v>6.4283333333333331E-2</v>
      </c>
      <c r="AI45">
        <v>7.5866666666666666E-2</v>
      </c>
      <c r="AJ45">
        <v>6.3600000000000004E-2</v>
      </c>
      <c r="AK45">
        <v>8.6000000000000007E-2</v>
      </c>
      <c r="AL45">
        <v>6.5383333333333335E-2</v>
      </c>
      <c r="AM45">
        <v>8.3283333333333334E-2</v>
      </c>
      <c r="AN45">
        <v>8.6150000000000004E-2</v>
      </c>
      <c r="AO45">
        <v>6.3733333333333336E-2</v>
      </c>
      <c r="AP45">
        <v>8.3266666666666669E-2</v>
      </c>
      <c r="AQ45">
        <v>8.1983333333333339E-2</v>
      </c>
      <c r="AR45">
        <v>6.3649999999999998E-2</v>
      </c>
      <c r="AS45">
        <v>7.9299999999999995E-2</v>
      </c>
      <c r="AT45">
        <v>6.6449999999999995E-2</v>
      </c>
      <c r="AU45">
        <v>8.348333333333334E-2</v>
      </c>
      <c r="AV45">
        <v>8.5199999999999998E-2</v>
      </c>
      <c r="AW45">
        <v>8.4599999999999995E-2</v>
      </c>
      <c r="AX45">
        <v>8.7749999999999995E-2</v>
      </c>
      <c r="AY45">
        <v>8.036666666666667E-2</v>
      </c>
      <c r="AZ45">
        <v>8.3000000000000004E-2</v>
      </c>
      <c r="BA45">
        <v>6.3100000000000003E-2</v>
      </c>
      <c r="BB45">
        <v>6.6850000000000007E-2</v>
      </c>
      <c r="BC45">
        <v>7.7766666666666664E-2</v>
      </c>
      <c r="BD45">
        <v>6.6133333333333336E-2</v>
      </c>
      <c r="BE45">
        <v>6.5533333333333332E-2</v>
      </c>
      <c r="BF45">
        <v>8.2433333333333331E-2</v>
      </c>
      <c r="BG45">
        <v>8.6883333333333326E-2</v>
      </c>
      <c r="BH45">
        <v>6.9949999999999998E-2</v>
      </c>
      <c r="BI45">
        <v>7.6533333333333328E-2</v>
      </c>
      <c r="BJ45">
        <v>8.3133333333333337E-2</v>
      </c>
      <c r="BK45">
        <v>6.7749999999999991E-2</v>
      </c>
      <c r="BL45">
        <v>6.6983333333333339E-2</v>
      </c>
      <c r="BM45">
        <v>8.4566666666666665E-2</v>
      </c>
      <c r="BN45">
        <v>8.1266666666666668E-2</v>
      </c>
      <c r="BO45">
        <v>7.6366666666666666E-2</v>
      </c>
      <c r="BP45">
        <v>8.4583333333333344E-2</v>
      </c>
      <c r="CB45" s="13">
        <v>0.22422</v>
      </c>
      <c r="CC45" s="13">
        <v>0.29338999999999998</v>
      </c>
      <c r="CG45">
        <v>35</v>
      </c>
      <c r="CH45" s="22">
        <f t="shared" si="2"/>
        <v>0.65840399681006012</v>
      </c>
      <c r="CI45">
        <f t="shared" si="3"/>
        <v>436.35070659657174</v>
      </c>
      <c r="CJ45">
        <f t="shared" si="4"/>
        <v>-32.685576525698565</v>
      </c>
      <c r="CK45">
        <f t="shared" si="5"/>
        <v>4.2562067905335373E-3</v>
      </c>
    </row>
    <row r="46" spans="1:89" x14ac:dyDescent="0.2">
      <c r="A46">
        <v>36</v>
      </c>
      <c r="T46">
        <v>0.11945</v>
      </c>
      <c r="U46">
        <v>0.1147666666666667</v>
      </c>
      <c r="V46">
        <v>0.1542</v>
      </c>
      <c r="W46">
        <v>0.1225666666666667</v>
      </c>
      <c r="X46">
        <v>0.1134958333333333</v>
      </c>
      <c r="Y46">
        <v>9.8966666666666661E-2</v>
      </c>
      <c r="Z46">
        <v>0.1070333333333333</v>
      </c>
      <c r="AA46">
        <v>0.13811666666666669</v>
      </c>
      <c r="AB46">
        <v>8.8025000000000006E-2</v>
      </c>
      <c r="AC46">
        <v>7.8233333333333335E-2</v>
      </c>
      <c r="AD46">
        <v>0.1080333333333333</v>
      </c>
      <c r="AE46">
        <v>9.0416666666666659E-2</v>
      </c>
      <c r="AF46">
        <v>7.4916666666666673E-2</v>
      </c>
      <c r="AG46">
        <v>8.4416666666666654E-2</v>
      </c>
      <c r="AH46">
        <v>7.7533333333333329E-2</v>
      </c>
      <c r="AI46">
        <v>0.1084666666666667</v>
      </c>
      <c r="AJ46">
        <v>8.7433333333333321E-2</v>
      </c>
      <c r="AK46">
        <v>0.1235666666666667</v>
      </c>
      <c r="AL46">
        <v>8.3933333333333346E-2</v>
      </c>
      <c r="AM46">
        <v>0.1332666666666667</v>
      </c>
      <c r="AN46">
        <v>0.13186666666666669</v>
      </c>
      <c r="AO46">
        <v>8.3716666666666661E-2</v>
      </c>
      <c r="AP46">
        <v>0.16741666666666671</v>
      </c>
      <c r="AQ46">
        <v>0.1104166666666667</v>
      </c>
      <c r="AR46">
        <v>7.8950000000000006E-2</v>
      </c>
      <c r="AS46">
        <v>0.14358333333333331</v>
      </c>
      <c r="AT46">
        <v>9.5266666666666666E-2</v>
      </c>
      <c r="AU46">
        <v>0.12183333333333329</v>
      </c>
      <c r="AV46">
        <v>0.13086666666666669</v>
      </c>
      <c r="AW46">
        <v>0.10445</v>
      </c>
      <c r="AX46">
        <v>0.1598</v>
      </c>
      <c r="AY46">
        <v>0.1183833333333333</v>
      </c>
      <c r="AZ46">
        <v>0.1159833333333333</v>
      </c>
      <c r="BA46">
        <v>8.8700000000000001E-2</v>
      </c>
      <c r="BB46">
        <v>9.4533333333333344E-2</v>
      </c>
      <c r="BC46">
        <v>0.13569999999999999</v>
      </c>
      <c r="BD46">
        <v>8.536666666666666E-2</v>
      </c>
      <c r="BE46">
        <v>0.11781666666666669</v>
      </c>
      <c r="BF46">
        <v>0.12086666666666671</v>
      </c>
      <c r="BG46">
        <v>0.12758333333333341</v>
      </c>
      <c r="BH46">
        <v>0.1124666666666667</v>
      </c>
      <c r="BI46">
        <v>0.1143666666666667</v>
      </c>
      <c r="BJ46">
        <v>0.13930000000000001</v>
      </c>
      <c r="BK46">
        <v>0.1006666666666667</v>
      </c>
      <c r="BL46">
        <v>8.3566666666666664E-2</v>
      </c>
      <c r="BM46">
        <v>0.14421666666666669</v>
      </c>
      <c r="BN46">
        <v>0.1380666666666667</v>
      </c>
      <c r="BO46">
        <v>0.1038</v>
      </c>
      <c r="BP46">
        <v>0.13448333333333329</v>
      </c>
      <c r="CB46" s="13">
        <v>0.23812000000000003</v>
      </c>
      <c r="CC46" s="13">
        <v>0.30388999999999999</v>
      </c>
      <c r="CG46">
        <v>36</v>
      </c>
      <c r="CH46" s="22">
        <f t="shared" si="2"/>
        <v>0.32480037477162937</v>
      </c>
      <c r="CI46">
        <f t="shared" si="3"/>
        <v>118.80945021959489</v>
      </c>
      <c r="CJ46">
        <f t="shared" si="4"/>
        <v>-13.190703884429773</v>
      </c>
      <c r="CK46">
        <f t="shared" si="5"/>
        <v>1.7923985661087227E-2</v>
      </c>
    </row>
    <row r="47" spans="1:89" x14ac:dyDescent="0.2">
      <c r="A47">
        <v>37</v>
      </c>
      <c r="T47">
        <v>0.12667500000000001</v>
      </c>
      <c r="U47">
        <v>0.13066666666666671</v>
      </c>
      <c r="V47">
        <v>0.1406</v>
      </c>
      <c r="W47">
        <v>0.1150166666666667</v>
      </c>
      <c r="X47">
        <v>0.1210583333333333</v>
      </c>
      <c r="Y47">
        <v>0.1254666666666667</v>
      </c>
      <c r="Z47">
        <v>0.1223166666666667</v>
      </c>
      <c r="AA47">
        <v>0.1175333333333333</v>
      </c>
      <c r="AB47">
        <v>0.104825</v>
      </c>
      <c r="AC47">
        <v>0.11409999999999999</v>
      </c>
      <c r="AD47">
        <v>0.11553333333333329</v>
      </c>
      <c r="AE47">
        <v>8.6399999999999991E-2</v>
      </c>
      <c r="AF47">
        <v>8.9233333333333331E-2</v>
      </c>
      <c r="AG47">
        <v>9.8683333333333331E-2</v>
      </c>
      <c r="AH47">
        <v>9.2516666666666678E-2</v>
      </c>
      <c r="AI47">
        <v>0.1280166666666667</v>
      </c>
      <c r="AJ47">
        <v>0.1025333333333333</v>
      </c>
      <c r="AK47">
        <v>0.13835</v>
      </c>
      <c r="AL47">
        <v>0.1137166666666667</v>
      </c>
      <c r="AM47">
        <v>0.13335</v>
      </c>
      <c r="AN47">
        <v>0.14066666666666669</v>
      </c>
      <c r="AO47">
        <v>0.1024</v>
      </c>
      <c r="AP47">
        <v>0.14056666666666659</v>
      </c>
      <c r="AQ47">
        <v>0.1396</v>
      </c>
      <c r="AR47">
        <v>9.9416666666666667E-2</v>
      </c>
      <c r="AS47">
        <v>0.12998333333333331</v>
      </c>
      <c r="AT47">
        <v>0.1096333333333333</v>
      </c>
      <c r="AU47">
        <v>0.12939999999999999</v>
      </c>
      <c r="AV47">
        <v>0.13393333333333329</v>
      </c>
      <c r="AW47">
        <v>0.13525000000000001</v>
      </c>
      <c r="AX47">
        <v>0.13518333333333329</v>
      </c>
      <c r="AY47">
        <v>0.1306333333333333</v>
      </c>
      <c r="AZ47">
        <v>0.13289999999999999</v>
      </c>
      <c r="BA47">
        <v>8.9816666666666656E-2</v>
      </c>
      <c r="BB47">
        <v>9.9999999999999992E-2</v>
      </c>
      <c r="BC47">
        <v>0.12225</v>
      </c>
      <c r="BD47">
        <v>0.10475</v>
      </c>
      <c r="BE47">
        <v>0.1052666666666667</v>
      </c>
      <c r="BF47">
        <v>0.13168333333333329</v>
      </c>
      <c r="BG47">
        <v>0.13491666666666671</v>
      </c>
      <c r="BH47">
        <v>9.8316666666666677E-2</v>
      </c>
      <c r="BI47">
        <v>0.1216333333333333</v>
      </c>
      <c r="BJ47">
        <v>0.1322666666666667</v>
      </c>
      <c r="BK47">
        <v>9.9199999999999997E-2</v>
      </c>
      <c r="BL47">
        <v>0.1133333333333333</v>
      </c>
      <c r="BM47">
        <v>0.13435</v>
      </c>
      <c r="BN47">
        <v>0.1288</v>
      </c>
      <c r="BO47">
        <v>9.9133333333333337E-2</v>
      </c>
      <c r="BP47">
        <v>0.13009999999999999</v>
      </c>
      <c r="CB47" s="13">
        <v>0.24096000000000001</v>
      </c>
      <c r="CC47" s="13">
        <v>0.31035000000000001</v>
      </c>
      <c r="CG47">
        <v>37</v>
      </c>
      <c r="CH47" s="22">
        <f t="shared" si="2"/>
        <v>0.60649934755834745</v>
      </c>
      <c r="CI47">
        <f t="shared" si="3"/>
        <v>237.08730870320721</v>
      </c>
      <c r="CJ47">
        <f t="shared" si="4"/>
        <v>-27.998313071119984</v>
      </c>
      <c r="CK47">
        <f t="shared" si="5"/>
        <v>5.8228236185616598E-3</v>
      </c>
    </row>
    <row r="48" spans="1:89" x14ac:dyDescent="0.2">
      <c r="A48">
        <v>38</v>
      </c>
      <c r="T48">
        <v>0.13394166666666671</v>
      </c>
      <c r="U48">
        <v>0.13131666666666669</v>
      </c>
      <c r="V48">
        <v>0.14674999999999999</v>
      </c>
      <c r="W48">
        <v>0.1245833333333333</v>
      </c>
      <c r="X48">
        <v>0.1229291666666667</v>
      </c>
      <c r="Y48">
        <v>0.1193</v>
      </c>
      <c r="Z48">
        <v>0.1231333333333333</v>
      </c>
      <c r="AA48">
        <v>0.1198666666666667</v>
      </c>
      <c r="AB48">
        <v>0.107725</v>
      </c>
      <c r="AC48">
        <v>0.1039166666666667</v>
      </c>
      <c r="AD48">
        <v>0.1040666666666667</v>
      </c>
      <c r="AE48">
        <v>0.1111166666666667</v>
      </c>
      <c r="AF48">
        <v>9.6016666666666681E-2</v>
      </c>
      <c r="AG48">
        <v>9.3166666666666675E-2</v>
      </c>
      <c r="AH48">
        <v>9.9183333333333332E-2</v>
      </c>
      <c r="AI48">
        <v>0.12330000000000001</v>
      </c>
      <c r="AJ48">
        <v>9.8616666666666672E-2</v>
      </c>
      <c r="AK48">
        <v>0.14349999999999999</v>
      </c>
      <c r="AL48">
        <v>0.10296666666666671</v>
      </c>
      <c r="AM48">
        <v>0.1303333333333333</v>
      </c>
      <c r="AN48">
        <v>0.13985</v>
      </c>
      <c r="AO48">
        <v>8.8849999999999998E-2</v>
      </c>
      <c r="AP48">
        <v>0.14710000000000001</v>
      </c>
      <c r="AQ48">
        <v>0.13753333333333331</v>
      </c>
      <c r="AR48">
        <v>9.6666666666666665E-2</v>
      </c>
      <c r="AS48">
        <v>0.1248833333333333</v>
      </c>
      <c r="AT48">
        <v>9.9250000000000005E-2</v>
      </c>
      <c r="AU48">
        <v>0.13498333333333329</v>
      </c>
      <c r="AV48">
        <v>0.1423166666666667</v>
      </c>
      <c r="AW48">
        <v>0.13214999999999999</v>
      </c>
      <c r="AX48">
        <v>0.1381</v>
      </c>
      <c r="AY48">
        <v>0.13070000000000001</v>
      </c>
      <c r="AZ48">
        <v>0.1358833333333333</v>
      </c>
      <c r="BA48">
        <v>9.0416666666666659E-2</v>
      </c>
      <c r="BB48">
        <v>9.1266666666666663E-2</v>
      </c>
      <c r="BC48">
        <v>0.1338</v>
      </c>
      <c r="BD48">
        <v>9.3866666666666668E-2</v>
      </c>
      <c r="BE48">
        <v>9.6216666666666673E-2</v>
      </c>
      <c r="BF48">
        <v>0.1303833333333333</v>
      </c>
      <c r="BG48">
        <v>0.12665000000000001</v>
      </c>
      <c r="BH48">
        <v>0.10495</v>
      </c>
      <c r="BI48">
        <v>0.12713333333333329</v>
      </c>
      <c r="BJ48">
        <v>0.13941666666666669</v>
      </c>
      <c r="BK48">
        <v>9.873333333333334E-2</v>
      </c>
      <c r="BL48">
        <v>8.9183333333333337E-2</v>
      </c>
      <c r="BM48">
        <v>0.12841666666666671</v>
      </c>
      <c r="BN48">
        <v>0.12640000000000001</v>
      </c>
      <c r="BO48">
        <v>0.1001166666666667</v>
      </c>
      <c r="BP48">
        <v>0.13446666666666671</v>
      </c>
      <c r="CB48" s="13">
        <v>0.24807000000000001</v>
      </c>
      <c r="CC48" s="13">
        <v>0.31709999999999999</v>
      </c>
      <c r="CG48">
        <v>38</v>
      </c>
      <c r="CH48" s="22">
        <f t="shared" si="2"/>
        <v>0.62736062029891904</v>
      </c>
      <c r="CI48">
        <f t="shared" si="3"/>
        <v>212.57281756040908</v>
      </c>
      <c r="CJ48">
        <f t="shared" si="4"/>
        <v>-24.970369805047731</v>
      </c>
      <c r="CK48">
        <f t="shared" si="5"/>
        <v>1.5001312972348276E-2</v>
      </c>
    </row>
    <row r="49" spans="1:89" x14ac:dyDescent="0.2">
      <c r="A49">
        <v>39</v>
      </c>
      <c r="T49">
        <v>0.15027499999999999</v>
      </c>
      <c r="U49">
        <v>0.1663833333333333</v>
      </c>
      <c r="V49">
        <v>0.18356666666666671</v>
      </c>
      <c r="W49">
        <v>0.1438166666666667</v>
      </c>
      <c r="X49">
        <v>0.1487458333333333</v>
      </c>
      <c r="Y49">
        <v>0.15245</v>
      </c>
      <c r="Z49">
        <v>0.14893333333333331</v>
      </c>
      <c r="AA49">
        <v>0.14556666666666659</v>
      </c>
      <c r="AB49">
        <v>0.12436666666666669</v>
      </c>
      <c r="AC49">
        <v>0.11849999999999999</v>
      </c>
      <c r="AD49">
        <v>0.14176666666666671</v>
      </c>
      <c r="AE49">
        <v>0.11023333333333329</v>
      </c>
      <c r="AF49">
        <v>9.7483333333333325E-2</v>
      </c>
      <c r="AG49">
        <v>0.10131666666666669</v>
      </c>
      <c r="AH49">
        <v>0.1086833333333333</v>
      </c>
      <c r="AI49">
        <v>0.156</v>
      </c>
      <c r="AJ49">
        <v>0.1201</v>
      </c>
      <c r="AK49">
        <v>0.17753333333333329</v>
      </c>
      <c r="AL49">
        <v>0.11609999999999999</v>
      </c>
      <c r="AM49">
        <v>0.15276666666666669</v>
      </c>
      <c r="AN49">
        <v>0.17603333333333329</v>
      </c>
      <c r="AO49">
        <v>0.12655</v>
      </c>
      <c r="AP49">
        <v>0.1962666666666667</v>
      </c>
      <c r="AQ49">
        <v>0.1825333333333333</v>
      </c>
      <c r="AR49">
        <v>9.6216666666666673E-2</v>
      </c>
      <c r="AS49">
        <v>0.15373333333333331</v>
      </c>
      <c r="AT49">
        <v>0.1134</v>
      </c>
      <c r="AU49">
        <v>0.15876666666666669</v>
      </c>
      <c r="AV49">
        <v>0.1694</v>
      </c>
      <c r="AW49">
        <v>0.1773666666666667</v>
      </c>
      <c r="AX49">
        <v>0.16785</v>
      </c>
      <c r="AY49">
        <v>0.15964999999999999</v>
      </c>
      <c r="AZ49">
        <v>0.16164999999999999</v>
      </c>
      <c r="BA49">
        <v>0.11025</v>
      </c>
      <c r="BB49">
        <v>0.11260000000000001</v>
      </c>
      <c r="BC49">
        <v>0.16805</v>
      </c>
      <c r="BD49">
        <v>0.1288333333333333</v>
      </c>
      <c r="BE49">
        <v>0.11363333333333329</v>
      </c>
      <c r="BF49">
        <v>0.16898333333333329</v>
      </c>
      <c r="BG49">
        <v>0.16525000000000001</v>
      </c>
      <c r="BH49">
        <v>0.1218833333333333</v>
      </c>
      <c r="BI49">
        <v>0.1544166666666667</v>
      </c>
      <c r="BJ49">
        <v>0.16236666666666669</v>
      </c>
      <c r="BK49">
        <v>0.1121166666666667</v>
      </c>
      <c r="BL49">
        <v>9.9316666666666664E-2</v>
      </c>
      <c r="BM49">
        <v>0.16844999999999999</v>
      </c>
      <c r="BN49">
        <v>0.1573</v>
      </c>
      <c r="BO49">
        <v>9.796666666666666E-2</v>
      </c>
      <c r="BP49">
        <v>0.14385000000000001</v>
      </c>
      <c r="CB49" s="13">
        <v>0.25119999999999998</v>
      </c>
      <c r="CC49" s="13">
        <v>0.32463000000000003</v>
      </c>
      <c r="CG49">
        <v>39</v>
      </c>
      <c r="CH49" s="22">
        <f t="shared" si="2"/>
        <v>0.56732031428841112</v>
      </c>
      <c r="CI49">
        <f t="shared" si="3"/>
        <v>134.18240694519676</v>
      </c>
      <c r="CJ49">
        <f t="shared" si="4"/>
        <v>-18.9681252980827</v>
      </c>
      <c r="CK49">
        <f t="shared" si="5"/>
        <v>1.8227732287857918E-2</v>
      </c>
    </row>
    <row r="50" spans="1:89" x14ac:dyDescent="0.2">
      <c r="A50">
        <v>40</v>
      </c>
      <c r="T50">
        <v>0.1612416666666667</v>
      </c>
      <c r="U50">
        <v>0.17396666666666671</v>
      </c>
      <c r="V50">
        <v>0.2087</v>
      </c>
      <c r="W50">
        <v>0.15213333333333329</v>
      </c>
      <c r="X50">
        <v>0.1504166666666667</v>
      </c>
      <c r="Y50">
        <v>0.17075000000000001</v>
      </c>
      <c r="Z50">
        <v>0.15881666666666669</v>
      </c>
      <c r="AA50">
        <v>0.14665</v>
      </c>
      <c r="AB50">
        <v>0.12077499999999999</v>
      </c>
      <c r="AC50">
        <v>0.12758333333333341</v>
      </c>
      <c r="AD50">
        <v>0.1366</v>
      </c>
      <c r="AE50">
        <v>0.11263333333333329</v>
      </c>
      <c r="AF50">
        <v>0.1042333333333333</v>
      </c>
      <c r="AG50">
        <v>0.1139333333333333</v>
      </c>
      <c r="AH50">
        <v>0.12651666666666669</v>
      </c>
      <c r="AI50">
        <v>0.16361666666666669</v>
      </c>
      <c r="AJ50">
        <v>0.1200666666666667</v>
      </c>
      <c r="AK50">
        <v>0.20130000000000001</v>
      </c>
      <c r="AL50">
        <v>0.12280000000000001</v>
      </c>
      <c r="AM50">
        <v>0.16846666666666671</v>
      </c>
      <c r="AN50">
        <v>0.18695000000000001</v>
      </c>
      <c r="AO50">
        <v>0.11310000000000001</v>
      </c>
      <c r="AP50">
        <v>0.2107333333333333</v>
      </c>
      <c r="AQ50">
        <v>0.19928333333333331</v>
      </c>
      <c r="AR50">
        <v>0.1060166666666667</v>
      </c>
      <c r="AS50">
        <v>0.16898333333333329</v>
      </c>
      <c r="AT50">
        <v>0.1181166666666667</v>
      </c>
      <c r="AU50">
        <v>0.17858333333333329</v>
      </c>
      <c r="AV50">
        <v>0.18536666666666671</v>
      </c>
      <c r="AW50">
        <v>0.17391666666666669</v>
      </c>
      <c r="AX50">
        <v>0.18379999999999999</v>
      </c>
      <c r="AY50">
        <v>0.17974999999999999</v>
      </c>
      <c r="AZ50">
        <v>0.1844666666666667</v>
      </c>
      <c r="BA50">
        <v>0.1083333333333333</v>
      </c>
      <c r="BB50">
        <v>0.1100666666666667</v>
      </c>
      <c r="BC50">
        <v>0.18913333333333329</v>
      </c>
      <c r="BD50">
        <v>0.12726666666666669</v>
      </c>
      <c r="BE50">
        <v>0.11865000000000001</v>
      </c>
      <c r="BF50">
        <v>0.1865</v>
      </c>
      <c r="BG50">
        <v>0.16855000000000001</v>
      </c>
      <c r="BH50">
        <v>0.13264999999999999</v>
      </c>
      <c r="BI50">
        <v>0.16223333333333331</v>
      </c>
      <c r="BJ50">
        <v>0.1845333333333333</v>
      </c>
      <c r="BK50">
        <v>0.1219666666666667</v>
      </c>
      <c r="BL50">
        <v>0.1099666666666667</v>
      </c>
      <c r="BM50">
        <v>0.18311666666666671</v>
      </c>
      <c r="BN50">
        <v>0.1686833333333333</v>
      </c>
      <c r="BO50">
        <v>0.1140833333333333</v>
      </c>
      <c r="BP50">
        <v>0.15870000000000001</v>
      </c>
      <c r="CB50" s="13">
        <v>0.25474000000000002</v>
      </c>
      <c r="CC50" s="13">
        <v>0.32944000000000001</v>
      </c>
      <c r="CG50">
        <v>40</v>
      </c>
      <c r="CH50" s="22">
        <f t="shared" si="2"/>
        <v>0.61041118706366404</v>
      </c>
      <c r="CI50">
        <f t="shared" si="3"/>
        <v>119.36901966680031</v>
      </c>
      <c r="CJ50">
        <f t="shared" si="4"/>
        <v>-18.037725871448092</v>
      </c>
      <c r="CK50">
        <f t="shared" si="5"/>
        <v>1.697202208145222E-2</v>
      </c>
    </row>
    <row r="51" spans="1:89" x14ac:dyDescent="0.2">
      <c r="A51">
        <v>41</v>
      </c>
      <c r="T51">
        <v>0.18561666666666671</v>
      </c>
      <c r="U51">
        <v>0.18290000000000001</v>
      </c>
      <c r="V51">
        <v>0.22253333333333331</v>
      </c>
      <c r="W51">
        <v>0.17293333333333341</v>
      </c>
      <c r="X51">
        <v>0.16825833333333329</v>
      </c>
      <c r="Y51">
        <v>0.18118333333333331</v>
      </c>
      <c r="Z51">
        <v>0.1764</v>
      </c>
      <c r="AA51">
        <v>0.16900000000000001</v>
      </c>
      <c r="AB51">
        <v>0.1388166666666667</v>
      </c>
      <c r="AC51">
        <v>0.14396666666666669</v>
      </c>
      <c r="AD51">
        <v>0.14951666666666669</v>
      </c>
      <c r="AE51">
        <v>0.1323333333333333</v>
      </c>
      <c r="AF51">
        <v>0.13123333333333331</v>
      </c>
      <c r="AG51">
        <v>0.12959999999999999</v>
      </c>
      <c r="AH51">
        <v>0.14391666666666669</v>
      </c>
      <c r="AI51">
        <v>0.17899999999999999</v>
      </c>
      <c r="AJ51">
        <v>0.13976666666666671</v>
      </c>
      <c r="AK51">
        <v>0.21690000000000001</v>
      </c>
      <c r="AL51">
        <v>0.13439999999999999</v>
      </c>
      <c r="AM51">
        <v>0.18561666666666671</v>
      </c>
      <c r="AN51">
        <v>0.20738333333333331</v>
      </c>
      <c r="AO51">
        <v>0.1236333333333333</v>
      </c>
      <c r="AP51">
        <v>0.24475</v>
      </c>
      <c r="AQ51">
        <v>0.21383333333333329</v>
      </c>
      <c r="AR51">
        <v>0.1255333333333333</v>
      </c>
      <c r="AS51">
        <v>0.19386666666666669</v>
      </c>
      <c r="AT51">
        <v>0.13396666666666671</v>
      </c>
      <c r="AU51">
        <v>0.1933</v>
      </c>
      <c r="AV51">
        <v>0.19969999999999999</v>
      </c>
      <c r="AW51">
        <v>0.18991666666666671</v>
      </c>
      <c r="AX51">
        <v>0.20013333333333341</v>
      </c>
      <c r="AY51">
        <v>0.20516666666666669</v>
      </c>
      <c r="AZ51">
        <v>0.20518333333333341</v>
      </c>
      <c r="BA51">
        <v>0.12695000000000001</v>
      </c>
      <c r="BB51">
        <v>0.12906666666666669</v>
      </c>
      <c r="BC51">
        <v>0.21268333333333331</v>
      </c>
      <c r="BD51">
        <v>0.14003333333333329</v>
      </c>
      <c r="BE51">
        <v>0.14566666666666669</v>
      </c>
      <c r="BF51">
        <v>0.2003166666666667</v>
      </c>
      <c r="BG51">
        <v>0.18796666666666659</v>
      </c>
      <c r="BH51">
        <v>0.15559999999999999</v>
      </c>
      <c r="BI51">
        <v>0.1734</v>
      </c>
      <c r="BJ51">
        <v>0.21135000000000001</v>
      </c>
      <c r="BK51">
        <v>0.14296666666666669</v>
      </c>
      <c r="BL51">
        <v>0.12795000000000001</v>
      </c>
      <c r="BM51">
        <v>0.2097333333333333</v>
      </c>
      <c r="BN51">
        <v>0.19708333333333339</v>
      </c>
      <c r="BO51">
        <v>0.13675000000000001</v>
      </c>
      <c r="BP51">
        <v>0.18918333333333329</v>
      </c>
      <c r="CB51" s="13">
        <v>0.27883000000000002</v>
      </c>
      <c r="CC51" s="13">
        <v>0.34090999999999999</v>
      </c>
      <c r="CG51">
        <v>41</v>
      </c>
      <c r="CH51" s="22">
        <f t="shared" si="2"/>
        <v>0.57477955919872215</v>
      </c>
      <c r="CI51">
        <f t="shared" si="3"/>
        <v>112.74005753169953</v>
      </c>
      <c r="CJ51">
        <f t="shared" si="4"/>
        <v>-19.171467807431124</v>
      </c>
      <c r="CK51">
        <f t="shared" si="5"/>
        <v>9.019546440080909E-3</v>
      </c>
    </row>
    <row r="52" spans="1:89" x14ac:dyDescent="0.2">
      <c r="A52">
        <v>42</v>
      </c>
      <c r="T52">
        <v>0.19535</v>
      </c>
      <c r="U52">
        <v>0.19668333333333329</v>
      </c>
      <c r="V52">
        <v>0.2079833333333333</v>
      </c>
      <c r="W52">
        <v>0.18820000000000001</v>
      </c>
      <c r="X52">
        <v>0.1865208333333333</v>
      </c>
      <c r="Y52">
        <v>0.2006</v>
      </c>
      <c r="Z52">
        <v>0.20228333333333329</v>
      </c>
      <c r="AA52">
        <v>0.19691666666666671</v>
      </c>
      <c r="AB52">
        <v>0.1663</v>
      </c>
      <c r="AC52">
        <v>0.16705</v>
      </c>
      <c r="AD52">
        <v>0.17308333333333331</v>
      </c>
      <c r="AE52">
        <v>0.15606666666666669</v>
      </c>
      <c r="AF52">
        <v>0.14344999999999999</v>
      </c>
      <c r="AG52">
        <v>0.15181666666666671</v>
      </c>
      <c r="AH52">
        <v>0.16733333333333331</v>
      </c>
      <c r="AI52">
        <v>0.1995166666666667</v>
      </c>
      <c r="AJ52">
        <v>0.16588333333333341</v>
      </c>
      <c r="AK52">
        <v>0.23369999999999999</v>
      </c>
      <c r="AL52">
        <v>0.1626333333333333</v>
      </c>
      <c r="AM52">
        <v>0.20246666666666671</v>
      </c>
      <c r="AN52">
        <v>0.22239999999999999</v>
      </c>
      <c r="AO52">
        <v>0.1584666666666667</v>
      </c>
      <c r="AP52">
        <v>0.25378333333333331</v>
      </c>
      <c r="AQ52">
        <v>0.22819999999999999</v>
      </c>
      <c r="AR52">
        <v>0.15376666666666669</v>
      </c>
      <c r="AS52">
        <v>0.21188333333333331</v>
      </c>
      <c r="AT52">
        <v>0.16159999999999999</v>
      </c>
      <c r="AU52">
        <v>0.20765</v>
      </c>
      <c r="AV52">
        <v>0.2108666666666667</v>
      </c>
      <c r="AW52">
        <v>0.20916666666666661</v>
      </c>
      <c r="AX52">
        <v>0.21768333333333331</v>
      </c>
      <c r="AY52">
        <v>0.22006666666666669</v>
      </c>
      <c r="AZ52">
        <v>0.2096166666666667</v>
      </c>
      <c r="BA52">
        <v>0.15718333333333331</v>
      </c>
      <c r="BB52">
        <v>0.15684999999999999</v>
      </c>
      <c r="BC52">
        <v>0.23666666666666669</v>
      </c>
      <c r="BD52">
        <v>0.16789999999999999</v>
      </c>
      <c r="BE52">
        <v>0.1772</v>
      </c>
      <c r="BF52">
        <v>0.21274999999999999</v>
      </c>
      <c r="BG52">
        <v>0.20518333333333341</v>
      </c>
      <c r="BH52">
        <v>0.17603333333333329</v>
      </c>
      <c r="BI52">
        <v>0.1978</v>
      </c>
      <c r="BJ52">
        <v>0.22263333333333329</v>
      </c>
      <c r="BK52">
        <v>0.1666333333333333</v>
      </c>
      <c r="BL52">
        <v>0.1567166666666667</v>
      </c>
      <c r="BM52">
        <v>0.22750000000000001</v>
      </c>
      <c r="BN52">
        <v>0.21658333333333329</v>
      </c>
      <c r="BO52">
        <v>0.16134999999999999</v>
      </c>
      <c r="BP52">
        <v>0.21631666666666671</v>
      </c>
      <c r="CB52" s="13">
        <v>0.28561000000000003</v>
      </c>
      <c r="CC52" s="13">
        <v>0.34015000000000001</v>
      </c>
      <c r="CG52">
        <v>42</v>
      </c>
      <c r="CH52" s="22">
        <f t="shared" si="2"/>
        <v>0.53337447724861453</v>
      </c>
      <c r="CI52">
        <f t="shared" si="3"/>
        <v>129.25651862182406</v>
      </c>
      <c r="CJ52">
        <f t="shared" si="4"/>
        <v>-24.583291599873981</v>
      </c>
      <c r="CK52">
        <f t="shared" si="5"/>
        <v>2.4896462701604932E-3</v>
      </c>
    </row>
    <row r="53" spans="1:89" x14ac:dyDescent="0.2">
      <c r="A53">
        <v>43</v>
      </c>
      <c r="T53">
        <v>0.1486166666666667</v>
      </c>
      <c r="U53">
        <v>0.13214999999999999</v>
      </c>
      <c r="V53">
        <v>0.16894999999999999</v>
      </c>
      <c r="W53">
        <v>0.14183333333333331</v>
      </c>
      <c r="X53">
        <v>0.14197916666666671</v>
      </c>
      <c r="Y53">
        <v>0.14296666666666669</v>
      </c>
      <c r="Z53">
        <v>0.14313333333333331</v>
      </c>
      <c r="AA53">
        <v>0.15131666666666671</v>
      </c>
      <c r="AB53">
        <v>0.11785</v>
      </c>
      <c r="AC53">
        <v>0.11266666666666671</v>
      </c>
      <c r="AD53">
        <v>0.10998333333333329</v>
      </c>
      <c r="AE53">
        <v>0.1106</v>
      </c>
      <c r="AF53">
        <v>9.6966666666666659E-2</v>
      </c>
      <c r="AG53">
        <v>9.718333333333333E-2</v>
      </c>
      <c r="AH53">
        <v>0.1077</v>
      </c>
      <c r="AI53">
        <v>0.12973333333333331</v>
      </c>
      <c r="AJ53">
        <v>0.1095333333333333</v>
      </c>
      <c r="AK53">
        <v>0.16341666666666671</v>
      </c>
      <c r="AL53">
        <v>0.1035666666666667</v>
      </c>
      <c r="AM53">
        <v>0.1443666666666667</v>
      </c>
      <c r="AN53">
        <v>0.16184999999999999</v>
      </c>
      <c r="AO53">
        <v>9.0716666666666668E-2</v>
      </c>
      <c r="AP53">
        <v>0.19371666666666659</v>
      </c>
      <c r="AQ53">
        <v>0.1535333333333333</v>
      </c>
      <c r="AR53">
        <v>9.5833333333333326E-2</v>
      </c>
      <c r="AS53">
        <v>0.15236666666666671</v>
      </c>
      <c r="AT53">
        <v>0.1041166666666667</v>
      </c>
      <c r="AU53">
        <v>0.15235000000000001</v>
      </c>
      <c r="AV53">
        <v>0.16048333333333331</v>
      </c>
      <c r="AW53">
        <v>0.14413333333333331</v>
      </c>
      <c r="AX53">
        <v>0.16261666666666669</v>
      </c>
      <c r="AY53">
        <v>0.15818333333333329</v>
      </c>
      <c r="AZ53">
        <v>0.15</v>
      </c>
      <c r="BA53">
        <v>9.7550000000000012E-2</v>
      </c>
      <c r="BB53">
        <v>0.1040166666666667</v>
      </c>
      <c r="BC53">
        <v>0.16588333333333341</v>
      </c>
      <c r="BD53">
        <v>0.10165</v>
      </c>
      <c r="BE53">
        <v>0.1249166666666667</v>
      </c>
      <c r="BF53">
        <v>0.14803333333333329</v>
      </c>
      <c r="BG53">
        <v>0.1477333333333333</v>
      </c>
      <c r="BH53">
        <v>0.1181333333333333</v>
      </c>
      <c r="BI53">
        <v>0.14715</v>
      </c>
      <c r="BJ53">
        <v>0.17219999999999999</v>
      </c>
      <c r="BK53">
        <v>0.10836666666666669</v>
      </c>
      <c r="BL53">
        <v>9.5716666666666672E-2</v>
      </c>
      <c r="BM53">
        <v>0.15425</v>
      </c>
      <c r="BN53">
        <v>0.16523333333333329</v>
      </c>
      <c r="BO53">
        <v>0.1023666666666667</v>
      </c>
      <c r="BP53">
        <v>0.157</v>
      </c>
      <c r="CB53" s="13">
        <v>0.28835</v>
      </c>
      <c r="CC53" s="13">
        <v>0.33554</v>
      </c>
      <c r="CG53">
        <v>43</v>
      </c>
      <c r="CH53" s="22">
        <f t="shared" si="2"/>
        <v>0.48796372880454925</v>
      </c>
      <c r="CI53">
        <f t="shared" si="3"/>
        <v>128.84220100701867</v>
      </c>
      <c r="CJ53">
        <f t="shared" si="4"/>
        <v>-17.08979754399412</v>
      </c>
      <c r="CK53">
        <f t="shared" si="5"/>
        <v>2.915759443026974E-3</v>
      </c>
    </row>
    <row r="54" spans="1:89" x14ac:dyDescent="0.2">
      <c r="A54">
        <v>44</v>
      </c>
      <c r="T54">
        <v>0.123375</v>
      </c>
      <c r="U54">
        <v>0.11260000000000001</v>
      </c>
      <c r="V54">
        <v>0.1444333333333333</v>
      </c>
      <c r="W54">
        <v>0.11465</v>
      </c>
      <c r="X54">
        <v>0.11686249999999999</v>
      </c>
      <c r="Y54">
        <v>0.1161666666666667</v>
      </c>
      <c r="Z54">
        <v>0.11305</v>
      </c>
      <c r="AA54">
        <v>0.1198</v>
      </c>
      <c r="AB54">
        <v>9.5391666666666666E-2</v>
      </c>
      <c r="AC54">
        <v>8.7666666666666671E-2</v>
      </c>
      <c r="AD54">
        <v>8.8899999999999993E-2</v>
      </c>
      <c r="AE54">
        <v>9.2216666666666669E-2</v>
      </c>
      <c r="AF54">
        <v>8.2016666666666668E-2</v>
      </c>
      <c r="AG54">
        <v>7.8616666666666668E-2</v>
      </c>
      <c r="AH54">
        <v>8.6316666666666667E-2</v>
      </c>
      <c r="AI54">
        <v>0.10371666666666669</v>
      </c>
      <c r="AJ54">
        <v>8.7433333333333321E-2</v>
      </c>
      <c r="AK54">
        <v>0.13505</v>
      </c>
      <c r="AL54">
        <v>8.3183333333333331E-2</v>
      </c>
      <c r="AM54">
        <v>0.1167666666666667</v>
      </c>
      <c r="AN54">
        <v>0.13041666666666671</v>
      </c>
      <c r="AO54">
        <v>7.4516666666666662E-2</v>
      </c>
      <c r="AP54">
        <v>0.15595000000000001</v>
      </c>
      <c r="AQ54">
        <v>0.12075</v>
      </c>
      <c r="AR54">
        <v>7.7366666666666667E-2</v>
      </c>
      <c r="AS54">
        <v>0.12308333333333329</v>
      </c>
      <c r="AT54">
        <v>8.5316666666666666E-2</v>
      </c>
      <c r="AU54">
        <v>0.1242833333333333</v>
      </c>
      <c r="AV54">
        <v>0.13443333333333329</v>
      </c>
      <c r="AW54">
        <v>0.1159666666666667</v>
      </c>
      <c r="AX54">
        <v>0.1330166666666667</v>
      </c>
      <c r="AY54">
        <v>0.12286666666666669</v>
      </c>
      <c r="AZ54">
        <v>0.12114999999999999</v>
      </c>
      <c r="BA54">
        <v>7.8400000000000011E-2</v>
      </c>
      <c r="BB54">
        <v>8.3000000000000004E-2</v>
      </c>
      <c r="BC54">
        <v>0.1327666666666667</v>
      </c>
      <c r="BD54">
        <v>8.1366666666666657E-2</v>
      </c>
      <c r="BE54">
        <v>9.8750000000000004E-2</v>
      </c>
      <c r="BF54">
        <v>0.1231666666666667</v>
      </c>
      <c r="BG54">
        <v>0.12064999999999999</v>
      </c>
      <c r="BH54">
        <v>9.4600000000000004E-2</v>
      </c>
      <c r="BI54">
        <v>0.11756666666666669</v>
      </c>
      <c r="BJ54">
        <v>0.13755000000000001</v>
      </c>
      <c r="BK54">
        <v>8.826666666666666E-2</v>
      </c>
      <c r="BL54">
        <v>7.7083333333333337E-2</v>
      </c>
      <c r="BM54">
        <v>0.1217</v>
      </c>
      <c r="BN54">
        <v>0.1323</v>
      </c>
      <c r="BO54">
        <v>8.111666666666667E-2</v>
      </c>
      <c r="BP54">
        <v>0.13041666666666671</v>
      </c>
      <c r="CB54" s="13">
        <v>0.27099000000000001</v>
      </c>
      <c r="CC54" s="13">
        <v>0.32372999999999996</v>
      </c>
      <c r="CG54">
        <v>44</v>
      </c>
      <c r="CH54" s="22">
        <f t="shared" si="2"/>
        <v>0.50817508196005534</v>
      </c>
      <c r="CI54">
        <f t="shared" si="3"/>
        <v>160.26333733890124</v>
      </c>
      <c r="CJ54">
        <f t="shared" si="4"/>
        <v>-17.215623102825766</v>
      </c>
      <c r="CK54">
        <f t="shared" si="5"/>
        <v>4.7173129918445392E-3</v>
      </c>
    </row>
    <row r="55" spans="1:89" x14ac:dyDescent="0.2">
      <c r="A55">
        <v>45</v>
      </c>
      <c r="T55">
        <v>0.16794999999999999</v>
      </c>
      <c r="U55">
        <v>0.18331666666666671</v>
      </c>
      <c r="V55">
        <v>0.19485</v>
      </c>
      <c r="W55">
        <v>0.15626666666666669</v>
      </c>
      <c r="X55">
        <v>0.15812499999999999</v>
      </c>
      <c r="Y55">
        <v>0.16898333333333329</v>
      </c>
      <c r="Z55">
        <v>0.17391666666666669</v>
      </c>
      <c r="AA55">
        <v>0.16769999999999999</v>
      </c>
      <c r="AB55">
        <v>0.1456166666666667</v>
      </c>
      <c r="AC55">
        <v>0.14929999999999999</v>
      </c>
      <c r="AD55">
        <v>0.15413333333333329</v>
      </c>
      <c r="AE55">
        <v>0.14483333333333329</v>
      </c>
      <c r="AF55">
        <v>0.13719999999999999</v>
      </c>
      <c r="AG55">
        <v>0.13983333333333331</v>
      </c>
      <c r="AH55">
        <v>0.14376666666666671</v>
      </c>
      <c r="AI55">
        <v>0.16944999999999999</v>
      </c>
      <c r="AJ55">
        <v>0.16105</v>
      </c>
      <c r="AK55">
        <v>0.19013333333333329</v>
      </c>
      <c r="AL55">
        <v>0.1471166666666667</v>
      </c>
      <c r="AM55">
        <v>0.18291666666666659</v>
      </c>
      <c r="AN55">
        <v>0.19418333333333329</v>
      </c>
      <c r="AO55">
        <v>0.1477</v>
      </c>
      <c r="AP55">
        <v>0.19728333333333331</v>
      </c>
      <c r="AQ55">
        <v>0.1912666666666667</v>
      </c>
      <c r="AR55">
        <v>0.1399333333333333</v>
      </c>
      <c r="AS55">
        <v>0.17998333333333341</v>
      </c>
      <c r="AT55">
        <v>0.15165000000000001</v>
      </c>
      <c r="AU55">
        <v>0.18651666666666669</v>
      </c>
      <c r="AV55">
        <v>0.19191666666666671</v>
      </c>
      <c r="AW55">
        <v>0.18096666666666661</v>
      </c>
      <c r="AX55">
        <v>0.18408333333333329</v>
      </c>
      <c r="AY55">
        <v>0.18104999999999999</v>
      </c>
      <c r="AZ55">
        <v>0.18376666666666669</v>
      </c>
      <c r="BA55">
        <v>0.14746666666666669</v>
      </c>
      <c r="BB55">
        <v>0.14779999999999999</v>
      </c>
      <c r="BC55">
        <v>0.1982666666666667</v>
      </c>
      <c r="BD55">
        <v>0.1491666666666667</v>
      </c>
      <c r="BE55">
        <v>0.1559666666666667</v>
      </c>
      <c r="BF55">
        <v>0.1857166666666667</v>
      </c>
      <c r="BG55">
        <v>0.18358333333333329</v>
      </c>
      <c r="BH55">
        <v>0.1620166666666667</v>
      </c>
      <c r="BI55">
        <v>0.1764</v>
      </c>
      <c r="BJ55">
        <v>0.18676666666666669</v>
      </c>
      <c r="BK55">
        <v>0.15301666666666669</v>
      </c>
      <c r="BL55">
        <v>0.14613333333333331</v>
      </c>
      <c r="BM55">
        <v>0.18018333333333331</v>
      </c>
      <c r="BN55">
        <v>0.18056666666666671</v>
      </c>
      <c r="BO55">
        <v>0.14926666666666669</v>
      </c>
      <c r="BP55">
        <v>0.18181666666666671</v>
      </c>
      <c r="CB55" s="13">
        <v>0.27293000000000001</v>
      </c>
      <c r="CC55" s="13">
        <v>0.32317999999999997</v>
      </c>
      <c r="CG55">
        <v>45</v>
      </c>
      <c r="CH55" s="22">
        <f t="shared" si="2"/>
        <v>0.60431661121715774</v>
      </c>
      <c r="CI55">
        <f t="shared" si="3"/>
        <v>203.88050351484532</v>
      </c>
      <c r="CJ55">
        <f t="shared" si="4"/>
        <v>-34.075903954564673</v>
      </c>
      <c r="CK55">
        <f t="shared" si="5"/>
        <v>5.9477535398608479E-3</v>
      </c>
    </row>
    <row r="56" spans="1:89" x14ac:dyDescent="0.2">
      <c r="A56">
        <v>46</v>
      </c>
      <c r="T56">
        <v>0.12607499999999999</v>
      </c>
      <c r="U56">
        <v>0.1203166666666667</v>
      </c>
      <c r="V56">
        <v>0.1409333333333333</v>
      </c>
      <c r="W56">
        <v>0.12146666666666669</v>
      </c>
      <c r="X56">
        <v>0.11265</v>
      </c>
      <c r="Y56">
        <v>0.10050000000000001</v>
      </c>
      <c r="Z56">
        <v>0.12125</v>
      </c>
      <c r="AA56">
        <v>0.1033</v>
      </c>
      <c r="AB56">
        <v>8.8583333333333333E-2</v>
      </c>
      <c r="AC56">
        <v>8.2666666666666666E-2</v>
      </c>
      <c r="AD56">
        <v>0.1076</v>
      </c>
      <c r="AE56">
        <v>9.4716666666666671E-2</v>
      </c>
      <c r="AF56">
        <v>7.7899999999999997E-2</v>
      </c>
      <c r="AG56">
        <v>9.2399999999999996E-2</v>
      </c>
      <c r="AH56">
        <v>8.8366666666666663E-2</v>
      </c>
      <c r="AI56">
        <v>0.1157</v>
      </c>
      <c r="AJ56">
        <v>8.8416666666666657E-2</v>
      </c>
      <c r="AK56">
        <v>0.1168833333333333</v>
      </c>
      <c r="AL56">
        <v>9.6466666666666659E-2</v>
      </c>
      <c r="AM56">
        <v>0.1377666666666667</v>
      </c>
      <c r="AN56">
        <v>0.1421</v>
      </c>
      <c r="AO56">
        <v>8.3733333333333326E-2</v>
      </c>
      <c r="AP56">
        <v>0.13298333333333329</v>
      </c>
      <c r="AQ56">
        <v>0.12333333333333329</v>
      </c>
      <c r="AR56">
        <v>8.8666666666666671E-2</v>
      </c>
      <c r="AS56">
        <v>0.12595000000000001</v>
      </c>
      <c r="AT56">
        <v>9.0749999999999997E-2</v>
      </c>
      <c r="AU56">
        <v>0.11840000000000001</v>
      </c>
      <c r="AV56">
        <v>0.12818333333333329</v>
      </c>
      <c r="AW56">
        <v>0.1185333333333333</v>
      </c>
      <c r="AX56">
        <v>0.14115</v>
      </c>
      <c r="AY56">
        <v>0.13111666666666669</v>
      </c>
      <c r="AZ56">
        <v>0.1268</v>
      </c>
      <c r="BA56">
        <v>8.2483333333333339E-2</v>
      </c>
      <c r="BB56">
        <v>8.8583333333333333E-2</v>
      </c>
      <c r="BC56">
        <v>0.1270833333333333</v>
      </c>
      <c r="BD56">
        <v>8.8666666666666671E-2</v>
      </c>
      <c r="BE56">
        <v>9.7866666666666657E-2</v>
      </c>
      <c r="BF56">
        <v>0.12581666666666669</v>
      </c>
      <c r="BG56">
        <v>0.12948333333333331</v>
      </c>
      <c r="BH56">
        <v>9.743333333333333E-2</v>
      </c>
      <c r="BI56">
        <v>0.11101666666666669</v>
      </c>
      <c r="BJ56">
        <v>0.14016666666666669</v>
      </c>
      <c r="BK56">
        <v>9.2216666666666669E-2</v>
      </c>
      <c r="BL56">
        <v>8.3383333333333323E-2</v>
      </c>
      <c r="BM56">
        <v>0.1194833333333333</v>
      </c>
      <c r="BN56">
        <v>0.11893333333333329</v>
      </c>
      <c r="BO56">
        <v>9.558333333333334E-2</v>
      </c>
      <c r="BP56">
        <v>0.1213833333333333</v>
      </c>
      <c r="CB56" s="13">
        <v>0.26463999999999999</v>
      </c>
      <c r="CC56" s="13">
        <v>0.31497000000000003</v>
      </c>
      <c r="CG56">
        <v>46</v>
      </c>
      <c r="CH56" s="22">
        <f t="shared" si="2"/>
        <v>0.53860695030997807</v>
      </c>
      <c r="CI56">
        <f t="shared" si="3"/>
        <v>187.52632202969855</v>
      </c>
      <c r="CJ56">
        <f t="shared" si="4"/>
        <v>-20.514817261820447</v>
      </c>
      <c r="CK56">
        <f t="shared" si="5"/>
        <v>5.8897264446656702E-4</v>
      </c>
    </row>
    <row r="57" spans="1:89" x14ac:dyDescent="0.2">
      <c r="A57">
        <v>47</v>
      </c>
      <c r="T57">
        <v>0.12083333333333331</v>
      </c>
      <c r="U57">
        <v>0.11968333333333329</v>
      </c>
      <c r="V57">
        <v>0.13306666666666669</v>
      </c>
      <c r="W57">
        <v>0.1158</v>
      </c>
      <c r="X57">
        <v>0.1139583333333333</v>
      </c>
      <c r="Y57">
        <v>0.11275</v>
      </c>
      <c r="Z57">
        <v>0.11515</v>
      </c>
      <c r="AA57">
        <v>0.1098333333333333</v>
      </c>
      <c r="AB57">
        <v>9.3333333333333338E-2</v>
      </c>
      <c r="AC57">
        <v>9.8766666666666669E-2</v>
      </c>
      <c r="AD57">
        <v>9.1566666666666671E-2</v>
      </c>
      <c r="AE57">
        <v>9.5416666666666664E-2</v>
      </c>
      <c r="AF57">
        <v>8.4399999999999989E-2</v>
      </c>
      <c r="AG57">
        <v>8.6733333333333329E-2</v>
      </c>
      <c r="AH57">
        <v>0.1007</v>
      </c>
      <c r="AI57">
        <v>0.1088333333333333</v>
      </c>
      <c r="AJ57">
        <v>9.9466666666666662E-2</v>
      </c>
      <c r="AK57">
        <v>0.12668333333333329</v>
      </c>
      <c r="AL57">
        <v>9.5816666666666661E-2</v>
      </c>
      <c r="AM57">
        <v>0.12286666666666669</v>
      </c>
      <c r="AN57">
        <v>0.12884999999999999</v>
      </c>
      <c r="AO57">
        <v>9.7799999999999998E-2</v>
      </c>
      <c r="AP57">
        <v>0.1298</v>
      </c>
      <c r="AQ57">
        <v>0.12395</v>
      </c>
      <c r="AR57">
        <v>9.1233333333333333E-2</v>
      </c>
      <c r="AS57">
        <v>0.1118666666666667</v>
      </c>
      <c r="AT57">
        <v>9.4166666666666662E-2</v>
      </c>
      <c r="AU57">
        <v>0.1205</v>
      </c>
      <c r="AV57">
        <v>0.12736666666666671</v>
      </c>
      <c r="AW57">
        <v>0.1228166666666667</v>
      </c>
      <c r="AX57">
        <v>0.1238333333333333</v>
      </c>
      <c r="AY57">
        <v>0.1138666666666667</v>
      </c>
      <c r="AZ57">
        <v>0.1231333333333333</v>
      </c>
      <c r="BA57">
        <v>9.5483333333333323E-2</v>
      </c>
      <c r="BB57">
        <v>0.10125000000000001</v>
      </c>
      <c r="BC57">
        <v>0.11481666666666671</v>
      </c>
      <c r="BD57">
        <v>9.5283333333333331E-2</v>
      </c>
      <c r="BE57">
        <v>0.10165</v>
      </c>
      <c r="BF57">
        <v>0.1191333333333333</v>
      </c>
      <c r="BG57">
        <v>0.12208333333333329</v>
      </c>
      <c r="BH57">
        <v>0.10318333333333329</v>
      </c>
      <c r="BI57">
        <v>0.11005</v>
      </c>
      <c r="BJ57">
        <v>0.12286666666666669</v>
      </c>
      <c r="BK57">
        <v>9.98E-2</v>
      </c>
      <c r="BL57">
        <v>9.5799999999999996E-2</v>
      </c>
      <c r="BM57">
        <v>0.1234</v>
      </c>
      <c r="BN57">
        <v>0.11805</v>
      </c>
      <c r="BO57">
        <v>0.10835</v>
      </c>
      <c r="BP57">
        <v>0.12451666666666671</v>
      </c>
      <c r="CB57" s="13">
        <v>0.25328000000000001</v>
      </c>
      <c r="CC57" s="13">
        <v>0.30934</v>
      </c>
      <c r="CG57">
        <v>47</v>
      </c>
      <c r="CH57" s="22">
        <f t="shared" si="2"/>
        <v>0.56834762207392286</v>
      </c>
      <c r="CI57">
        <f t="shared" si="3"/>
        <v>280.15934639837769</v>
      </c>
      <c r="CJ57">
        <f t="shared" si="4"/>
        <v>-30.763662096214009</v>
      </c>
      <c r="CK57">
        <f t="shared" si="5"/>
        <v>3.3535764525850159E-3</v>
      </c>
    </row>
    <row r="58" spans="1:89" x14ac:dyDescent="0.2">
      <c r="A58">
        <v>48</v>
      </c>
      <c r="T58">
        <v>0.11025833333333331</v>
      </c>
      <c r="U58">
        <v>0.11175</v>
      </c>
      <c r="V58">
        <v>0.1308</v>
      </c>
      <c r="W58">
        <v>9.8033333333333347E-2</v>
      </c>
      <c r="X58">
        <v>0.1005958333333333</v>
      </c>
      <c r="Y58">
        <v>9.6750000000000003E-2</v>
      </c>
      <c r="Z58">
        <v>0.10415000000000001</v>
      </c>
      <c r="AA58">
        <v>9.3883333333333333E-2</v>
      </c>
      <c r="AB58">
        <v>8.4533333333333335E-2</v>
      </c>
      <c r="AC58">
        <v>8.6033333333333337E-2</v>
      </c>
      <c r="AD58">
        <v>8.9300000000000004E-2</v>
      </c>
      <c r="AE58">
        <v>8.6966666666666678E-2</v>
      </c>
      <c r="AF58">
        <v>8.2933333333333331E-2</v>
      </c>
      <c r="AG58">
        <v>8.6050000000000001E-2</v>
      </c>
      <c r="AH58">
        <v>8.5783333333333323E-2</v>
      </c>
      <c r="AI58">
        <v>0.10015</v>
      </c>
      <c r="AJ58">
        <v>8.3566666666666664E-2</v>
      </c>
      <c r="AK58">
        <v>0.11070000000000001</v>
      </c>
      <c r="AL58">
        <v>8.8283333333333339E-2</v>
      </c>
      <c r="AM58">
        <v>0.1119</v>
      </c>
      <c r="AN58">
        <v>0.1181166666666667</v>
      </c>
      <c r="AO58">
        <v>8.0299999999999996E-2</v>
      </c>
      <c r="AP58">
        <v>0.1169666666666667</v>
      </c>
      <c r="AQ58">
        <v>0.1101833333333333</v>
      </c>
      <c r="AR58">
        <v>8.0566666666666661E-2</v>
      </c>
      <c r="AS58">
        <v>0.1020833333333333</v>
      </c>
      <c r="AT58">
        <v>8.2383333333333336E-2</v>
      </c>
      <c r="AU58">
        <v>0.11045000000000001</v>
      </c>
      <c r="AV58">
        <v>0.1130833333333333</v>
      </c>
      <c r="AW58">
        <v>0.1084</v>
      </c>
      <c r="AX58">
        <v>0.1159833333333333</v>
      </c>
      <c r="AY58">
        <v>0.1045166666666667</v>
      </c>
      <c r="AZ58">
        <v>0.1075333333333333</v>
      </c>
      <c r="BA58">
        <v>8.3250000000000005E-2</v>
      </c>
      <c r="BB58">
        <v>8.6466666666666678E-2</v>
      </c>
      <c r="BC58">
        <v>9.9866666666666659E-2</v>
      </c>
      <c r="BD58">
        <v>8.4816666666666665E-2</v>
      </c>
      <c r="BE58">
        <v>8.5933333333333348E-2</v>
      </c>
      <c r="BF58">
        <v>0.1067666666666667</v>
      </c>
      <c r="BG58">
        <v>0.1126166666666667</v>
      </c>
      <c r="BH58">
        <v>9.2566666666666672E-2</v>
      </c>
      <c r="BI58">
        <v>9.9283333333333335E-2</v>
      </c>
      <c r="BJ58">
        <v>0.1120333333333333</v>
      </c>
      <c r="BK58">
        <v>8.8550000000000004E-2</v>
      </c>
      <c r="BL58">
        <v>8.6199999999999999E-2</v>
      </c>
      <c r="BM58">
        <v>0.1100666666666667</v>
      </c>
      <c r="BN58">
        <v>0.1053166666666667</v>
      </c>
      <c r="BO58">
        <v>9.768333333333333E-2</v>
      </c>
      <c r="BP58">
        <v>0.1117166666666667</v>
      </c>
      <c r="CB58" s="13">
        <v>0.24243000000000001</v>
      </c>
      <c r="CC58" s="13">
        <v>0.30043999999999998</v>
      </c>
      <c r="CG58">
        <v>48</v>
      </c>
      <c r="CH58" s="22">
        <f t="shared" si="2"/>
        <v>0.58292913358552412</v>
      </c>
      <c r="CI58">
        <f t="shared" si="3"/>
        <v>294.64806853878406</v>
      </c>
      <c r="CJ58">
        <f t="shared" si="4"/>
        <v>-29.029542459798812</v>
      </c>
      <c r="CK58">
        <f t="shared" si="5"/>
        <v>3.2429755018586626E-3</v>
      </c>
    </row>
    <row r="59" spans="1:89" x14ac:dyDescent="0.2">
      <c r="A59">
        <v>49</v>
      </c>
      <c r="T59">
        <v>0.15920833333333331</v>
      </c>
      <c r="U59">
        <v>0.14949999999999999</v>
      </c>
      <c r="V59">
        <v>0.18291666666666659</v>
      </c>
      <c r="W59">
        <v>0.12886666666666671</v>
      </c>
      <c r="X59">
        <v>0.1341125</v>
      </c>
      <c r="Y59">
        <v>0.1206666666666667</v>
      </c>
      <c r="Z59">
        <v>0.1454</v>
      </c>
      <c r="AA59">
        <v>0.12570000000000001</v>
      </c>
      <c r="AB59">
        <v>0.10527499999999999</v>
      </c>
      <c r="AC59">
        <v>0.107</v>
      </c>
      <c r="AD59">
        <v>0.12588333333333329</v>
      </c>
      <c r="AE59">
        <v>0.1072</v>
      </c>
      <c r="AF59">
        <v>0.1045666666666667</v>
      </c>
      <c r="AG59">
        <v>0.1167166666666667</v>
      </c>
      <c r="AH59">
        <v>0.1081666666666667</v>
      </c>
      <c r="AI59">
        <v>0.13744999999999999</v>
      </c>
      <c r="AJ59">
        <v>0.1058833333333333</v>
      </c>
      <c r="AK59">
        <v>0.14533333333333329</v>
      </c>
      <c r="AL59">
        <v>0.10885</v>
      </c>
      <c r="AM59">
        <v>0.17413333333333331</v>
      </c>
      <c r="AN59">
        <v>0.16256666666666669</v>
      </c>
      <c r="AO59">
        <v>0.10786666666666669</v>
      </c>
      <c r="AP59">
        <v>0.1660166666666667</v>
      </c>
      <c r="AQ59">
        <v>0.15090000000000001</v>
      </c>
      <c r="AR59">
        <v>0.10485</v>
      </c>
      <c r="AS59">
        <v>0.15161666666666659</v>
      </c>
      <c r="AT59">
        <v>0.10655000000000001</v>
      </c>
      <c r="AU59">
        <v>0.1449</v>
      </c>
      <c r="AV59">
        <v>0.1522333333333333</v>
      </c>
      <c r="AW59">
        <v>0.14371666666666669</v>
      </c>
      <c r="AX59">
        <v>0.16273333333333331</v>
      </c>
      <c r="AY59">
        <v>0.15045</v>
      </c>
      <c r="AZ59">
        <v>0.14101666666666671</v>
      </c>
      <c r="BA59">
        <v>0.11020000000000001</v>
      </c>
      <c r="BB59">
        <v>0.1131166666666667</v>
      </c>
      <c r="BC59">
        <v>0.1452</v>
      </c>
      <c r="BD59">
        <v>0.1116</v>
      </c>
      <c r="BE59">
        <v>0.1122166666666667</v>
      </c>
      <c r="BF59">
        <v>0.1505333333333333</v>
      </c>
      <c r="BG59">
        <v>0.16191666666666671</v>
      </c>
      <c r="BH59">
        <v>0.13150000000000001</v>
      </c>
      <c r="BI59">
        <v>0.1416</v>
      </c>
      <c r="BJ59">
        <v>0.16848333333333329</v>
      </c>
      <c r="BK59">
        <v>0.12305000000000001</v>
      </c>
      <c r="BL59">
        <v>0.1150833333333333</v>
      </c>
      <c r="BM59">
        <v>0.15743333333333329</v>
      </c>
      <c r="BN59">
        <v>0.14558333333333329</v>
      </c>
      <c r="BO59">
        <v>0.1279666666666667</v>
      </c>
      <c r="BP59">
        <v>0.16145000000000001</v>
      </c>
      <c r="CB59" s="13">
        <v>0.24453999999999998</v>
      </c>
      <c r="CC59" s="13">
        <v>0.30066000000000004</v>
      </c>
      <c r="CG59">
        <v>49</v>
      </c>
      <c r="CH59" s="22">
        <f t="shared" si="2"/>
        <v>0.52197162415834963</v>
      </c>
      <c r="CI59">
        <f t="shared" si="3"/>
        <v>158.44603993393685</v>
      </c>
      <c r="CJ59">
        <f t="shared" si="4"/>
        <v>-21.219385689986499</v>
      </c>
      <c r="CK59">
        <f t="shared" si="5"/>
        <v>9.9575613097436524E-4</v>
      </c>
    </row>
    <row r="60" spans="1:89" x14ac:dyDescent="0.2">
      <c r="A60">
        <v>50</v>
      </c>
      <c r="T60">
        <v>0.14656666666666671</v>
      </c>
      <c r="U60">
        <v>0.15486666666666671</v>
      </c>
      <c r="V60">
        <v>0.18784999999999999</v>
      </c>
      <c r="W60">
        <v>0.1303</v>
      </c>
      <c r="X60">
        <v>0.13317083333333329</v>
      </c>
      <c r="Y60">
        <v>0.12534999999999999</v>
      </c>
      <c r="Z60">
        <v>0.1517333333333333</v>
      </c>
      <c r="AA60">
        <v>0.1396833333333333</v>
      </c>
      <c r="AB60">
        <v>0.11272500000000001</v>
      </c>
      <c r="AC60">
        <v>0.1205333333333333</v>
      </c>
      <c r="AD60">
        <v>0.13858333333333331</v>
      </c>
      <c r="AE60">
        <v>0.11025</v>
      </c>
      <c r="AF60">
        <v>0.1125</v>
      </c>
      <c r="AG60">
        <v>0.129</v>
      </c>
      <c r="AH60">
        <v>0.12958333333333341</v>
      </c>
      <c r="AI60">
        <v>0.14545</v>
      </c>
      <c r="AJ60">
        <v>0.1248166666666667</v>
      </c>
      <c r="AK60">
        <v>0.15201666666666669</v>
      </c>
      <c r="AL60">
        <v>0.12584999999999999</v>
      </c>
      <c r="AM60">
        <v>0.15966666666666671</v>
      </c>
      <c r="AN60">
        <v>0.17671666666666669</v>
      </c>
      <c r="AO60">
        <v>0.13525000000000001</v>
      </c>
      <c r="AP60">
        <v>0.16961666666666669</v>
      </c>
      <c r="AQ60">
        <v>0.1583333333333333</v>
      </c>
      <c r="AR60">
        <v>0.12055</v>
      </c>
      <c r="AS60">
        <v>0.14276666666666671</v>
      </c>
      <c r="AT60">
        <v>0.1297666666666667</v>
      </c>
      <c r="AU60">
        <v>0.1525333333333333</v>
      </c>
      <c r="AV60">
        <v>0.15838333333333329</v>
      </c>
      <c r="AW60">
        <v>0.15848333333333331</v>
      </c>
      <c r="AX60">
        <v>0.1653166666666667</v>
      </c>
      <c r="AY60">
        <v>0.15095</v>
      </c>
      <c r="AZ60">
        <v>0.1562833333333333</v>
      </c>
      <c r="BA60">
        <v>0.13014999999999999</v>
      </c>
      <c r="BB60">
        <v>0.1198666666666667</v>
      </c>
      <c r="BC60">
        <v>0.14308333333333331</v>
      </c>
      <c r="BD60">
        <v>0.1320166666666667</v>
      </c>
      <c r="BE60">
        <v>0.12805</v>
      </c>
      <c r="BF60">
        <v>0.14815</v>
      </c>
      <c r="BG60">
        <v>0.16343333333333329</v>
      </c>
      <c r="BH60">
        <v>0.14410000000000001</v>
      </c>
      <c r="BI60">
        <v>0.14074999999999999</v>
      </c>
      <c r="BJ60">
        <v>0.16291666666666671</v>
      </c>
      <c r="BK60">
        <v>0.13516666666666671</v>
      </c>
      <c r="BL60">
        <v>0.12945000000000001</v>
      </c>
      <c r="BM60">
        <v>0.16298333333333331</v>
      </c>
      <c r="BN60">
        <v>0.15240000000000001</v>
      </c>
      <c r="BO60">
        <v>0.14849999999999999</v>
      </c>
      <c r="BP60">
        <v>0.1572166666666667</v>
      </c>
      <c r="CB60" s="13">
        <v>0.23315999999999998</v>
      </c>
      <c r="CC60" s="13">
        <v>0.28908</v>
      </c>
      <c r="CG60">
        <v>50</v>
      </c>
      <c r="CH60" s="22">
        <f t="shared" si="2"/>
        <v>0.41887751428501951</v>
      </c>
      <c r="CI60">
        <f t="shared" si="3"/>
        <v>180.92890607854244</v>
      </c>
      <c r="CJ60">
        <f t="shared" si="4"/>
        <v>-25.68916258260413</v>
      </c>
      <c r="CK60">
        <f t="shared" si="5"/>
        <v>7.9986035352945309E-3</v>
      </c>
    </row>
    <row r="61" spans="1:89" x14ac:dyDescent="0.2">
      <c r="A61">
        <v>51</v>
      </c>
      <c r="T61">
        <v>0.11706666666666669</v>
      </c>
      <c r="U61">
        <v>0.12814999999999999</v>
      </c>
      <c r="V61">
        <v>0.1444</v>
      </c>
      <c r="W61">
        <v>0.1026</v>
      </c>
      <c r="X61">
        <v>0.1067791666666667</v>
      </c>
      <c r="Y61">
        <v>9.9883333333333324E-2</v>
      </c>
      <c r="Z61">
        <v>0.1159333333333333</v>
      </c>
      <c r="AA61">
        <v>0.1101</v>
      </c>
      <c r="AB61">
        <v>8.5841666666666663E-2</v>
      </c>
      <c r="AC61">
        <v>9.1466666666666654E-2</v>
      </c>
      <c r="AD61">
        <v>0.1099</v>
      </c>
      <c r="AE61">
        <v>8.8300000000000003E-2</v>
      </c>
      <c r="AF61">
        <v>9.1533333333333342E-2</v>
      </c>
      <c r="AG61">
        <v>0.1006166666666667</v>
      </c>
      <c r="AH61">
        <v>9.6866666666666656E-2</v>
      </c>
      <c r="AI61">
        <v>0.111</v>
      </c>
      <c r="AJ61">
        <v>9.2249999999999999E-2</v>
      </c>
      <c r="AK61">
        <v>0.12323333333333331</v>
      </c>
      <c r="AL61">
        <v>0.1040166666666667</v>
      </c>
      <c r="AM61">
        <v>0.1219333333333333</v>
      </c>
      <c r="AN61">
        <v>0.1313333333333333</v>
      </c>
      <c r="AO61">
        <v>0.10365000000000001</v>
      </c>
      <c r="AP61">
        <v>0.13968333333333341</v>
      </c>
      <c r="AQ61">
        <v>0.1214333333333333</v>
      </c>
      <c r="AR61">
        <v>8.7183333333333335E-2</v>
      </c>
      <c r="AS61">
        <v>0.11088333333333331</v>
      </c>
      <c r="AT61">
        <v>9.6283333333333332E-2</v>
      </c>
      <c r="AU61">
        <v>0.13009999999999999</v>
      </c>
      <c r="AV61">
        <v>0.12570000000000001</v>
      </c>
      <c r="AW61">
        <v>0.1222166666666667</v>
      </c>
      <c r="AX61">
        <v>0.12775</v>
      </c>
      <c r="AY61">
        <v>0.1231333333333333</v>
      </c>
      <c r="AZ61">
        <v>0.13569999999999999</v>
      </c>
      <c r="BA61">
        <v>9.318333333333334E-2</v>
      </c>
      <c r="BB61">
        <v>9.2016666666666677E-2</v>
      </c>
      <c r="BC61">
        <v>0.108</v>
      </c>
      <c r="BD61">
        <v>9.4983333333333322E-2</v>
      </c>
      <c r="BE61">
        <v>9.1399999999999995E-2</v>
      </c>
      <c r="BF61">
        <v>0.11628333333333329</v>
      </c>
      <c r="BG61">
        <v>0.1293</v>
      </c>
      <c r="BH61">
        <v>0.1145166666666667</v>
      </c>
      <c r="BI61">
        <v>0.106</v>
      </c>
      <c r="BJ61">
        <v>0.12386666666666669</v>
      </c>
      <c r="BK61">
        <v>0.1018</v>
      </c>
      <c r="BL61">
        <v>0.1016666666666667</v>
      </c>
      <c r="BM61">
        <v>0.125</v>
      </c>
      <c r="BN61">
        <v>0.12111666666666671</v>
      </c>
      <c r="BO61">
        <v>0.1156166666666667</v>
      </c>
      <c r="BP61">
        <v>0.1198833333333333</v>
      </c>
      <c r="CB61" s="13">
        <v>0.21429999999999999</v>
      </c>
      <c r="CC61" s="13">
        <v>0.27972999999999998</v>
      </c>
      <c r="CG61">
        <v>51</v>
      </c>
      <c r="CH61" s="22">
        <f t="shared" si="2"/>
        <v>0.52143566536570818</v>
      </c>
      <c r="CI61">
        <f t="shared" si="3"/>
        <v>233.10198528083006</v>
      </c>
      <c r="CJ61">
        <f t="shared" si="4"/>
        <v>-25.762633785989909</v>
      </c>
      <c r="CK61">
        <f t="shared" si="5"/>
        <v>3.1366853106377154E-4</v>
      </c>
    </row>
    <row r="62" spans="1:89" x14ac:dyDescent="0.2">
      <c r="A62">
        <v>52</v>
      </c>
      <c r="T62">
        <v>0.13523333333333329</v>
      </c>
      <c r="U62">
        <v>0.1431833333333333</v>
      </c>
      <c r="V62">
        <v>0.16428333333333331</v>
      </c>
      <c r="W62">
        <v>0.1190333333333333</v>
      </c>
      <c r="X62">
        <v>0.1222666666666667</v>
      </c>
      <c r="Y62">
        <v>0.11409999999999999</v>
      </c>
      <c r="Z62">
        <v>0.1322166666666667</v>
      </c>
      <c r="AA62">
        <v>0.11824999999999999</v>
      </c>
      <c r="AB62">
        <v>9.9458333333333329E-2</v>
      </c>
      <c r="AC62">
        <v>0.1058833333333333</v>
      </c>
      <c r="AD62">
        <v>0.11076666666666669</v>
      </c>
      <c r="AE62">
        <v>0.1009166666666667</v>
      </c>
      <c r="AF62">
        <v>0.1014666666666667</v>
      </c>
      <c r="AG62">
        <v>0.10886666666666669</v>
      </c>
      <c r="AH62">
        <v>0.1069666666666667</v>
      </c>
      <c r="AI62">
        <v>0.1199833333333333</v>
      </c>
      <c r="AJ62">
        <v>0.10305</v>
      </c>
      <c r="AK62">
        <v>0.1370666666666667</v>
      </c>
      <c r="AL62">
        <v>0.1133</v>
      </c>
      <c r="AM62">
        <v>0.13675000000000001</v>
      </c>
      <c r="AN62">
        <v>0.1446833333333333</v>
      </c>
      <c r="AO62">
        <v>0.10455</v>
      </c>
      <c r="AP62">
        <v>0.15606666666666669</v>
      </c>
      <c r="AQ62">
        <v>0.1358166666666667</v>
      </c>
      <c r="AR62">
        <v>9.7700000000000009E-2</v>
      </c>
      <c r="AS62">
        <v>0.1238333333333333</v>
      </c>
      <c r="AT62">
        <v>0.1006166666666667</v>
      </c>
      <c r="AU62">
        <v>0.14216666666666669</v>
      </c>
      <c r="AV62">
        <v>0.1384333333333333</v>
      </c>
      <c r="AW62">
        <v>0.13453333333333331</v>
      </c>
      <c r="AX62">
        <v>0.13648333333333329</v>
      </c>
      <c r="AY62">
        <v>0.1340666666666667</v>
      </c>
      <c r="AZ62">
        <v>0.13668333333333341</v>
      </c>
      <c r="BA62">
        <v>0.1049166666666667</v>
      </c>
      <c r="BB62">
        <v>0.10305</v>
      </c>
      <c r="BC62">
        <v>0.1190166666666667</v>
      </c>
      <c r="BD62">
        <v>0.10583333333333329</v>
      </c>
      <c r="BE62">
        <v>0.1029166666666667</v>
      </c>
      <c r="BF62">
        <v>0.13161666666666669</v>
      </c>
      <c r="BG62">
        <v>0.14188333333333331</v>
      </c>
      <c r="BH62">
        <v>0.11584999999999999</v>
      </c>
      <c r="BI62">
        <v>0.1191</v>
      </c>
      <c r="BJ62">
        <v>0.13853333333333329</v>
      </c>
      <c r="BK62">
        <v>0.10951666666666671</v>
      </c>
      <c r="BL62">
        <v>0.1037333333333333</v>
      </c>
      <c r="BM62">
        <v>0.13771666666666671</v>
      </c>
      <c r="BN62">
        <v>0.13314999999999999</v>
      </c>
      <c r="BO62">
        <v>0.1204166666666667</v>
      </c>
      <c r="BP62">
        <v>0.1343333333333333</v>
      </c>
      <c r="CB62" s="13">
        <v>0.22708</v>
      </c>
      <c r="CC62" s="13">
        <v>0.27417999999999998</v>
      </c>
      <c r="CG62">
        <v>52</v>
      </c>
      <c r="CH62" s="22">
        <f t="shared" si="2"/>
        <v>0.55872974818995003</v>
      </c>
      <c r="CI62">
        <f t="shared" si="3"/>
        <v>218.46703997074215</v>
      </c>
      <c r="CJ62">
        <f t="shared" si="4"/>
        <v>-26.580808847768093</v>
      </c>
      <c r="CK62">
        <f t="shared" si="5"/>
        <v>4.7057535396702564E-3</v>
      </c>
    </row>
    <row r="63" spans="1:89" x14ac:dyDescent="0.2">
      <c r="A63">
        <v>53</v>
      </c>
      <c r="T63">
        <v>0.1627166666666667</v>
      </c>
      <c r="U63">
        <v>0.1668</v>
      </c>
      <c r="V63">
        <v>0.19628333333333331</v>
      </c>
      <c r="W63">
        <v>0.14601666666666671</v>
      </c>
      <c r="X63">
        <v>0.14910000000000001</v>
      </c>
      <c r="Y63">
        <v>0.1442333333333333</v>
      </c>
      <c r="Z63">
        <v>0.15836666666666671</v>
      </c>
      <c r="AA63">
        <v>0.14576666666666671</v>
      </c>
      <c r="AB63">
        <v>0.12588333333333329</v>
      </c>
      <c r="AC63">
        <v>0.13428333333333331</v>
      </c>
      <c r="AD63">
        <v>0.13748333333333329</v>
      </c>
      <c r="AE63">
        <v>0.12713333333333329</v>
      </c>
      <c r="AF63">
        <v>0.12791666666666671</v>
      </c>
      <c r="AG63">
        <v>0.13264999999999999</v>
      </c>
      <c r="AH63">
        <v>0.1282833333333333</v>
      </c>
      <c r="AI63">
        <v>0.14926666666666669</v>
      </c>
      <c r="AJ63">
        <v>0.1249666666666667</v>
      </c>
      <c r="AK63">
        <v>0.16311666666666669</v>
      </c>
      <c r="AL63">
        <v>0.12923333333333331</v>
      </c>
      <c r="AM63">
        <v>0.16476666666666659</v>
      </c>
      <c r="AN63">
        <v>0.17821666666666669</v>
      </c>
      <c r="AO63">
        <v>0.12435</v>
      </c>
      <c r="AP63">
        <v>0.17483333333333331</v>
      </c>
      <c r="AQ63">
        <v>0.16188333333333341</v>
      </c>
      <c r="AR63">
        <v>0.1240333333333333</v>
      </c>
      <c r="AS63">
        <v>0.15029999999999999</v>
      </c>
      <c r="AT63">
        <v>0.12611666666666671</v>
      </c>
      <c r="AU63">
        <v>0.1611333333333333</v>
      </c>
      <c r="AV63">
        <v>0.16336666666666669</v>
      </c>
      <c r="AW63">
        <v>0.16170000000000001</v>
      </c>
      <c r="AX63">
        <v>0.16264999999999999</v>
      </c>
      <c r="AY63">
        <v>0.15705</v>
      </c>
      <c r="AZ63">
        <v>0.16241666666666671</v>
      </c>
      <c r="BA63">
        <v>0.13285</v>
      </c>
      <c r="BB63">
        <v>0.12625</v>
      </c>
      <c r="BC63">
        <v>0.14605000000000001</v>
      </c>
      <c r="BD63">
        <v>0.1292666666666667</v>
      </c>
      <c r="BE63">
        <v>0.13056666666666669</v>
      </c>
      <c r="BF63">
        <v>0.15911666666666671</v>
      </c>
      <c r="BG63">
        <v>0.1639666666666667</v>
      </c>
      <c r="BH63">
        <v>0.14191666666666669</v>
      </c>
      <c r="BI63">
        <v>0.1453666666666667</v>
      </c>
      <c r="BJ63">
        <v>0.16621666666666671</v>
      </c>
      <c r="BK63">
        <v>0.1364333333333333</v>
      </c>
      <c r="BL63">
        <v>0.12823333333333331</v>
      </c>
      <c r="BM63">
        <v>0.16496666666666671</v>
      </c>
      <c r="BN63">
        <v>0.1574666666666667</v>
      </c>
      <c r="BO63">
        <v>0.1432333333333333</v>
      </c>
      <c r="BP63">
        <v>0.16575000000000001</v>
      </c>
      <c r="CB63" s="13">
        <v>0.25145000000000001</v>
      </c>
      <c r="CC63" s="13">
        <v>0.28737000000000001</v>
      </c>
      <c r="CG63">
        <v>53</v>
      </c>
      <c r="CH63" s="22">
        <f t="shared" si="2"/>
        <v>0.54072977298180613</v>
      </c>
      <c r="CI63">
        <f t="shared" si="3"/>
        <v>205.81785073062682</v>
      </c>
      <c r="CJ63">
        <f t="shared" si="4"/>
        <v>-30.323095757282683</v>
      </c>
      <c r="CK63">
        <f t="shared" si="5"/>
        <v>7.2448500793838933E-3</v>
      </c>
    </row>
    <row r="64" spans="1:89" x14ac:dyDescent="0.2">
      <c r="A64">
        <v>54</v>
      </c>
      <c r="T64">
        <v>0.17829999999999999</v>
      </c>
      <c r="U64">
        <v>0.17551666666666671</v>
      </c>
      <c r="V64">
        <v>0.2066166666666667</v>
      </c>
      <c r="W64">
        <v>0.16161666666666669</v>
      </c>
      <c r="X64">
        <v>0.1658958333333333</v>
      </c>
      <c r="Y64">
        <v>0.16431666666666669</v>
      </c>
      <c r="Z64">
        <v>0.17324999999999999</v>
      </c>
      <c r="AA64">
        <v>0.15911666666666671</v>
      </c>
      <c r="AB64">
        <v>0.14910000000000001</v>
      </c>
      <c r="AC64">
        <v>0.1548333333333333</v>
      </c>
      <c r="AD64">
        <v>0.14881666666666671</v>
      </c>
      <c r="AE64">
        <v>0.13373333333333329</v>
      </c>
      <c r="AF64">
        <v>0.12795000000000001</v>
      </c>
      <c r="AG64">
        <v>0.13883333333333331</v>
      </c>
      <c r="AH64">
        <v>0.14176666666666671</v>
      </c>
      <c r="AI64">
        <v>0.16664999999999999</v>
      </c>
      <c r="AJ64">
        <v>0.12834999999999999</v>
      </c>
      <c r="AK64">
        <v>0.17733333333333329</v>
      </c>
      <c r="AL64">
        <v>0.14358333333333331</v>
      </c>
      <c r="AM64">
        <v>0.17660000000000001</v>
      </c>
      <c r="AN64">
        <v>0.18779999999999999</v>
      </c>
      <c r="AO64">
        <v>0.1406333333333333</v>
      </c>
      <c r="AP64">
        <v>0.19138333333333329</v>
      </c>
      <c r="AQ64">
        <v>0.18071666666666669</v>
      </c>
      <c r="AR64">
        <v>0.14253333333333329</v>
      </c>
      <c r="AS64">
        <v>0.1681333333333333</v>
      </c>
      <c r="AT64">
        <v>0.14535000000000001</v>
      </c>
      <c r="AU64">
        <v>0.18551666666666669</v>
      </c>
      <c r="AV64">
        <v>0.18138333333333331</v>
      </c>
      <c r="AW64">
        <v>0.17271666666666671</v>
      </c>
      <c r="AX64">
        <v>0.18258333333333329</v>
      </c>
      <c r="AY64">
        <v>0.17369999999999999</v>
      </c>
      <c r="AZ64">
        <v>0.17599999999999999</v>
      </c>
      <c r="BA64">
        <v>0.1369333333333333</v>
      </c>
      <c r="BB64">
        <v>0.1430666666666667</v>
      </c>
      <c r="BC64">
        <v>0.15998333333333331</v>
      </c>
      <c r="BD64">
        <v>0.14746666666666669</v>
      </c>
      <c r="BE64">
        <v>0.14571666666666669</v>
      </c>
      <c r="BF64">
        <v>0.16944999999999999</v>
      </c>
      <c r="BG64">
        <v>0.18454999999999999</v>
      </c>
      <c r="BH64">
        <v>0.15425</v>
      </c>
      <c r="BI64">
        <v>0.15989999999999999</v>
      </c>
      <c r="BJ64">
        <v>0.1854166666666667</v>
      </c>
      <c r="BK64">
        <v>0.1494833333333333</v>
      </c>
      <c r="BL64">
        <v>0.14391666666666669</v>
      </c>
      <c r="BM64">
        <v>0.17835000000000001</v>
      </c>
      <c r="BN64">
        <v>0.1681333333333333</v>
      </c>
      <c r="BO64">
        <v>0.15661666666666671</v>
      </c>
      <c r="BP64">
        <v>0.17853333333333329</v>
      </c>
      <c r="CB64" s="13">
        <v>0.26373999999999997</v>
      </c>
      <c r="CC64" s="13">
        <v>0.29664999999999997</v>
      </c>
      <c r="CG64">
        <v>54</v>
      </c>
      <c r="CH64" s="22">
        <f t="shared" si="2"/>
        <v>0.54529899337291565</v>
      </c>
      <c r="CI64">
        <f t="shared" si="3"/>
        <v>194.94724993191815</v>
      </c>
      <c r="CJ64">
        <f t="shared" si="4"/>
        <v>-31.507104632147392</v>
      </c>
      <c r="CK64">
        <f t="shared" si="5"/>
        <v>3.3117099478428167E-3</v>
      </c>
    </row>
    <row r="65" spans="1:89" x14ac:dyDescent="0.2">
      <c r="A65">
        <v>55</v>
      </c>
      <c r="T65">
        <v>0.16170833333333329</v>
      </c>
      <c r="U65">
        <v>0.1575</v>
      </c>
      <c r="V65">
        <v>0.1903</v>
      </c>
      <c r="W65">
        <v>0.14416666666666669</v>
      </c>
      <c r="X65">
        <v>0.14315416666666669</v>
      </c>
      <c r="Y65">
        <v>0.1358166666666667</v>
      </c>
      <c r="Z65">
        <v>0.14821666666666669</v>
      </c>
      <c r="AA65">
        <v>0.13046666666666659</v>
      </c>
      <c r="AB65">
        <v>0.1220166666666667</v>
      </c>
      <c r="AC65">
        <v>0.1161166666666667</v>
      </c>
      <c r="AD65">
        <v>0.12870000000000001</v>
      </c>
      <c r="AE65">
        <v>0.13009999999999999</v>
      </c>
      <c r="AF65">
        <v>0.1029833333333333</v>
      </c>
      <c r="AG65">
        <v>0.1134333333333333</v>
      </c>
      <c r="AH65">
        <v>0.1178833333333333</v>
      </c>
      <c r="AI65">
        <v>0.1447</v>
      </c>
      <c r="AJ65">
        <v>0.10925</v>
      </c>
      <c r="AK65">
        <v>0.15366666666666659</v>
      </c>
      <c r="AL65">
        <v>0.113</v>
      </c>
      <c r="AM65">
        <v>0.16368333333333329</v>
      </c>
      <c r="AN65">
        <v>0.17078333333333329</v>
      </c>
      <c r="AO65">
        <v>0.108</v>
      </c>
      <c r="AP65">
        <v>0.16841666666666669</v>
      </c>
      <c r="AQ65">
        <v>0.16071666666666659</v>
      </c>
      <c r="AR65">
        <v>0.1027666666666667</v>
      </c>
      <c r="AS65">
        <v>0.14856666666666671</v>
      </c>
      <c r="AT65">
        <v>0.11023333333333329</v>
      </c>
      <c r="AU65">
        <v>0.15384999999999999</v>
      </c>
      <c r="AV65">
        <v>0.1614666666666667</v>
      </c>
      <c r="AW65">
        <v>0.15196666666666669</v>
      </c>
      <c r="AX65">
        <v>0.1633</v>
      </c>
      <c r="AY65">
        <v>0.15755</v>
      </c>
      <c r="AZ65">
        <v>0.15110000000000001</v>
      </c>
      <c r="BA65">
        <v>0.11166666666666671</v>
      </c>
      <c r="BB65">
        <v>0.11105</v>
      </c>
      <c r="BC65">
        <v>0.14733333333333329</v>
      </c>
      <c r="BD65">
        <v>0.1107166666666667</v>
      </c>
      <c r="BE65">
        <v>0.1159333333333333</v>
      </c>
      <c r="BF65">
        <v>0.15815000000000001</v>
      </c>
      <c r="BG65">
        <v>0.16234999999999999</v>
      </c>
      <c r="BH65">
        <v>0.1222833333333333</v>
      </c>
      <c r="BI65">
        <v>0.13819999999999999</v>
      </c>
      <c r="BJ65">
        <v>0.17433333333333331</v>
      </c>
      <c r="BK65">
        <v>0.1194833333333333</v>
      </c>
      <c r="BL65">
        <v>0.1089</v>
      </c>
      <c r="BM65">
        <v>0.15151666666666669</v>
      </c>
      <c r="BN65">
        <v>0.15308333333333329</v>
      </c>
      <c r="BO65">
        <v>0.12205000000000001</v>
      </c>
      <c r="BP65">
        <v>0.16014999999999999</v>
      </c>
      <c r="CB65" s="13">
        <v>0.28088000000000002</v>
      </c>
      <c r="CC65" s="13">
        <v>0.30468000000000001</v>
      </c>
      <c r="CG65">
        <v>55</v>
      </c>
      <c r="CH65" s="22">
        <f t="shared" si="2"/>
        <v>0.57284360169185433</v>
      </c>
      <c r="CI65">
        <f t="shared" si="3"/>
        <v>162.49675211119708</v>
      </c>
      <c r="CJ65">
        <f t="shared" si="4"/>
        <v>-22.388377067562722</v>
      </c>
      <c r="CK65">
        <f t="shared" si="5"/>
        <v>5.1435345738833019E-3</v>
      </c>
    </row>
    <row r="66" spans="1:89" x14ac:dyDescent="0.2">
      <c r="A66">
        <v>56</v>
      </c>
      <c r="T66">
        <v>0.192275</v>
      </c>
      <c r="U66">
        <v>0.19253333333333331</v>
      </c>
      <c r="V66">
        <v>0.23576666666666671</v>
      </c>
      <c r="W66">
        <v>0.17219999999999999</v>
      </c>
      <c r="X66">
        <v>0.17335833333333331</v>
      </c>
      <c r="Y66">
        <v>0.1714</v>
      </c>
      <c r="Z66">
        <v>0.1835333333333333</v>
      </c>
      <c r="AA66">
        <v>0.1602666666666667</v>
      </c>
      <c r="AB66">
        <v>0.1461833333333333</v>
      </c>
      <c r="AC66">
        <v>0.14810000000000001</v>
      </c>
      <c r="AD66">
        <v>0.15458333333333329</v>
      </c>
      <c r="AE66">
        <v>0.15815000000000001</v>
      </c>
      <c r="AF66">
        <v>0.13785</v>
      </c>
      <c r="AG66">
        <v>0.14115</v>
      </c>
      <c r="AH66">
        <v>0.14783333333333329</v>
      </c>
      <c r="AI66">
        <v>0.17098333333333329</v>
      </c>
      <c r="AJ66">
        <v>0.13750000000000001</v>
      </c>
      <c r="AK66">
        <v>0.1980666666666667</v>
      </c>
      <c r="AL66">
        <v>0.14344999999999999</v>
      </c>
      <c r="AM66">
        <v>0.19758333333333331</v>
      </c>
      <c r="AN66">
        <v>0.20608333333333331</v>
      </c>
      <c r="AO66">
        <v>0.1418166666666667</v>
      </c>
      <c r="AP66">
        <v>0.21338333333333331</v>
      </c>
      <c r="AQ66">
        <v>0.19468333333333329</v>
      </c>
      <c r="AR66">
        <v>0.1311333333333333</v>
      </c>
      <c r="AS66">
        <v>0.17480000000000001</v>
      </c>
      <c r="AT66">
        <v>0.13691666666666669</v>
      </c>
      <c r="AU66">
        <v>0.19088333333333329</v>
      </c>
      <c r="AV66">
        <v>0.20033333333333331</v>
      </c>
      <c r="AW66">
        <v>0.19116666666666671</v>
      </c>
      <c r="AX66">
        <v>0.19635</v>
      </c>
      <c r="AY66">
        <v>0.19088333333333329</v>
      </c>
      <c r="AZ66">
        <v>0.183</v>
      </c>
      <c r="BA66">
        <v>0.1464333333333333</v>
      </c>
      <c r="BB66">
        <v>0.13619999999999999</v>
      </c>
      <c r="BC66">
        <v>0.18388333333333329</v>
      </c>
      <c r="BD66">
        <v>0.14011666666666669</v>
      </c>
      <c r="BE66">
        <v>0.14488333333333331</v>
      </c>
      <c r="BF66">
        <v>0.1938833333333333</v>
      </c>
      <c r="BG66">
        <v>0.19605</v>
      </c>
      <c r="BH66">
        <v>0.15213333333333329</v>
      </c>
      <c r="BI66">
        <v>0.17083333333333331</v>
      </c>
      <c r="BJ66">
        <v>0.2035666666666667</v>
      </c>
      <c r="BK66">
        <v>0.15404999999999999</v>
      </c>
      <c r="BL66">
        <v>0.13919999999999999</v>
      </c>
      <c r="BM66">
        <v>0.18865000000000001</v>
      </c>
      <c r="BN66">
        <v>0.18684999999999999</v>
      </c>
      <c r="BO66">
        <v>0.1561666666666667</v>
      </c>
      <c r="BP66">
        <v>0.20106666666666659</v>
      </c>
      <c r="CB66" s="13">
        <v>0.30442999999999998</v>
      </c>
      <c r="CC66" s="13">
        <v>0.31533</v>
      </c>
      <c r="CG66">
        <v>56</v>
      </c>
      <c r="CH66" s="22">
        <f t="shared" si="2"/>
        <v>0.57372386025385813</v>
      </c>
      <c r="CI66">
        <f t="shared" si="3"/>
        <v>143.0536028455424</v>
      </c>
      <c r="CJ66">
        <f t="shared" si="4"/>
        <v>-24.375907987550729</v>
      </c>
      <c r="CK66">
        <f t="shared" si="5"/>
        <v>1.1548760886304712E-2</v>
      </c>
    </row>
    <row r="67" spans="1:89" x14ac:dyDescent="0.2">
      <c r="A67">
        <v>57</v>
      </c>
      <c r="T67">
        <v>0.16809166666666669</v>
      </c>
      <c r="U67">
        <v>0.17751666666666671</v>
      </c>
      <c r="V67">
        <v>0.2117333333333333</v>
      </c>
      <c r="W67">
        <v>0.15483333333333341</v>
      </c>
      <c r="X67">
        <v>0.15502916666666669</v>
      </c>
      <c r="Y67">
        <v>0.1529833333333333</v>
      </c>
      <c r="Z67">
        <v>0.17353333333333329</v>
      </c>
      <c r="AA67">
        <v>0.15251666666666669</v>
      </c>
      <c r="AB67">
        <v>0.13273333333333329</v>
      </c>
      <c r="AC67">
        <v>0.13786666666666669</v>
      </c>
      <c r="AD67">
        <v>0.14303333333333329</v>
      </c>
      <c r="AE67">
        <v>0.13941666666666669</v>
      </c>
      <c r="AF67">
        <v>0.12506666666666669</v>
      </c>
      <c r="AG67">
        <v>0.1313333333333333</v>
      </c>
      <c r="AH67">
        <v>0.13461666666666669</v>
      </c>
      <c r="AI67">
        <v>0.15884999999999999</v>
      </c>
      <c r="AJ67">
        <v>0.1285833333333333</v>
      </c>
      <c r="AK67">
        <v>0.17465</v>
      </c>
      <c r="AL67">
        <v>0.13473333333333329</v>
      </c>
      <c r="AM67">
        <v>0.1774333333333333</v>
      </c>
      <c r="AN67">
        <v>0.18991666666666671</v>
      </c>
      <c r="AO67">
        <v>0.12891666666666671</v>
      </c>
      <c r="AP67">
        <v>0.19556666666666669</v>
      </c>
      <c r="AQ67">
        <v>0.182</v>
      </c>
      <c r="AR67">
        <v>0.12305000000000001</v>
      </c>
      <c r="AS67">
        <v>0.16116666666666671</v>
      </c>
      <c r="AT67">
        <v>0.12686666666666671</v>
      </c>
      <c r="AU67">
        <v>0.1771166666666667</v>
      </c>
      <c r="AV67">
        <v>0.1753166666666667</v>
      </c>
      <c r="AW67">
        <v>0.1764833333333333</v>
      </c>
      <c r="AX67">
        <v>0.17824999999999999</v>
      </c>
      <c r="AY67">
        <v>0.1676333333333333</v>
      </c>
      <c r="AZ67">
        <v>0.1691833333333333</v>
      </c>
      <c r="BA67">
        <v>0.13211666666666669</v>
      </c>
      <c r="BB67">
        <v>0.13519999999999999</v>
      </c>
      <c r="BC67">
        <v>0.15866666666666671</v>
      </c>
      <c r="BD67">
        <v>0.1387666666666667</v>
      </c>
      <c r="BE67">
        <v>0.13716666666666669</v>
      </c>
      <c r="BF67">
        <v>0.17218333333333341</v>
      </c>
      <c r="BG67">
        <v>0.17986666666666659</v>
      </c>
      <c r="BH67">
        <v>0.14341666666666669</v>
      </c>
      <c r="BI67">
        <v>0.15509999999999999</v>
      </c>
      <c r="BJ67">
        <v>0.18763333333333329</v>
      </c>
      <c r="BK67">
        <v>0.1426166666666667</v>
      </c>
      <c r="BL67">
        <v>0.1305</v>
      </c>
      <c r="BM67">
        <v>0.17465</v>
      </c>
      <c r="BN67">
        <v>0.16911666666666669</v>
      </c>
      <c r="BO67">
        <v>0.13965</v>
      </c>
      <c r="BP67">
        <v>0.1807</v>
      </c>
      <c r="CB67" s="13">
        <v>0.30792999999999998</v>
      </c>
      <c r="CC67" s="13">
        <v>0.32232</v>
      </c>
      <c r="CG67">
        <v>57</v>
      </c>
      <c r="CH67" s="22">
        <f t="shared" si="2"/>
        <v>0.54421895309672563</v>
      </c>
      <c r="CI67">
        <f t="shared" si="3"/>
        <v>163.1028724730358</v>
      </c>
      <c r="CJ67">
        <f t="shared" si="4"/>
        <v>-25.436976292131927</v>
      </c>
      <c r="CK67">
        <f t="shared" si="5"/>
        <v>4.5006957401854744E-3</v>
      </c>
    </row>
    <row r="68" spans="1:89" x14ac:dyDescent="0.2">
      <c r="A68">
        <v>58</v>
      </c>
      <c r="T68">
        <v>0.1396333333333333</v>
      </c>
      <c r="U68">
        <v>0.14804999999999999</v>
      </c>
      <c r="V68">
        <v>0.17706666666666671</v>
      </c>
      <c r="W68">
        <v>0.12909999999999999</v>
      </c>
      <c r="X68">
        <v>0.1285583333333333</v>
      </c>
      <c r="Y68">
        <v>0.12713333333333329</v>
      </c>
      <c r="Z68">
        <v>0.1428666666666667</v>
      </c>
      <c r="AA68">
        <v>0.123</v>
      </c>
      <c r="AB68">
        <v>0.1100666666666667</v>
      </c>
      <c r="AC68">
        <v>0.1114833333333333</v>
      </c>
      <c r="AD68">
        <v>0.1153833333333333</v>
      </c>
      <c r="AE68">
        <v>0.11360000000000001</v>
      </c>
      <c r="AF68">
        <v>9.853333333333332E-2</v>
      </c>
      <c r="AG68">
        <v>0.10486666666666671</v>
      </c>
      <c r="AH68">
        <v>0.1066333333333333</v>
      </c>
      <c r="AI68">
        <v>0.13014999999999999</v>
      </c>
      <c r="AJ68">
        <v>0.10440000000000001</v>
      </c>
      <c r="AK68">
        <v>0.14806666666666671</v>
      </c>
      <c r="AL68">
        <v>0.1103333333333333</v>
      </c>
      <c r="AM68">
        <v>0.1483666666666667</v>
      </c>
      <c r="AN68">
        <v>0.15526666666666669</v>
      </c>
      <c r="AO68">
        <v>0.10243333333333331</v>
      </c>
      <c r="AP68">
        <v>0.16191666666666671</v>
      </c>
      <c r="AQ68">
        <v>0.15013333333333331</v>
      </c>
      <c r="AR68">
        <v>0.1013666666666667</v>
      </c>
      <c r="AS68">
        <v>0.13250000000000001</v>
      </c>
      <c r="AT68">
        <v>0.1023</v>
      </c>
      <c r="AU68">
        <v>0.14635000000000001</v>
      </c>
      <c r="AV68">
        <v>0.14824999999999999</v>
      </c>
      <c r="AW68">
        <v>0.14603333333333329</v>
      </c>
      <c r="AX68">
        <v>0.1502833333333333</v>
      </c>
      <c r="AY68">
        <v>0.13761666666666669</v>
      </c>
      <c r="AZ68">
        <v>0.13828333333333331</v>
      </c>
      <c r="BA68">
        <v>0.1058166666666667</v>
      </c>
      <c r="BB68">
        <v>0.1185833333333333</v>
      </c>
      <c r="BC68">
        <v>0.13525000000000001</v>
      </c>
      <c r="BD68">
        <v>0.11305</v>
      </c>
      <c r="BE68">
        <v>0.1115333333333333</v>
      </c>
      <c r="BF68">
        <v>0.14008333333333331</v>
      </c>
      <c r="BG68">
        <v>0.15254999999999999</v>
      </c>
      <c r="BH68">
        <v>0.11724999999999999</v>
      </c>
      <c r="BI68">
        <v>0.1288333333333333</v>
      </c>
      <c r="BJ68">
        <v>0.1554666666666667</v>
      </c>
      <c r="BK68">
        <v>0.11534999999999999</v>
      </c>
      <c r="BL68">
        <v>0.1061333333333333</v>
      </c>
      <c r="BM68">
        <v>0.14499999999999999</v>
      </c>
      <c r="BN68">
        <v>0.13805000000000001</v>
      </c>
      <c r="BO68">
        <v>0.11465</v>
      </c>
      <c r="BP68">
        <v>0.1501166666666667</v>
      </c>
      <c r="CB68" s="13">
        <v>0.28303</v>
      </c>
      <c r="CC68" s="13">
        <v>0.31554000000000004</v>
      </c>
      <c r="CG68">
        <v>58</v>
      </c>
      <c r="CH68" s="22">
        <f t="shared" si="2"/>
        <v>0.544962852739583</v>
      </c>
      <c r="CI68">
        <f t="shared" si="3"/>
        <v>184.63842482075617</v>
      </c>
      <c r="CJ68">
        <f t="shared" si="4"/>
        <v>-23.710032543912892</v>
      </c>
      <c r="CK68">
        <f t="shared" si="5"/>
        <v>2.0454265284854944E-3</v>
      </c>
    </row>
    <row r="69" spans="1:89" x14ac:dyDescent="0.2">
      <c r="A69">
        <v>59</v>
      </c>
      <c r="T69">
        <v>0.14351666666666671</v>
      </c>
      <c r="U69">
        <v>0.14696666666666669</v>
      </c>
      <c r="V69">
        <v>0.1822</v>
      </c>
      <c r="W69">
        <v>0.1368166666666667</v>
      </c>
      <c r="X69">
        <v>0.13501666666666659</v>
      </c>
      <c r="Y69">
        <v>0.12863333333333329</v>
      </c>
      <c r="Z69">
        <v>0.14828333333333341</v>
      </c>
      <c r="AA69">
        <v>0.12673333333333331</v>
      </c>
      <c r="AB69">
        <v>0.1155083333333333</v>
      </c>
      <c r="AC69">
        <v>0.1168666666666667</v>
      </c>
      <c r="AD69">
        <v>0.1187833333333333</v>
      </c>
      <c r="AE69">
        <v>0.1181333333333333</v>
      </c>
      <c r="AF69">
        <v>9.9533333333333321E-2</v>
      </c>
      <c r="AG69">
        <v>0.10879999999999999</v>
      </c>
      <c r="AH69">
        <v>0.11188333333333331</v>
      </c>
      <c r="AI69">
        <v>0.13723333333333329</v>
      </c>
      <c r="AJ69">
        <v>0.1101833333333333</v>
      </c>
      <c r="AK69">
        <v>0.1515333333333333</v>
      </c>
      <c r="AL69">
        <v>0.11718333333333331</v>
      </c>
      <c r="AM69">
        <v>0.14990000000000001</v>
      </c>
      <c r="AN69">
        <v>0.16200000000000001</v>
      </c>
      <c r="AO69">
        <v>0.10685</v>
      </c>
      <c r="AP69">
        <v>0.16455</v>
      </c>
      <c r="AQ69">
        <v>0.15445</v>
      </c>
      <c r="AR69">
        <v>0.10845</v>
      </c>
      <c r="AS69">
        <v>0.13685</v>
      </c>
      <c r="AT69">
        <v>0.10976666666666671</v>
      </c>
      <c r="AU69">
        <v>0.15063333333333331</v>
      </c>
      <c r="AV69">
        <v>0.1512333333333333</v>
      </c>
      <c r="AW69">
        <v>0.15129999999999999</v>
      </c>
      <c r="AX69">
        <v>0.1502333333333333</v>
      </c>
      <c r="AY69">
        <v>0.14344999999999999</v>
      </c>
      <c r="AZ69">
        <v>0.14558333333333329</v>
      </c>
      <c r="BA69">
        <v>0.10904999999999999</v>
      </c>
      <c r="BB69">
        <v>0.12105</v>
      </c>
      <c r="BC69">
        <v>0.1355666666666667</v>
      </c>
      <c r="BD69">
        <v>0.11628333333333329</v>
      </c>
      <c r="BE69">
        <v>0.1193666666666667</v>
      </c>
      <c r="BF69">
        <v>0.1469833333333333</v>
      </c>
      <c r="BG69">
        <v>0.16081666666666669</v>
      </c>
      <c r="BH69">
        <v>0.1234666666666667</v>
      </c>
      <c r="BI69">
        <v>0.13186666666666669</v>
      </c>
      <c r="BJ69">
        <v>0.15745000000000001</v>
      </c>
      <c r="BK69">
        <v>0.12125</v>
      </c>
      <c r="BL69">
        <v>0.1121833333333333</v>
      </c>
      <c r="BM69">
        <v>0.14868333333333331</v>
      </c>
      <c r="BN69">
        <v>0.14219999999999999</v>
      </c>
      <c r="BO69">
        <v>0.1193</v>
      </c>
      <c r="BP69">
        <v>0.15275</v>
      </c>
      <c r="CB69" s="13">
        <v>0.27976000000000001</v>
      </c>
      <c r="CC69" s="13">
        <v>0.32050000000000001</v>
      </c>
      <c r="CG69">
        <v>59</v>
      </c>
      <c r="CH69" s="22">
        <f t="shared" si="2"/>
        <v>0.52626075969552211</v>
      </c>
      <c r="CI69">
        <f t="shared" si="3"/>
        <v>184.94036024076607</v>
      </c>
      <c r="CJ69">
        <f t="shared" si="4"/>
        <v>-24.577857226802159</v>
      </c>
      <c r="CK69">
        <f t="shared" si="5"/>
        <v>4.8394247043983884E-4</v>
      </c>
    </row>
    <row r="70" spans="1:89" x14ac:dyDescent="0.2">
      <c r="A70">
        <v>60</v>
      </c>
      <c r="T70">
        <v>0.1558083333333333</v>
      </c>
      <c r="U70">
        <v>0.15863333333333329</v>
      </c>
      <c r="V70">
        <v>0.19356666666666669</v>
      </c>
      <c r="W70">
        <v>0.1476666666666667</v>
      </c>
      <c r="X70">
        <v>0.14699166666666669</v>
      </c>
      <c r="Y70">
        <v>0.13833333333333331</v>
      </c>
      <c r="Z70">
        <v>0.15891666666666671</v>
      </c>
      <c r="AA70">
        <v>0.13815</v>
      </c>
      <c r="AB70">
        <v>0.127</v>
      </c>
      <c r="AC70">
        <v>0.12693333333333329</v>
      </c>
      <c r="AD70">
        <v>0.1238333333333333</v>
      </c>
      <c r="AE70">
        <v>0.1245833333333333</v>
      </c>
      <c r="AF70">
        <v>0.1097166666666667</v>
      </c>
      <c r="AG70">
        <v>0.11945</v>
      </c>
      <c r="AH70">
        <v>0.1208833333333333</v>
      </c>
      <c r="AI70">
        <v>0.14874999999999999</v>
      </c>
      <c r="AJ70">
        <v>0.1193166666666667</v>
      </c>
      <c r="AK70">
        <v>0.16071666666666659</v>
      </c>
      <c r="AL70">
        <v>0.1280166666666667</v>
      </c>
      <c r="AM70">
        <v>0.1592166666666667</v>
      </c>
      <c r="AN70">
        <v>0.16950000000000001</v>
      </c>
      <c r="AO70">
        <v>0.1154166666666667</v>
      </c>
      <c r="AP70">
        <v>0.17469999999999999</v>
      </c>
      <c r="AQ70">
        <v>0.1638</v>
      </c>
      <c r="AR70">
        <v>0.1191333333333333</v>
      </c>
      <c r="AS70">
        <v>0.14796666666666669</v>
      </c>
      <c r="AT70">
        <v>0.1216333333333333</v>
      </c>
      <c r="AU70">
        <v>0.16543333333333329</v>
      </c>
      <c r="AV70">
        <v>0.16356666666666669</v>
      </c>
      <c r="AW70">
        <v>0.15841666666666671</v>
      </c>
      <c r="AX70">
        <v>0.16155</v>
      </c>
      <c r="AY70">
        <v>0.15576666666666669</v>
      </c>
      <c r="AZ70">
        <v>0.1584666666666667</v>
      </c>
      <c r="BA70">
        <v>0.1182833333333333</v>
      </c>
      <c r="BB70">
        <v>0.13166666666666671</v>
      </c>
      <c r="BC70">
        <v>0.14495</v>
      </c>
      <c r="BD70">
        <v>0.12663333333333329</v>
      </c>
      <c r="BE70">
        <v>0.12809999999999999</v>
      </c>
      <c r="BF70">
        <v>0.15811666666666671</v>
      </c>
      <c r="BG70">
        <v>0.17660000000000001</v>
      </c>
      <c r="BH70">
        <v>0.13243333333333329</v>
      </c>
      <c r="BI70">
        <v>0.1430666666666667</v>
      </c>
      <c r="BJ70">
        <v>0.16798333333333329</v>
      </c>
      <c r="BK70">
        <v>0.12884999999999999</v>
      </c>
      <c r="BL70">
        <v>0.12308333333333329</v>
      </c>
      <c r="BM70">
        <v>0.15859999999999999</v>
      </c>
      <c r="BN70">
        <v>0.1534166666666667</v>
      </c>
      <c r="BO70">
        <v>0.13005</v>
      </c>
      <c r="BP70">
        <v>0.16070000000000001</v>
      </c>
      <c r="CB70" s="13">
        <v>0.27246000000000004</v>
      </c>
      <c r="CC70" s="13">
        <v>0.31619999999999998</v>
      </c>
      <c r="CG70">
        <v>60</v>
      </c>
      <c r="CH70" s="22">
        <f t="shared" si="2"/>
        <v>0.54456662662793165</v>
      </c>
      <c r="CI70">
        <f t="shared" si="3"/>
        <v>182.74944782977909</v>
      </c>
      <c r="CJ70">
        <f t="shared" si="4"/>
        <v>-26.17571559179499</v>
      </c>
      <c r="CK70">
        <f t="shared" si="5"/>
        <v>7.6415723871292899E-4</v>
      </c>
    </row>
    <row r="71" spans="1:89" x14ac:dyDescent="0.2">
      <c r="A71">
        <v>61</v>
      </c>
      <c r="T71">
        <v>0.14338333333333331</v>
      </c>
      <c r="U71">
        <v>0.14021666666666671</v>
      </c>
      <c r="V71">
        <v>0.21151666666666669</v>
      </c>
      <c r="W71">
        <v>0.13801666666666659</v>
      </c>
      <c r="X71">
        <v>0.14388333333333331</v>
      </c>
      <c r="Y71">
        <v>0.13616666666666671</v>
      </c>
      <c r="Z71">
        <v>0.13689999999999999</v>
      </c>
      <c r="AA71">
        <v>0.11924999999999999</v>
      </c>
      <c r="AB71">
        <v>0.1218416666666667</v>
      </c>
      <c r="AC71">
        <v>0.11985</v>
      </c>
      <c r="AD71">
        <v>0.13241666666666671</v>
      </c>
      <c r="AE71">
        <v>0.12351666666666671</v>
      </c>
      <c r="AF71">
        <v>0.10231666666666669</v>
      </c>
      <c r="AG71">
        <v>0.11478333333333331</v>
      </c>
      <c r="AH71">
        <v>0.1155166666666667</v>
      </c>
      <c r="AI71">
        <v>0.1348833333333333</v>
      </c>
      <c r="AJ71">
        <v>0.1119666666666667</v>
      </c>
      <c r="AK71">
        <v>0.14735000000000001</v>
      </c>
      <c r="AL71">
        <v>0.1305833333333333</v>
      </c>
      <c r="AM71">
        <v>0.15081666666666671</v>
      </c>
      <c r="AN71">
        <v>0.1636</v>
      </c>
      <c r="AO71">
        <v>0.11325</v>
      </c>
      <c r="AP71">
        <v>0.15861666666666671</v>
      </c>
      <c r="AQ71">
        <v>0.14946666666666669</v>
      </c>
      <c r="AR71">
        <v>0.1124</v>
      </c>
      <c r="AS71">
        <v>0.13880000000000001</v>
      </c>
      <c r="AT71">
        <v>0.1119666666666667</v>
      </c>
      <c r="AU71">
        <v>0.15593333333333331</v>
      </c>
      <c r="AV71">
        <v>0.15281666666666671</v>
      </c>
      <c r="AW71">
        <v>0.1522333333333333</v>
      </c>
      <c r="AX71">
        <v>0.1473666666666667</v>
      </c>
      <c r="AY71">
        <v>0.14360000000000001</v>
      </c>
      <c r="AZ71">
        <v>0.15213333333333329</v>
      </c>
      <c r="BA71">
        <v>0.11291666666666671</v>
      </c>
      <c r="BB71">
        <v>0.1223166666666667</v>
      </c>
      <c r="BC71">
        <v>0.14000000000000001</v>
      </c>
      <c r="BD71">
        <v>0.12175</v>
      </c>
      <c r="BE71">
        <v>0.12386666666666669</v>
      </c>
      <c r="BF71">
        <v>0.14174999999999999</v>
      </c>
      <c r="BG71">
        <v>0.16073333333333331</v>
      </c>
      <c r="BH71">
        <v>0.1220166666666667</v>
      </c>
      <c r="BI71">
        <v>0.1331</v>
      </c>
      <c r="BJ71">
        <v>0.15720000000000001</v>
      </c>
      <c r="BK71">
        <v>0.12845000000000001</v>
      </c>
      <c r="BL71">
        <v>0.1159333333333333</v>
      </c>
      <c r="BM71">
        <v>0.14971666666666669</v>
      </c>
      <c r="BN71">
        <v>0.14119999999999999</v>
      </c>
      <c r="BO71">
        <v>0.1226333333333333</v>
      </c>
      <c r="BP71">
        <v>0.15956666666666669</v>
      </c>
      <c r="CB71" s="13">
        <v>0.25231999999999999</v>
      </c>
      <c r="CC71" s="13">
        <v>0.31063999999999997</v>
      </c>
      <c r="CG71">
        <v>61</v>
      </c>
      <c r="CH71" s="22">
        <f t="shared" si="2"/>
        <v>0.39519304159893098</v>
      </c>
      <c r="CI71">
        <f t="shared" si="3"/>
        <v>158.30888837827078</v>
      </c>
      <c r="CJ71">
        <f t="shared" si="4"/>
        <v>-21.411934784679566</v>
      </c>
      <c r="CK71">
        <f t="shared" si="5"/>
        <v>2.9718601058280227E-5</v>
      </c>
    </row>
    <row r="72" spans="1:89" x14ac:dyDescent="0.2">
      <c r="A72">
        <v>62</v>
      </c>
      <c r="T72">
        <v>0.132075</v>
      </c>
      <c r="U72">
        <v>0.13228333333333331</v>
      </c>
      <c r="V72">
        <v>0.15083333333333329</v>
      </c>
      <c r="W72">
        <v>0.11835</v>
      </c>
      <c r="X72">
        <v>0.1252708333333333</v>
      </c>
      <c r="Y72">
        <v>0.1193833333333333</v>
      </c>
      <c r="Z72">
        <v>0.1368833333333333</v>
      </c>
      <c r="AA72">
        <v>0.11603333333333329</v>
      </c>
      <c r="AB72">
        <v>0.1107083333333333</v>
      </c>
      <c r="AC72">
        <v>0.10975</v>
      </c>
      <c r="AD72">
        <v>0.1044833333333333</v>
      </c>
      <c r="AE72">
        <v>0.10106666666666669</v>
      </c>
      <c r="AF72">
        <v>9.7083333333333341E-2</v>
      </c>
      <c r="AG72">
        <v>0.1022</v>
      </c>
      <c r="AH72">
        <v>0.1030666666666667</v>
      </c>
      <c r="AI72">
        <v>0.12670000000000001</v>
      </c>
      <c r="AJ72">
        <v>9.7733333333333339E-2</v>
      </c>
      <c r="AK72">
        <v>0.13363333333333341</v>
      </c>
      <c r="AL72">
        <v>0.11113333333333331</v>
      </c>
      <c r="AM72">
        <v>0.12870000000000001</v>
      </c>
      <c r="AN72">
        <v>0.14030000000000001</v>
      </c>
      <c r="AO72">
        <v>9.8449999999999996E-2</v>
      </c>
      <c r="AP72">
        <v>0.14985000000000001</v>
      </c>
      <c r="AQ72">
        <v>0.13461666666666669</v>
      </c>
      <c r="AR72">
        <v>0.1040333333333333</v>
      </c>
      <c r="AS72">
        <v>0.12454999999999999</v>
      </c>
      <c r="AT72">
        <v>0.10475</v>
      </c>
      <c r="AU72">
        <v>0.13414999999999999</v>
      </c>
      <c r="AV72">
        <v>0.13744999999999999</v>
      </c>
      <c r="AW72">
        <v>0.1340833333333333</v>
      </c>
      <c r="AX72">
        <v>0.1341333333333333</v>
      </c>
      <c r="AY72">
        <v>0.12698333333333331</v>
      </c>
      <c r="AZ72">
        <v>0.13335</v>
      </c>
      <c r="BA72">
        <v>9.9250000000000005E-2</v>
      </c>
      <c r="BB72">
        <v>0.1146833333333333</v>
      </c>
      <c r="BC72">
        <v>0.12636666666666671</v>
      </c>
      <c r="BD72">
        <v>0.1054833333333333</v>
      </c>
      <c r="BE72">
        <v>0.1122166666666667</v>
      </c>
      <c r="BF72">
        <v>0.12966666666666671</v>
      </c>
      <c r="BG72">
        <v>0.14091666666666669</v>
      </c>
      <c r="BH72">
        <v>0.10733333333333329</v>
      </c>
      <c r="BI72">
        <v>0.12545000000000001</v>
      </c>
      <c r="BJ72">
        <v>0.13833333333333331</v>
      </c>
      <c r="BK72">
        <v>0.11013333333333331</v>
      </c>
      <c r="BL72">
        <v>0.1076833333333333</v>
      </c>
      <c r="BM72">
        <v>0.14030000000000001</v>
      </c>
      <c r="BN72">
        <v>0.13150000000000001</v>
      </c>
      <c r="BO72">
        <v>0.1177833333333333</v>
      </c>
      <c r="BP72">
        <v>0.13450000000000001</v>
      </c>
      <c r="CB72" s="13">
        <v>0.23949999999999999</v>
      </c>
      <c r="CC72" s="13">
        <v>0.30193999999999999</v>
      </c>
      <c r="CG72">
        <v>62</v>
      </c>
      <c r="CH72" s="22">
        <f t="shared" si="2"/>
        <v>0.55314419488429489</v>
      </c>
      <c r="CI72">
        <f t="shared" si="3"/>
        <v>242.76195359710317</v>
      </c>
      <c r="CJ72">
        <f t="shared" si="4"/>
        <v>-29.334923324057382</v>
      </c>
      <c r="CK72">
        <f t="shared" si="5"/>
        <v>1.7703775482992217E-5</v>
      </c>
    </row>
    <row r="73" spans="1:89" x14ac:dyDescent="0.2">
      <c r="A73">
        <v>63</v>
      </c>
      <c r="T73">
        <v>0.1230583333333333</v>
      </c>
      <c r="U73">
        <v>0.1241666666666667</v>
      </c>
      <c r="V73">
        <v>0.14230000000000001</v>
      </c>
      <c r="W73">
        <v>0.1122666666666667</v>
      </c>
      <c r="X73">
        <v>0.1132208333333333</v>
      </c>
      <c r="Y73">
        <v>0.10873333333333331</v>
      </c>
      <c r="Z73">
        <v>0.11765</v>
      </c>
      <c r="AA73">
        <v>0.1063833333333333</v>
      </c>
      <c r="AB73">
        <v>9.6999999999999989E-2</v>
      </c>
      <c r="AC73">
        <v>0.1014166666666667</v>
      </c>
      <c r="AD73">
        <v>9.9299999999999999E-2</v>
      </c>
      <c r="AE73">
        <v>9.1316666666666671E-2</v>
      </c>
      <c r="AF73">
        <v>8.9133333333333328E-2</v>
      </c>
      <c r="AG73">
        <v>9.4683333333333342E-2</v>
      </c>
      <c r="AH73">
        <v>9.431666666666666E-2</v>
      </c>
      <c r="AI73">
        <v>0.11415</v>
      </c>
      <c r="AJ73">
        <v>8.3799999999999999E-2</v>
      </c>
      <c r="AK73">
        <v>0.1219833333333333</v>
      </c>
      <c r="AL73">
        <v>9.8949999999999996E-2</v>
      </c>
      <c r="AM73">
        <v>0.12046666666666669</v>
      </c>
      <c r="AN73">
        <v>0.12698333333333331</v>
      </c>
      <c r="AO73">
        <v>8.9633333333333343E-2</v>
      </c>
      <c r="AP73">
        <v>0.12884999999999999</v>
      </c>
      <c r="AQ73">
        <v>0.1241</v>
      </c>
      <c r="AR73">
        <v>9.2666666666666675E-2</v>
      </c>
      <c r="AS73">
        <v>0.11631666666666669</v>
      </c>
      <c r="AT73">
        <v>9.9199999999999997E-2</v>
      </c>
      <c r="AU73">
        <v>0.1263333333333333</v>
      </c>
      <c r="AV73">
        <v>0.12615000000000001</v>
      </c>
      <c r="AW73">
        <v>0.1215</v>
      </c>
      <c r="AX73">
        <v>0.1219166666666667</v>
      </c>
      <c r="AY73">
        <v>0.1199166666666667</v>
      </c>
      <c r="AZ73">
        <v>0.12404999999999999</v>
      </c>
      <c r="BA73">
        <v>9.1149999999999995E-2</v>
      </c>
      <c r="BB73">
        <v>9.5033333333333345E-2</v>
      </c>
      <c r="BC73">
        <v>0.1097166666666667</v>
      </c>
      <c r="BD73">
        <v>9.6600000000000005E-2</v>
      </c>
      <c r="BE73">
        <v>9.7516666666666682E-2</v>
      </c>
      <c r="BF73">
        <v>0.1202</v>
      </c>
      <c r="BG73">
        <v>0.13403333333333331</v>
      </c>
      <c r="BH73">
        <v>9.9750000000000005E-2</v>
      </c>
      <c r="BI73">
        <v>0.1112833333333333</v>
      </c>
      <c r="BJ73">
        <v>0.12668333333333329</v>
      </c>
      <c r="BK73">
        <v>9.9666666666666667E-2</v>
      </c>
      <c r="BL73">
        <v>9.9150000000000002E-2</v>
      </c>
      <c r="BM73">
        <v>0.1241333333333333</v>
      </c>
      <c r="BN73">
        <v>0.1206</v>
      </c>
      <c r="BO73">
        <v>0.1075666666666667</v>
      </c>
      <c r="BP73">
        <v>0.11845</v>
      </c>
      <c r="CB73" s="13">
        <v>0.22873000000000002</v>
      </c>
      <c r="CC73" s="13">
        <v>0.29054000000000002</v>
      </c>
      <c r="CG73">
        <v>63</v>
      </c>
      <c r="CH73" s="22">
        <f t="shared" si="2"/>
        <v>0.60307598317989952</v>
      </c>
      <c r="CI73">
        <f t="shared" si="3"/>
        <v>267.99158330470505</v>
      </c>
      <c r="CJ73">
        <f t="shared" si="4"/>
        <v>-29.490587596731224</v>
      </c>
      <c r="CK73">
        <f t="shared" si="5"/>
        <v>4.1479472019461151E-3</v>
      </c>
    </row>
    <row r="74" spans="1:89" x14ac:dyDescent="0.2">
      <c r="A74">
        <v>64</v>
      </c>
      <c r="T74">
        <v>0.108475</v>
      </c>
      <c r="U74">
        <v>0.1124833333333333</v>
      </c>
      <c r="V74">
        <v>0.13009999999999999</v>
      </c>
      <c r="W74">
        <v>9.4216666666666671E-2</v>
      </c>
      <c r="X74">
        <v>9.8849999999999993E-2</v>
      </c>
      <c r="Y74">
        <v>9.4733333333333336E-2</v>
      </c>
      <c r="Z74">
        <v>0.1045166666666667</v>
      </c>
      <c r="AA74">
        <v>9.2833333333333323E-2</v>
      </c>
      <c r="AB74">
        <v>8.1008333333333335E-2</v>
      </c>
      <c r="AC74">
        <v>8.2949999999999996E-2</v>
      </c>
      <c r="AD74">
        <v>8.5383333333333325E-2</v>
      </c>
      <c r="AE74">
        <v>8.0100000000000005E-2</v>
      </c>
      <c r="AF74">
        <v>8.0750000000000002E-2</v>
      </c>
      <c r="AG74">
        <v>8.3566666666666664E-2</v>
      </c>
      <c r="AH74">
        <v>8.4099999999999994E-2</v>
      </c>
      <c r="AI74">
        <v>9.9466666666666662E-2</v>
      </c>
      <c r="AJ74">
        <v>7.803333333333333E-2</v>
      </c>
      <c r="AK74">
        <v>0.1091166666666667</v>
      </c>
      <c r="AL74">
        <v>8.4283333333333335E-2</v>
      </c>
      <c r="AM74">
        <v>0.1090666666666667</v>
      </c>
      <c r="AN74">
        <v>0.1167166666666667</v>
      </c>
      <c r="AO74">
        <v>7.9483333333333336E-2</v>
      </c>
      <c r="AP74">
        <v>0.11606666666666671</v>
      </c>
      <c r="AQ74">
        <v>0.1111</v>
      </c>
      <c r="AR74">
        <v>7.8616666666666668E-2</v>
      </c>
      <c r="AS74">
        <v>0.10245</v>
      </c>
      <c r="AT74">
        <v>8.1866666666666671E-2</v>
      </c>
      <c r="AU74">
        <v>0.11315</v>
      </c>
      <c r="AV74">
        <v>0.1122666666666667</v>
      </c>
      <c r="AW74">
        <v>0.1077166666666667</v>
      </c>
      <c r="AX74">
        <v>0.108</v>
      </c>
      <c r="AY74">
        <v>0.10835</v>
      </c>
      <c r="AZ74">
        <v>0.1088333333333333</v>
      </c>
      <c r="BA74">
        <v>8.0566666666666661E-2</v>
      </c>
      <c r="BB74">
        <v>8.3249999999999991E-2</v>
      </c>
      <c r="BC74">
        <v>9.4983333333333322E-2</v>
      </c>
      <c r="BD74">
        <v>8.351666666666667E-2</v>
      </c>
      <c r="BE74">
        <v>8.2283333333333333E-2</v>
      </c>
      <c r="BF74">
        <v>0.1054833333333333</v>
      </c>
      <c r="BG74">
        <v>0.1225166666666667</v>
      </c>
      <c r="BH74">
        <v>8.9799999999999991E-2</v>
      </c>
      <c r="BI74">
        <v>9.5649999999999999E-2</v>
      </c>
      <c r="BJ74">
        <v>0.11294999999999999</v>
      </c>
      <c r="BK74">
        <v>8.5433333333333347E-2</v>
      </c>
      <c r="BL74">
        <v>8.5116666666666674E-2</v>
      </c>
      <c r="BM74">
        <v>0.1118666666666667</v>
      </c>
      <c r="BN74">
        <v>0.1096166666666667</v>
      </c>
      <c r="BO74">
        <v>9.7033333333333346E-2</v>
      </c>
      <c r="BP74">
        <v>0.1040166666666667</v>
      </c>
      <c r="CB74" s="13">
        <v>0.21345999999999998</v>
      </c>
      <c r="CC74" s="13">
        <v>0.28115000000000001</v>
      </c>
      <c r="CG74">
        <v>64</v>
      </c>
      <c r="CH74" s="22">
        <f t="shared" si="2"/>
        <v>0.58614497309342906</v>
      </c>
      <c r="CI74">
        <f t="shared" si="3"/>
        <v>268.36126360624917</v>
      </c>
      <c r="CJ74">
        <f t="shared" si="4"/>
        <v>-26.022475861685425</v>
      </c>
      <c r="CK74">
        <f t="shared" si="5"/>
        <v>3.6781433367216948E-3</v>
      </c>
    </row>
    <row r="75" spans="1:89" x14ac:dyDescent="0.2">
      <c r="A75">
        <v>65</v>
      </c>
      <c r="T75">
        <v>0.12682499999999999</v>
      </c>
      <c r="U75">
        <v>0.13266666666666671</v>
      </c>
      <c r="V75">
        <v>0.14421666666666669</v>
      </c>
      <c r="W75">
        <v>0.11105</v>
      </c>
      <c r="X75">
        <v>0.11556666666666671</v>
      </c>
      <c r="Y75">
        <v>0.1107833333333333</v>
      </c>
      <c r="Z75">
        <v>0.12235</v>
      </c>
      <c r="AA75">
        <v>0.1104166666666667</v>
      </c>
      <c r="AB75">
        <v>9.3808333333333327E-2</v>
      </c>
      <c r="AC75">
        <v>0.10059999999999999</v>
      </c>
      <c r="AD75">
        <v>0.1013</v>
      </c>
      <c r="AE75">
        <v>9.2216666666666669E-2</v>
      </c>
      <c r="AF75">
        <v>9.4933333333333328E-2</v>
      </c>
      <c r="AG75">
        <v>0.1005833333333333</v>
      </c>
      <c r="AH75">
        <v>0.10224999999999999</v>
      </c>
      <c r="AI75">
        <v>0.1193833333333333</v>
      </c>
      <c r="AJ75">
        <v>9.5799999999999996E-2</v>
      </c>
      <c r="AK75">
        <v>0.1262166666666667</v>
      </c>
      <c r="AL75">
        <v>0.10050000000000001</v>
      </c>
      <c r="AM75">
        <v>0.12791666666666671</v>
      </c>
      <c r="AN75">
        <v>0.13661666666666669</v>
      </c>
      <c r="AO75">
        <v>9.4316666666666674E-2</v>
      </c>
      <c r="AP75">
        <v>0.13555</v>
      </c>
      <c r="AQ75">
        <v>0.1313833333333333</v>
      </c>
      <c r="AR75">
        <v>9.4583333333333339E-2</v>
      </c>
      <c r="AS75">
        <v>0.12145</v>
      </c>
      <c r="AT75">
        <v>9.7333333333333327E-2</v>
      </c>
      <c r="AU75">
        <v>0.13228333333333331</v>
      </c>
      <c r="AV75">
        <v>0.12884999999999999</v>
      </c>
      <c r="AW75">
        <v>0.1247166666666667</v>
      </c>
      <c r="AX75">
        <v>0.12605</v>
      </c>
      <c r="AY75">
        <v>0.12709999999999999</v>
      </c>
      <c r="AZ75">
        <v>0.12903333333333331</v>
      </c>
      <c r="BA75">
        <v>9.7083333333333341E-2</v>
      </c>
      <c r="BB75">
        <v>9.7066666666666676E-2</v>
      </c>
      <c r="BC75">
        <v>0.1143</v>
      </c>
      <c r="BD75">
        <v>0.1018666666666667</v>
      </c>
      <c r="BE75">
        <v>9.5350000000000004E-2</v>
      </c>
      <c r="BF75">
        <v>0.1267833333333333</v>
      </c>
      <c r="BG75">
        <v>0.1451166666666667</v>
      </c>
      <c r="BH75">
        <v>0.10489999999999999</v>
      </c>
      <c r="BI75">
        <v>0.11353333333333331</v>
      </c>
      <c r="BJ75">
        <v>0.13255</v>
      </c>
      <c r="BK75">
        <v>0.10165</v>
      </c>
      <c r="BL75">
        <v>0.10128333333333329</v>
      </c>
      <c r="BM75">
        <v>0.13068333333333329</v>
      </c>
      <c r="BN75">
        <v>0.12975</v>
      </c>
      <c r="BO75">
        <v>0.11456666666666671</v>
      </c>
      <c r="BP75">
        <v>0.12211666666666671</v>
      </c>
      <c r="CB75" s="13">
        <v>0.19903999999999999</v>
      </c>
      <c r="CC75" s="13">
        <v>0.26918999999999998</v>
      </c>
      <c r="CG75">
        <v>65</v>
      </c>
      <c r="CH75" s="22">
        <f t="shared" ref="CH75:CH138" si="6">RSQ(B75:BP75,$B$8:$BP$8)</f>
        <v>0.60308255687564372</v>
      </c>
      <c r="CI75">
        <f t="shared" ref="CI75:CI138" si="7" xml:space="preserve"> SLOPE($B$8:$BP$8,B75:BP75)</f>
        <v>245.90963412114735</v>
      </c>
      <c r="CJ75">
        <f t="shared" ref="CJ75:CJ138" si="8" xml:space="preserve"> INTERCEPT($B$8:$BP$8,B75:BP75)</f>
        <v>-28.119490639733922</v>
      </c>
      <c r="CK75">
        <f t="shared" ref="CK75:CK138" si="9">RSQ(B75:BP75,$B$7:$BP$7)</f>
        <v>3.3045490721407512E-3</v>
      </c>
    </row>
    <row r="76" spans="1:89" x14ac:dyDescent="0.2">
      <c r="A76">
        <v>66</v>
      </c>
      <c r="T76">
        <v>0.12891666666666671</v>
      </c>
      <c r="U76">
        <v>0.14531666666666671</v>
      </c>
      <c r="V76">
        <v>0.15376666666666669</v>
      </c>
      <c r="W76">
        <v>0.11466666666666669</v>
      </c>
      <c r="X76">
        <v>0.12103750000000001</v>
      </c>
      <c r="Y76">
        <v>0.11073333333333329</v>
      </c>
      <c r="Z76">
        <v>0.12861666666666671</v>
      </c>
      <c r="AA76">
        <v>0.11116666666666671</v>
      </c>
      <c r="AB76">
        <v>9.3525000000000011E-2</v>
      </c>
      <c r="AC76">
        <v>0.1062166666666667</v>
      </c>
      <c r="AD76">
        <v>0.1060166666666667</v>
      </c>
      <c r="AE76">
        <v>9.4066666666666673E-2</v>
      </c>
      <c r="AF76">
        <v>9.926666666666667E-2</v>
      </c>
      <c r="AG76">
        <v>0.10675</v>
      </c>
      <c r="AH76">
        <v>0.1054333333333333</v>
      </c>
      <c r="AI76">
        <v>0.12661666666666671</v>
      </c>
      <c r="AJ76">
        <v>9.6666666666666665E-2</v>
      </c>
      <c r="AK76">
        <v>0.1328333333333333</v>
      </c>
      <c r="AL76">
        <v>0.1023</v>
      </c>
      <c r="AM76">
        <v>0.13355</v>
      </c>
      <c r="AN76">
        <v>0.15133333333333329</v>
      </c>
      <c r="AO76">
        <v>0.1048166666666667</v>
      </c>
      <c r="AP76">
        <v>0.1492</v>
      </c>
      <c r="AQ76">
        <v>0.13950000000000001</v>
      </c>
      <c r="AR76">
        <v>9.5716666666666672E-2</v>
      </c>
      <c r="AS76">
        <v>0.12401666666666671</v>
      </c>
      <c r="AT76">
        <v>9.8716666666666675E-2</v>
      </c>
      <c r="AU76">
        <v>0.14645</v>
      </c>
      <c r="AV76">
        <v>0.13686666666666669</v>
      </c>
      <c r="AW76">
        <v>0.1336</v>
      </c>
      <c r="AX76">
        <v>0.1332666666666667</v>
      </c>
      <c r="AY76">
        <v>0.13514999999999999</v>
      </c>
      <c r="AZ76">
        <v>0.13536666666666669</v>
      </c>
      <c r="BA76">
        <v>0.1016333333333333</v>
      </c>
      <c r="BB76">
        <v>0.1007666666666667</v>
      </c>
      <c r="BC76">
        <v>0.11263333333333329</v>
      </c>
      <c r="BD76">
        <v>0.1052333333333333</v>
      </c>
      <c r="BE76">
        <v>9.5633333333333334E-2</v>
      </c>
      <c r="BF76">
        <v>0.13364999999999999</v>
      </c>
      <c r="BG76">
        <v>0.16256666666666669</v>
      </c>
      <c r="BH76">
        <v>0.1098166666666667</v>
      </c>
      <c r="BI76">
        <v>0.11431666666666671</v>
      </c>
      <c r="BJ76">
        <v>0.13815</v>
      </c>
      <c r="BK76">
        <v>0.1046666666666667</v>
      </c>
      <c r="BL76">
        <v>0.1032833333333333</v>
      </c>
      <c r="BM76">
        <v>0.14226666666666671</v>
      </c>
      <c r="BN76">
        <v>0.1343</v>
      </c>
      <c r="BO76">
        <v>0.1207333333333333</v>
      </c>
      <c r="BP76">
        <v>0.1248333333333333</v>
      </c>
      <c r="CB76" s="13">
        <v>0.18324000000000001</v>
      </c>
      <c r="CC76" s="13">
        <v>0.26034000000000002</v>
      </c>
      <c r="CG76">
        <v>66</v>
      </c>
      <c r="CH76" s="22">
        <f t="shared" si="6"/>
        <v>0.5614387433020992</v>
      </c>
      <c r="CI76">
        <f t="shared" si="7"/>
        <v>196.93176483941554</v>
      </c>
      <c r="CJ76">
        <f t="shared" si="8"/>
        <v>-23.564679436772462</v>
      </c>
      <c r="CK76">
        <f t="shared" si="9"/>
        <v>7.6507631037764819E-3</v>
      </c>
    </row>
    <row r="77" spans="1:89" x14ac:dyDescent="0.2">
      <c r="A77">
        <v>67</v>
      </c>
      <c r="T77">
        <v>0.16973333333333329</v>
      </c>
      <c r="U77">
        <v>0.2049833333333333</v>
      </c>
      <c r="V77">
        <v>0.19813333333333341</v>
      </c>
      <c r="W77">
        <v>0.15290000000000001</v>
      </c>
      <c r="X77">
        <v>0.1693125</v>
      </c>
      <c r="Y77">
        <v>0.1413166666666667</v>
      </c>
      <c r="Z77">
        <v>0.1621333333333333</v>
      </c>
      <c r="AA77">
        <v>0.15345</v>
      </c>
      <c r="AB77">
        <v>0.12034166666666669</v>
      </c>
      <c r="AC77">
        <v>0.15111666666666659</v>
      </c>
      <c r="AD77">
        <v>0.1408666666666667</v>
      </c>
      <c r="AE77">
        <v>0.13178333333333331</v>
      </c>
      <c r="AF77">
        <v>0.1292666666666667</v>
      </c>
      <c r="AG77">
        <v>0.13953333333333329</v>
      </c>
      <c r="AH77">
        <v>0.14168333333333341</v>
      </c>
      <c r="AI77">
        <v>0.17663333333333331</v>
      </c>
      <c r="AJ77">
        <v>0.13305</v>
      </c>
      <c r="AK77">
        <v>0.17510000000000001</v>
      </c>
      <c r="AL77">
        <v>0.13109999999999999</v>
      </c>
      <c r="AM77">
        <v>0.17906666666666671</v>
      </c>
      <c r="AN77">
        <v>0.2104166666666667</v>
      </c>
      <c r="AO77">
        <v>0.13783333333333331</v>
      </c>
      <c r="AP77">
        <v>0.20518333333333341</v>
      </c>
      <c r="AQ77">
        <v>0.188</v>
      </c>
      <c r="AR77">
        <v>0.129</v>
      </c>
      <c r="AS77">
        <v>0.1653</v>
      </c>
      <c r="AT77">
        <v>0.12515000000000001</v>
      </c>
      <c r="AU77">
        <v>0.21143333333333331</v>
      </c>
      <c r="AV77">
        <v>0.18579999999999999</v>
      </c>
      <c r="AW77">
        <v>0.18533333333333329</v>
      </c>
      <c r="AX77">
        <v>0.1802</v>
      </c>
      <c r="AY77">
        <v>0.18240000000000001</v>
      </c>
      <c r="AZ77">
        <v>0.17998333333333341</v>
      </c>
      <c r="BA77">
        <v>0.1341</v>
      </c>
      <c r="BB77">
        <v>0.1355166666666667</v>
      </c>
      <c r="BC77">
        <v>0.14846666666666669</v>
      </c>
      <c r="BD77">
        <v>0.14099999999999999</v>
      </c>
      <c r="BE77">
        <v>0.13421666666666671</v>
      </c>
      <c r="BF77">
        <v>0.19056666666666669</v>
      </c>
      <c r="BG77">
        <v>0.21881666666666669</v>
      </c>
      <c r="BH77">
        <v>0.14501666666666671</v>
      </c>
      <c r="BI77">
        <v>0.15334999999999999</v>
      </c>
      <c r="BJ77">
        <v>0.18106666666666671</v>
      </c>
      <c r="BK77">
        <v>0.14066666666666669</v>
      </c>
      <c r="BL77">
        <v>0.13851666666666659</v>
      </c>
      <c r="BM77">
        <v>0.1938833333333333</v>
      </c>
      <c r="BN77">
        <v>0.17974999999999999</v>
      </c>
      <c r="BO77">
        <v>0.15523333333333331</v>
      </c>
      <c r="BP77">
        <v>0.1643</v>
      </c>
      <c r="CB77" s="13">
        <v>0.17693</v>
      </c>
      <c r="CC77" s="13">
        <v>0.25390000000000001</v>
      </c>
      <c r="CG77">
        <v>67</v>
      </c>
      <c r="CH77" s="22">
        <f t="shared" si="6"/>
        <v>0.60228925613582984</v>
      </c>
      <c r="CI77">
        <f t="shared" si="7"/>
        <v>141.99648442902003</v>
      </c>
      <c r="CJ77">
        <f t="shared" si="8"/>
        <v>-22.8436250486698</v>
      </c>
      <c r="CK77">
        <f t="shared" si="9"/>
        <v>2.5691087623308927E-2</v>
      </c>
    </row>
    <row r="78" spans="1:89" x14ac:dyDescent="0.2">
      <c r="A78">
        <v>68</v>
      </c>
      <c r="T78">
        <v>0.14940833333333331</v>
      </c>
      <c r="U78">
        <v>0.16428333333333331</v>
      </c>
      <c r="V78">
        <v>0.1742333333333333</v>
      </c>
      <c r="W78">
        <v>0.1330166666666667</v>
      </c>
      <c r="X78">
        <v>0.1371083333333333</v>
      </c>
      <c r="Y78">
        <v>0.1242166666666667</v>
      </c>
      <c r="Z78">
        <v>0.15173333333333339</v>
      </c>
      <c r="AA78">
        <v>0.12898333333333331</v>
      </c>
      <c r="AB78">
        <v>0.10511666666666671</v>
      </c>
      <c r="AC78">
        <v>0.1280333333333333</v>
      </c>
      <c r="AD78">
        <v>0.1308</v>
      </c>
      <c r="AE78">
        <v>0.11063333333333331</v>
      </c>
      <c r="AF78">
        <v>0.11503333333333331</v>
      </c>
      <c r="AG78">
        <v>0.12855</v>
      </c>
      <c r="AH78">
        <v>0.1342666666666667</v>
      </c>
      <c r="AI78">
        <v>0.1497333333333333</v>
      </c>
      <c r="AJ78">
        <v>0.11163333333333331</v>
      </c>
      <c r="AK78">
        <v>0.1579666666666667</v>
      </c>
      <c r="AL78">
        <v>0.11921666666666671</v>
      </c>
      <c r="AM78">
        <v>0.15290000000000001</v>
      </c>
      <c r="AN78">
        <v>0.1802</v>
      </c>
      <c r="AO78">
        <v>0.12681666666666669</v>
      </c>
      <c r="AP78">
        <v>0.16666666666666671</v>
      </c>
      <c r="AQ78">
        <v>0.16139999999999999</v>
      </c>
      <c r="AR78">
        <v>0.11313333333333329</v>
      </c>
      <c r="AS78">
        <v>0.1386333333333333</v>
      </c>
      <c r="AT78">
        <v>0.11113333333333331</v>
      </c>
      <c r="AU78">
        <v>0.15841666666666671</v>
      </c>
      <c r="AV78">
        <v>0.15648333333333331</v>
      </c>
      <c r="AW78">
        <v>0.1620833333333333</v>
      </c>
      <c r="AX78">
        <v>0.15705</v>
      </c>
      <c r="AY78">
        <v>0.1585</v>
      </c>
      <c r="AZ78">
        <v>0.1549666666666667</v>
      </c>
      <c r="BA78">
        <v>0.1217833333333333</v>
      </c>
      <c r="BB78">
        <v>0.1185166666666667</v>
      </c>
      <c r="BC78">
        <v>0.1300166666666667</v>
      </c>
      <c r="BD78">
        <v>0.1221666666666667</v>
      </c>
      <c r="BE78">
        <v>0.11316666666666669</v>
      </c>
      <c r="BF78">
        <v>0.15304999999999999</v>
      </c>
      <c r="BG78">
        <v>0.19625000000000001</v>
      </c>
      <c r="BH78">
        <v>0.1307166666666667</v>
      </c>
      <c r="BI78">
        <v>0.13368333333333329</v>
      </c>
      <c r="BJ78">
        <v>0.15429999999999999</v>
      </c>
      <c r="BK78">
        <v>0.12609999999999999</v>
      </c>
      <c r="BL78">
        <v>0.1188333333333333</v>
      </c>
      <c r="BM78">
        <v>0.17305000000000001</v>
      </c>
      <c r="BN78">
        <v>0.1599666666666667</v>
      </c>
      <c r="BO78">
        <v>0.14105000000000001</v>
      </c>
      <c r="BP78">
        <v>0.1461833333333333</v>
      </c>
      <c r="CB78" s="13">
        <v>0.16719999999999999</v>
      </c>
      <c r="CC78" s="13">
        <v>0.25142000000000003</v>
      </c>
      <c r="CG78">
        <v>68</v>
      </c>
      <c r="CH78" s="22">
        <f t="shared" si="6"/>
        <v>0.4881620301030693</v>
      </c>
      <c r="CI78">
        <f t="shared" si="7"/>
        <v>160.83590914883419</v>
      </c>
      <c r="CJ78">
        <f t="shared" si="8"/>
        <v>-22.44797332500989</v>
      </c>
      <c r="CK78">
        <f t="shared" si="9"/>
        <v>2.3114345110362695E-3</v>
      </c>
    </row>
    <row r="79" spans="1:89" x14ac:dyDescent="0.2">
      <c r="A79">
        <v>69</v>
      </c>
      <c r="T79">
        <v>0.1620583333333333</v>
      </c>
      <c r="U79">
        <v>0.16441666666666671</v>
      </c>
      <c r="V79">
        <v>0.18260000000000001</v>
      </c>
      <c r="W79">
        <v>0.14833333333333329</v>
      </c>
      <c r="X79">
        <v>0.14676666666666671</v>
      </c>
      <c r="Y79">
        <v>0.1409</v>
      </c>
      <c r="Z79">
        <v>0.16611666666666669</v>
      </c>
      <c r="AA79">
        <v>0.14399999999999999</v>
      </c>
      <c r="AB79">
        <v>0.1155083333333333</v>
      </c>
      <c r="AC79">
        <v>0.13746666666666671</v>
      </c>
      <c r="AD79">
        <v>0.1398166666666667</v>
      </c>
      <c r="AE79">
        <v>0.12265</v>
      </c>
      <c r="AF79">
        <v>0.12236666666666671</v>
      </c>
      <c r="AG79">
        <v>0.13353333333333331</v>
      </c>
      <c r="AH79">
        <v>0.13789999999999999</v>
      </c>
      <c r="AI79">
        <v>0.15759999999999999</v>
      </c>
      <c r="AJ79">
        <v>0.1216333333333333</v>
      </c>
      <c r="AK79">
        <v>0.1668166666666667</v>
      </c>
      <c r="AL79">
        <v>0.128</v>
      </c>
      <c r="AM79">
        <v>0.16153333333333331</v>
      </c>
      <c r="AN79">
        <v>0.18436666666666671</v>
      </c>
      <c r="AO79">
        <v>0.1311333333333333</v>
      </c>
      <c r="AP79">
        <v>0.1688166666666667</v>
      </c>
      <c r="AQ79">
        <v>0.17121666666666671</v>
      </c>
      <c r="AR79">
        <v>0.12836666666666671</v>
      </c>
      <c r="AS79">
        <v>0.14963333333333331</v>
      </c>
      <c r="AT79">
        <v>0.1240666666666667</v>
      </c>
      <c r="AU79">
        <v>0.17016666666666669</v>
      </c>
      <c r="AV79">
        <v>0.16425000000000001</v>
      </c>
      <c r="AW79">
        <v>0.17328333333333329</v>
      </c>
      <c r="AX79">
        <v>0.1661</v>
      </c>
      <c r="AY79">
        <v>0.1721166666666667</v>
      </c>
      <c r="AZ79">
        <v>0.1577166666666667</v>
      </c>
      <c r="BA79">
        <v>0.13173333333333331</v>
      </c>
      <c r="BB79">
        <v>0.1287666666666667</v>
      </c>
      <c r="BC79">
        <v>0.14294999999999999</v>
      </c>
      <c r="BD79">
        <v>0.13956666666666659</v>
      </c>
      <c r="BE79">
        <v>0.12398333333333331</v>
      </c>
      <c r="BF79">
        <v>0.16316666666666671</v>
      </c>
      <c r="BG79">
        <v>0.19546666666666671</v>
      </c>
      <c r="BH79">
        <v>0.14103333333333329</v>
      </c>
      <c r="BI79">
        <v>0.15126666666666669</v>
      </c>
      <c r="BJ79">
        <v>0.16316666666666671</v>
      </c>
      <c r="BK79">
        <v>0.13669999999999999</v>
      </c>
      <c r="BL79">
        <v>0.12836666666666671</v>
      </c>
      <c r="BM79">
        <v>0.17976666666666671</v>
      </c>
      <c r="BN79">
        <v>0.16758333333333331</v>
      </c>
      <c r="BO79">
        <v>0.15354999999999999</v>
      </c>
      <c r="BP79">
        <v>0.15673333333333331</v>
      </c>
      <c r="CB79" s="13">
        <v>0.16011</v>
      </c>
      <c r="CC79" s="13">
        <v>0.24878</v>
      </c>
      <c r="CG79">
        <v>69</v>
      </c>
      <c r="CH79" s="22">
        <f t="shared" si="6"/>
        <v>0.53175718565632502</v>
      </c>
      <c r="CI79">
        <f t="shared" si="7"/>
        <v>181.65986051571667</v>
      </c>
      <c r="CJ79">
        <f t="shared" si="8"/>
        <v>-27.133365552832721</v>
      </c>
      <c r="CK79">
        <f t="shared" si="9"/>
        <v>4.4550453955887141E-3</v>
      </c>
    </row>
    <row r="80" spans="1:89" x14ac:dyDescent="0.2">
      <c r="A80">
        <v>70</v>
      </c>
      <c r="T80">
        <v>0.15570833333333331</v>
      </c>
      <c r="U80">
        <v>0.16305</v>
      </c>
      <c r="V80">
        <v>0.1739</v>
      </c>
      <c r="W80">
        <v>0.14438333333333331</v>
      </c>
      <c r="X80">
        <v>0.14736250000000001</v>
      </c>
      <c r="Y80">
        <v>0.14235</v>
      </c>
      <c r="Z80">
        <v>0.15975</v>
      </c>
      <c r="AA80">
        <v>0.14223333333333329</v>
      </c>
      <c r="AB80">
        <v>0.1288</v>
      </c>
      <c r="AC80">
        <v>0.13700000000000001</v>
      </c>
      <c r="AD80">
        <v>0.14449999999999999</v>
      </c>
      <c r="AE80">
        <v>0.12945000000000001</v>
      </c>
      <c r="AF80">
        <v>0.13356666666666669</v>
      </c>
      <c r="AG80">
        <v>0.14163333333333331</v>
      </c>
      <c r="AH80">
        <v>0.13483333333333331</v>
      </c>
      <c r="AI80">
        <v>0.1549666666666667</v>
      </c>
      <c r="AJ80">
        <v>0.1301333333333333</v>
      </c>
      <c r="AK80">
        <v>0.16131666666666669</v>
      </c>
      <c r="AL80">
        <v>0.13468333333333329</v>
      </c>
      <c r="AM80">
        <v>0.15640000000000001</v>
      </c>
      <c r="AN80">
        <v>0.17626666666666671</v>
      </c>
      <c r="AO80">
        <v>0.13636666666666669</v>
      </c>
      <c r="AP80">
        <v>0.16911666666666669</v>
      </c>
      <c r="AQ80">
        <v>0.1666333333333333</v>
      </c>
      <c r="AR80">
        <v>0.13278333333333331</v>
      </c>
      <c r="AS80">
        <v>0.15026666666666669</v>
      </c>
      <c r="AT80">
        <v>0.1302166666666667</v>
      </c>
      <c r="AU80">
        <v>0.1662666666666667</v>
      </c>
      <c r="AV80">
        <v>0.16089999999999999</v>
      </c>
      <c r="AW80">
        <v>0.16485</v>
      </c>
      <c r="AX80">
        <v>0.15818333333333329</v>
      </c>
      <c r="AY80">
        <v>0.16571666666666671</v>
      </c>
      <c r="AZ80">
        <v>0.15483333333333341</v>
      </c>
      <c r="BA80">
        <v>0.13441666666666671</v>
      </c>
      <c r="BB80">
        <v>0.1338</v>
      </c>
      <c r="BC80">
        <v>0.14521666666666669</v>
      </c>
      <c r="BD80">
        <v>0.13543333333333329</v>
      </c>
      <c r="BE80">
        <v>0.13156666666666669</v>
      </c>
      <c r="BF80">
        <v>0.16300000000000001</v>
      </c>
      <c r="BG80">
        <v>0.182</v>
      </c>
      <c r="BH80">
        <v>0.14299999999999999</v>
      </c>
      <c r="BI80">
        <v>0.1469333333333333</v>
      </c>
      <c r="BJ80">
        <v>0.15981666666666669</v>
      </c>
      <c r="BK80">
        <v>0.1383833333333333</v>
      </c>
      <c r="BL80">
        <v>0.1368</v>
      </c>
      <c r="BM80">
        <v>0.16981666666666659</v>
      </c>
      <c r="BN80">
        <v>0.16114999999999999</v>
      </c>
      <c r="BO80">
        <v>0.1466833333333333</v>
      </c>
      <c r="BP80">
        <v>0.1544166666666667</v>
      </c>
      <c r="CB80" s="13">
        <v>0.15947</v>
      </c>
      <c r="CC80" s="13">
        <v>0.25190000000000001</v>
      </c>
      <c r="CG80">
        <v>70</v>
      </c>
      <c r="CH80" s="22">
        <f t="shared" si="6"/>
        <v>0.55761554526184942</v>
      </c>
      <c r="CI80">
        <f t="shared" si="7"/>
        <v>253.42271172319792</v>
      </c>
      <c r="CJ80">
        <f t="shared" si="8"/>
        <v>-37.742977521663185</v>
      </c>
      <c r="CK80">
        <f t="shared" si="9"/>
        <v>8.5371061278733604E-3</v>
      </c>
    </row>
    <row r="81" spans="1:89" x14ac:dyDescent="0.2">
      <c r="A81">
        <v>71</v>
      </c>
      <c r="T81">
        <v>0.12688333333333329</v>
      </c>
      <c r="U81">
        <v>0.13780000000000001</v>
      </c>
      <c r="V81">
        <v>0.13489999999999999</v>
      </c>
      <c r="W81">
        <v>0.10508333333333331</v>
      </c>
      <c r="X81">
        <v>0.11108750000000001</v>
      </c>
      <c r="Y81">
        <v>0.10848333333333331</v>
      </c>
      <c r="Z81">
        <v>0.1142666666666667</v>
      </c>
      <c r="AA81">
        <v>0.10418333333333329</v>
      </c>
      <c r="AB81">
        <v>8.2991666666666672E-2</v>
      </c>
      <c r="AC81">
        <v>9.1616666666666666E-2</v>
      </c>
      <c r="AD81">
        <v>0.10505</v>
      </c>
      <c r="AE81">
        <v>8.5983333333333342E-2</v>
      </c>
      <c r="AF81">
        <v>8.7966666666666679E-2</v>
      </c>
      <c r="AG81">
        <v>9.6383333333333335E-2</v>
      </c>
      <c r="AH81">
        <v>9.3050000000000008E-2</v>
      </c>
      <c r="AI81">
        <v>0.12536666666666671</v>
      </c>
      <c r="AJ81">
        <v>8.6516666666666672E-2</v>
      </c>
      <c r="AK81">
        <v>0.1278</v>
      </c>
      <c r="AL81">
        <v>0.10988333333333331</v>
      </c>
      <c r="AM81">
        <v>0.12298333333333331</v>
      </c>
      <c r="AN81">
        <v>0.13948333333333329</v>
      </c>
      <c r="AO81">
        <v>9.4766666666666666E-2</v>
      </c>
      <c r="AP81">
        <v>0.13453333333333331</v>
      </c>
      <c r="AQ81">
        <v>0.1263333333333333</v>
      </c>
      <c r="AR81">
        <v>9.11E-2</v>
      </c>
      <c r="AS81">
        <v>0.1100666666666667</v>
      </c>
      <c r="AT81">
        <v>9.006666666666667E-2</v>
      </c>
      <c r="AU81">
        <v>0.14180000000000001</v>
      </c>
      <c r="AV81">
        <v>0.11968333333333329</v>
      </c>
      <c r="AW81">
        <v>0.12529999999999999</v>
      </c>
      <c r="AX81">
        <v>0.1341</v>
      </c>
      <c r="AY81">
        <v>0.12568333333333331</v>
      </c>
      <c r="AZ81">
        <v>0.1185333333333333</v>
      </c>
      <c r="BA81">
        <v>9.2850000000000002E-2</v>
      </c>
      <c r="BB81">
        <v>9.605000000000001E-2</v>
      </c>
      <c r="BC81">
        <v>0.1104333333333333</v>
      </c>
      <c r="BD81">
        <v>9.2283333333333328E-2</v>
      </c>
      <c r="BE81">
        <v>8.8083333333333333E-2</v>
      </c>
      <c r="BF81">
        <v>0.12545000000000001</v>
      </c>
      <c r="BG81">
        <v>0.15135000000000001</v>
      </c>
      <c r="BH81">
        <v>0.10165</v>
      </c>
      <c r="BI81">
        <v>0.1086333333333333</v>
      </c>
      <c r="BJ81">
        <v>0.12423333333333331</v>
      </c>
      <c r="BK81">
        <v>9.4550000000000009E-2</v>
      </c>
      <c r="BL81">
        <v>9.2166666666666675E-2</v>
      </c>
      <c r="BM81">
        <v>0.13750000000000001</v>
      </c>
      <c r="BN81">
        <v>0.12663333333333329</v>
      </c>
      <c r="BO81">
        <v>0.10915</v>
      </c>
      <c r="BP81">
        <v>0.1237</v>
      </c>
      <c r="CB81" s="13">
        <v>0.17602999999999999</v>
      </c>
      <c r="CC81" s="13">
        <v>0.26278000000000001</v>
      </c>
      <c r="CG81">
        <v>71</v>
      </c>
      <c r="CH81" s="22">
        <f t="shared" si="6"/>
        <v>0.6142118170153652</v>
      </c>
      <c r="CI81">
        <f t="shared" si="7"/>
        <v>211.21102535939735</v>
      </c>
      <c r="CJ81">
        <f t="shared" si="8"/>
        <v>-23.468905803753721</v>
      </c>
      <c r="CK81">
        <f t="shared" si="9"/>
        <v>8.5074656177152631E-3</v>
      </c>
    </row>
    <row r="82" spans="1:89" x14ac:dyDescent="0.2">
      <c r="A82">
        <v>72</v>
      </c>
      <c r="T82">
        <v>0.12186666666666671</v>
      </c>
      <c r="U82">
        <v>0.12666666666666671</v>
      </c>
      <c r="V82">
        <v>0.13821666666666671</v>
      </c>
      <c r="W82">
        <v>0.11845</v>
      </c>
      <c r="X82">
        <v>0.11692083333333329</v>
      </c>
      <c r="Y82">
        <v>0.1116833333333333</v>
      </c>
      <c r="Z82">
        <v>0.12648333333333331</v>
      </c>
      <c r="AA82">
        <v>0.11606666666666671</v>
      </c>
      <c r="AB82">
        <v>0.10446666666666669</v>
      </c>
      <c r="AC82">
        <v>0.11075</v>
      </c>
      <c r="AD82">
        <v>0.10925</v>
      </c>
      <c r="AE82">
        <v>0.1021</v>
      </c>
      <c r="AF82">
        <v>0.1001333333333333</v>
      </c>
      <c r="AG82">
        <v>0.1042666666666667</v>
      </c>
      <c r="AH82">
        <v>9.9449999999999997E-2</v>
      </c>
      <c r="AI82">
        <v>0.12258333333333329</v>
      </c>
      <c r="AJ82">
        <v>9.375E-2</v>
      </c>
      <c r="AK82">
        <v>0.12655</v>
      </c>
      <c r="AL82">
        <v>0.1091166666666667</v>
      </c>
      <c r="AM82">
        <v>0.12245</v>
      </c>
      <c r="AN82">
        <v>0.13055</v>
      </c>
      <c r="AO82">
        <v>9.7499999999999989E-2</v>
      </c>
      <c r="AP82">
        <v>0.12656666666666669</v>
      </c>
      <c r="AQ82">
        <v>0.12693333333333329</v>
      </c>
      <c r="AR82">
        <v>0.1054166666666667</v>
      </c>
      <c r="AS82">
        <v>0.1205166666666667</v>
      </c>
      <c r="AT82">
        <v>0.1103666666666667</v>
      </c>
      <c r="AU82">
        <v>0.1308</v>
      </c>
      <c r="AV82">
        <v>0.13011666666666671</v>
      </c>
      <c r="AW82">
        <v>0.12770000000000001</v>
      </c>
      <c r="AX82">
        <v>0.1212333333333333</v>
      </c>
      <c r="AY82">
        <v>0.12575</v>
      </c>
      <c r="AZ82">
        <v>0.12601666666666669</v>
      </c>
      <c r="BA82">
        <v>9.9566666666666678E-2</v>
      </c>
      <c r="BB82">
        <v>0.1036</v>
      </c>
      <c r="BC82">
        <v>0.1194166666666667</v>
      </c>
      <c r="BD82">
        <v>0.1058166666666667</v>
      </c>
      <c r="BE82">
        <v>0.10635</v>
      </c>
      <c r="BF82">
        <v>0.1280166666666667</v>
      </c>
      <c r="BG82">
        <v>0.1367666666666667</v>
      </c>
      <c r="BH82">
        <v>0.1081</v>
      </c>
      <c r="BI82">
        <v>0.1188833333333333</v>
      </c>
      <c r="BJ82">
        <v>0.1251666666666667</v>
      </c>
      <c r="BK82">
        <v>0.10783333333333329</v>
      </c>
      <c r="BL82">
        <v>0.1061666666666667</v>
      </c>
      <c r="BM82">
        <v>0.1287666666666667</v>
      </c>
      <c r="BN82">
        <v>0.12675</v>
      </c>
      <c r="BO82">
        <v>0.1148833333333333</v>
      </c>
      <c r="BP82">
        <v>0.12615000000000001</v>
      </c>
      <c r="CB82" s="13">
        <v>0.18099999999999999</v>
      </c>
      <c r="CC82" s="13">
        <v>0.26848</v>
      </c>
      <c r="CG82">
        <v>72</v>
      </c>
      <c r="CH82" s="22">
        <f t="shared" si="6"/>
        <v>0.60617649075923463</v>
      </c>
      <c r="CI82">
        <f t="shared" si="7"/>
        <v>334.57269295913983</v>
      </c>
      <c r="CJ82">
        <f t="shared" si="8"/>
        <v>-38.904775330567816</v>
      </c>
      <c r="CK82">
        <f t="shared" si="9"/>
        <v>4.6248069746597942E-3</v>
      </c>
    </row>
    <row r="83" spans="1:89" x14ac:dyDescent="0.2">
      <c r="A83">
        <v>73</v>
      </c>
      <c r="T83">
        <v>0.1018833333333333</v>
      </c>
      <c r="U83">
        <v>0.10321666666666671</v>
      </c>
      <c r="V83">
        <v>0.11075</v>
      </c>
      <c r="W83">
        <v>9.3383333333333332E-2</v>
      </c>
      <c r="X83">
        <v>9.2949999999999991E-2</v>
      </c>
      <c r="Y83">
        <v>9.141666666666666E-2</v>
      </c>
      <c r="Z83">
        <v>9.5600000000000004E-2</v>
      </c>
      <c r="AA83">
        <v>9.2649999999999996E-2</v>
      </c>
      <c r="AB83">
        <v>8.1583333333333327E-2</v>
      </c>
      <c r="AC83">
        <v>8.2883333333333337E-2</v>
      </c>
      <c r="AD83">
        <v>8.43E-2</v>
      </c>
      <c r="AE83">
        <v>7.9399999999999998E-2</v>
      </c>
      <c r="AF83">
        <v>8.1383333333333335E-2</v>
      </c>
      <c r="AG83">
        <v>7.9950000000000007E-2</v>
      </c>
      <c r="AH83">
        <v>8.0699999999999994E-2</v>
      </c>
      <c r="AI83">
        <v>9.64E-2</v>
      </c>
      <c r="AJ83">
        <v>7.9183333333333342E-2</v>
      </c>
      <c r="AK83">
        <v>0.1009833333333333</v>
      </c>
      <c r="AL83">
        <v>8.6283333333333337E-2</v>
      </c>
      <c r="AM83">
        <v>0.10031666666666671</v>
      </c>
      <c r="AN83">
        <v>0.1019166666666667</v>
      </c>
      <c r="AO83">
        <v>7.9899999999999999E-2</v>
      </c>
      <c r="AP83">
        <v>0.10125000000000001</v>
      </c>
      <c r="AQ83">
        <v>9.9866666666666659E-2</v>
      </c>
      <c r="AR83">
        <v>8.2199999999999995E-2</v>
      </c>
      <c r="AS83">
        <v>9.611666666666667E-2</v>
      </c>
      <c r="AT83">
        <v>8.593333333333332E-2</v>
      </c>
      <c r="AU83">
        <v>0.1026166666666667</v>
      </c>
      <c r="AV83">
        <v>0.1030833333333333</v>
      </c>
      <c r="AW83">
        <v>0.1007166666666667</v>
      </c>
      <c r="AX83">
        <v>9.9849999999999994E-2</v>
      </c>
      <c r="AY83">
        <v>9.9333333333333329E-2</v>
      </c>
      <c r="AZ83">
        <v>0.10285</v>
      </c>
      <c r="BA83">
        <v>8.1766666666666668E-2</v>
      </c>
      <c r="BB83">
        <v>8.3283333333333334E-2</v>
      </c>
      <c r="BC83">
        <v>9.555000000000001E-2</v>
      </c>
      <c r="BD83">
        <v>8.4450000000000011E-2</v>
      </c>
      <c r="BE83">
        <v>8.2599999999999993E-2</v>
      </c>
      <c r="BF83">
        <v>0.1012166666666667</v>
      </c>
      <c r="BG83">
        <v>0.10825</v>
      </c>
      <c r="BH83">
        <v>8.8516666666666674E-2</v>
      </c>
      <c r="BI83">
        <v>9.5233333333333337E-2</v>
      </c>
      <c r="BJ83">
        <v>0.1018666666666667</v>
      </c>
      <c r="BK83">
        <v>8.4916666666666654E-2</v>
      </c>
      <c r="BL83">
        <v>8.6683333333333334E-2</v>
      </c>
      <c r="BM83">
        <v>0.1009833333333333</v>
      </c>
      <c r="BN83">
        <v>0.10093333333333331</v>
      </c>
      <c r="BO83">
        <v>8.9749999999999996E-2</v>
      </c>
      <c r="BP83">
        <v>0.10025000000000001</v>
      </c>
      <c r="CB83" s="13">
        <v>0.19758000000000001</v>
      </c>
      <c r="CC83" s="13">
        <v>0.28039000000000003</v>
      </c>
      <c r="CG83">
        <v>73</v>
      </c>
      <c r="CH83" s="22">
        <f t="shared" si="6"/>
        <v>0.67179572204175764</v>
      </c>
      <c r="CI83">
        <f t="shared" si="7"/>
        <v>442.93481948578483</v>
      </c>
      <c r="CJ83">
        <f t="shared" si="8"/>
        <v>-41.022433107677429</v>
      </c>
      <c r="CK83">
        <f t="shared" si="9"/>
        <v>6.3445441450749943E-3</v>
      </c>
    </row>
    <row r="84" spans="1:89" x14ac:dyDescent="0.2">
      <c r="A84">
        <v>74</v>
      </c>
      <c r="T84">
        <v>0.12879166666666669</v>
      </c>
      <c r="U84">
        <v>0.12768333333333329</v>
      </c>
      <c r="V84">
        <v>0.1406166666666667</v>
      </c>
      <c r="W84">
        <v>0.1109</v>
      </c>
      <c r="X84">
        <v>0.1176791666666667</v>
      </c>
      <c r="Y84">
        <v>0.1162666666666667</v>
      </c>
      <c r="Z84">
        <v>0.11749999999999999</v>
      </c>
      <c r="AA84">
        <v>0.11578333333333329</v>
      </c>
      <c r="AB84">
        <v>9.854166666666668E-2</v>
      </c>
      <c r="AC84">
        <v>9.5666666666666678E-2</v>
      </c>
      <c r="AD84">
        <v>9.746666666666666E-2</v>
      </c>
      <c r="AE84">
        <v>9.4133333333333333E-2</v>
      </c>
      <c r="AF84">
        <v>9.2149999999999996E-2</v>
      </c>
      <c r="AG84">
        <v>9.7949999999999995E-2</v>
      </c>
      <c r="AH84">
        <v>9.3583333333333338E-2</v>
      </c>
      <c r="AI84">
        <v>0.1248166666666667</v>
      </c>
      <c r="AJ84">
        <v>9.1783333333333328E-2</v>
      </c>
      <c r="AK84">
        <v>0.12925</v>
      </c>
      <c r="AL84">
        <v>0.10605000000000001</v>
      </c>
      <c r="AM84">
        <v>0.12964999999999999</v>
      </c>
      <c r="AN84">
        <v>0.13305</v>
      </c>
      <c r="AO84">
        <v>8.2483333333333339E-2</v>
      </c>
      <c r="AP84">
        <v>0.13191666666666671</v>
      </c>
      <c r="AQ84">
        <v>0.12740000000000001</v>
      </c>
      <c r="AR84">
        <v>0.1075666666666667</v>
      </c>
      <c r="AS84">
        <v>0.12563333333333329</v>
      </c>
      <c r="AT84">
        <v>0.10299999999999999</v>
      </c>
      <c r="AU84">
        <v>0.13134999999999999</v>
      </c>
      <c r="AV84">
        <v>0.13543333333333329</v>
      </c>
      <c r="AW84">
        <v>0.1280166666666667</v>
      </c>
      <c r="AX84">
        <v>0.12859999999999999</v>
      </c>
      <c r="AY84">
        <v>0.12795000000000001</v>
      </c>
      <c r="AZ84">
        <v>0.12961666666666671</v>
      </c>
      <c r="BA84">
        <v>9.64E-2</v>
      </c>
      <c r="BB84">
        <v>9.2116666666666666E-2</v>
      </c>
      <c r="BC84">
        <v>0.12208333333333329</v>
      </c>
      <c r="BD84">
        <v>0.10735</v>
      </c>
      <c r="BE84">
        <v>0.10375</v>
      </c>
      <c r="BF84">
        <v>0.13039999999999999</v>
      </c>
      <c r="BG84">
        <v>0.13689999999999999</v>
      </c>
      <c r="BH84">
        <v>0.10346666666666671</v>
      </c>
      <c r="BI84">
        <v>0.12135</v>
      </c>
      <c r="BJ84">
        <v>0.13291666666666671</v>
      </c>
      <c r="BK84">
        <v>0.1004166666666667</v>
      </c>
      <c r="BL84">
        <v>0.1085833333333333</v>
      </c>
      <c r="BM84">
        <v>0.12668333333333329</v>
      </c>
      <c r="BN84">
        <v>0.12956666666666669</v>
      </c>
      <c r="BO84">
        <v>0.10748333333333331</v>
      </c>
      <c r="BP84">
        <v>0.12465</v>
      </c>
      <c r="CB84" s="13">
        <v>0.20291999999999999</v>
      </c>
      <c r="CC84" s="13">
        <v>0.28422999999999998</v>
      </c>
      <c r="CG84">
        <v>74</v>
      </c>
      <c r="CH84" s="22">
        <f t="shared" si="6"/>
        <v>0.67087041095791966</v>
      </c>
      <c r="CI84">
        <f t="shared" si="7"/>
        <v>258.76904545245196</v>
      </c>
      <c r="CJ84">
        <f t="shared" si="8"/>
        <v>-29.731708595165969</v>
      </c>
      <c r="CK84">
        <f t="shared" si="9"/>
        <v>2.3636329031805998E-3</v>
      </c>
    </row>
    <row r="85" spans="1:89" x14ac:dyDescent="0.2">
      <c r="A85">
        <v>75</v>
      </c>
      <c r="T85">
        <v>0.1104333333333333</v>
      </c>
      <c r="U85">
        <v>0.10886666666666669</v>
      </c>
      <c r="V85">
        <v>0.12583333333333341</v>
      </c>
      <c r="W85">
        <v>0.1024</v>
      </c>
      <c r="X85">
        <v>0.1017</v>
      </c>
      <c r="Y85">
        <v>9.9066666666666678E-2</v>
      </c>
      <c r="Z85">
        <v>0.1025166666666667</v>
      </c>
      <c r="AA85">
        <v>9.633333333333334E-2</v>
      </c>
      <c r="AB85">
        <v>8.9483333333333345E-2</v>
      </c>
      <c r="AC85">
        <v>9.2733333333333334E-2</v>
      </c>
      <c r="AD85">
        <v>9.2583333333333337E-2</v>
      </c>
      <c r="AE85">
        <v>8.8050000000000003E-2</v>
      </c>
      <c r="AF85">
        <v>8.221666666666666E-2</v>
      </c>
      <c r="AG85">
        <v>8.556666666666668E-2</v>
      </c>
      <c r="AH85">
        <v>8.6483333333333343E-2</v>
      </c>
      <c r="AI85">
        <v>0.1035166666666667</v>
      </c>
      <c r="AJ85">
        <v>8.3049999999999999E-2</v>
      </c>
      <c r="AK85">
        <v>0.11113333333333331</v>
      </c>
      <c r="AL85">
        <v>9.3483333333333321E-2</v>
      </c>
      <c r="AM85">
        <v>0.10765</v>
      </c>
      <c r="AN85">
        <v>0.11799999999999999</v>
      </c>
      <c r="AO85">
        <v>8.2583333333333328E-2</v>
      </c>
      <c r="AP85">
        <v>0.11465</v>
      </c>
      <c r="AQ85">
        <v>0.1084666666666667</v>
      </c>
      <c r="AR85">
        <v>9.1466666666666654E-2</v>
      </c>
      <c r="AS85">
        <v>0.1049333333333333</v>
      </c>
      <c r="AT85">
        <v>8.5349999999999995E-2</v>
      </c>
      <c r="AU85">
        <v>0.1144</v>
      </c>
      <c r="AV85">
        <v>0.1119666666666667</v>
      </c>
      <c r="AW85">
        <v>0.1118666666666667</v>
      </c>
      <c r="AX85">
        <v>0.11119999999999999</v>
      </c>
      <c r="AY85">
        <v>0.10580000000000001</v>
      </c>
      <c r="AZ85">
        <v>0.11715</v>
      </c>
      <c r="BA85">
        <v>8.663333333333334E-2</v>
      </c>
      <c r="BB85">
        <v>8.9116666666666663E-2</v>
      </c>
      <c r="BC85">
        <v>0.1022</v>
      </c>
      <c r="BD85">
        <v>9.1216666666666668E-2</v>
      </c>
      <c r="BE85">
        <v>9.0833333333333321E-2</v>
      </c>
      <c r="BF85">
        <v>0.1139333333333333</v>
      </c>
      <c r="BG85">
        <v>0.1197833333333333</v>
      </c>
      <c r="BH85">
        <v>9.5933333333333329E-2</v>
      </c>
      <c r="BI85">
        <v>0.10735</v>
      </c>
      <c r="BJ85">
        <v>0.1172666666666667</v>
      </c>
      <c r="BK85">
        <v>9.085E-2</v>
      </c>
      <c r="BL85">
        <v>9.3050000000000008E-2</v>
      </c>
      <c r="BM85">
        <v>0.11045000000000001</v>
      </c>
      <c r="BN85">
        <v>0.11085</v>
      </c>
      <c r="BO85">
        <v>9.3850000000000003E-2</v>
      </c>
      <c r="BP85">
        <v>0.10811666666666669</v>
      </c>
      <c r="CB85" s="13">
        <v>0.21716000000000002</v>
      </c>
      <c r="CC85" s="13">
        <v>0.29605999999999999</v>
      </c>
      <c r="CG85">
        <v>75</v>
      </c>
      <c r="CH85" s="22">
        <f t="shared" si="6"/>
        <v>0.62864122738801709</v>
      </c>
      <c r="CI85">
        <f t="shared" si="7"/>
        <v>333.66708573977189</v>
      </c>
      <c r="CJ85">
        <f t="shared" si="8"/>
        <v>-33.61998735584443</v>
      </c>
      <c r="CK85">
        <f t="shared" si="9"/>
        <v>5.4557093575862779E-3</v>
      </c>
    </row>
    <row r="86" spans="1:89" x14ac:dyDescent="0.2">
      <c r="A86">
        <v>76</v>
      </c>
      <c r="T86">
        <v>0.13615833333333341</v>
      </c>
      <c r="U86">
        <v>0.1326</v>
      </c>
      <c r="V86">
        <v>0.1514166666666667</v>
      </c>
      <c r="W86">
        <v>0.1218166666666667</v>
      </c>
      <c r="X86">
        <v>0.1203041666666667</v>
      </c>
      <c r="Y86">
        <v>0.1179833333333333</v>
      </c>
      <c r="Z86">
        <v>0.1211666666666667</v>
      </c>
      <c r="AA86">
        <v>0.12275</v>
      </c>
      <c r="AB86">
        <v>0.1057666666666667</v>
      </c>
      <c r="AC86">
        <v>0.1064333333333333</v>
      </c>
      <c r="AD86">
        <v>0.1051</v>
      </c>
      <c r="AE86">
        <v>9.9849999999999994E-2</v>
      </c>
      <c r="AF86">
        <v>9.1700000000000004E-2</v>
      </c>
      <c r="AG86">
        <v>9.3366666666666667E-2</v>
      </c>
      <c r="AH86">
        <v>0.1027333333333333</v>
      </c>
      <c r="AI86">
        <v>0.1298333333333333</v>
      </c>
      <c r="AJ86">
        <v>9.4583333333333339E-2</v>
      </c>
      <c r="AK86">
        <v>0.13111666666666669</v>
      </c>
      <c r="AL86">
        <v>0.1091833333333333</v>
      </c>
      <c r="AM86">
        <v>0.12798333333333331</v>
      </c>
      <c r="AN86">
        <v>0.14158333333333331</v>
      </c>
      <c r="AO86">
        <v>0.1009</v>
      </c>
      <c r="AP86">
        <v>0.13798333333333329</v>
      </c>
      <c r="AQ86">
        <v>0.13073333333333331</v>
      </c>
      <c r="AR86">
        <v>0.1065166666666667</v>
      </c>
      <c r="AS86">
        <v>0.12404999999999999</v>
      </c>
      <c r="AT86">
        <v>9.7700000000000009E-2</v>
      </c>
      <c r="AU86">
        <v>0.14149999999999999</v>
      </c>
      <c r="AV86">
        <v>0.1373833333333333</v>
      </c>
      <c r="AW86">
        <v>0.1391333333333333</v>
      </c>
      <c r="AX86">
        <v>0.13994999999999999</v>
      </c>
      <c r="AY86">
        <v>0.13025</v>
      </c>
      <c r="AZ86">
        <v>0.15011666666666659</v>
      </c>
      <c r="BA86">
        <v>0.10053333333333329</v>
      </c>
      <c r="BB86">
        <v>0.1028</v>
      </c>
      <c r="BC86">
        <v>0.1248166666666667</v>
      </c>
      <c r="BD86">
        <v>0.1045</v>
      </c>
      <c r="BE86">
        <v>0.1084</v>
      </c>
      <c r="BF86">
        <v>0.1350166666666667</v>
      </c>
      <c r="BG86">
        <v>0.14674999999999999</v>
      </c>
      <c r="BH86">
        <v>0.1099333333333333</v>
      </c>
      <c r="BI86">
        <v>0.12916666666666671</v>
      </c>
      <c r="BJ86">
        <v>0.14974999999999999</v>
      </c>
      <c r="BK86">
        <v>0.1043166666666667</v>
      </c>
      <c r="BL86">
        <v>0.11534999999999999</v>
      </c>
      <c r="BM86">
        <v>0.13561666666666669</v>
      </c>
      <c r="BN86">
        <v>0.12720000000000001</v>
      </c>
      <c r="BO86">
        <v>0.1066666666666667</v>
      </c>
      <c r="BP86">
        <v>0.1289666666666667</v>
      </c>
      <c r="CB86" s="13">
        <v>0.22671999999999998</v>
      </c>
      <c r="CC86" s="13">
        <v>0.30097999999999997</v>
      </c>
      <c r="CG86">
        <v>76</v>
      </c>
      <c r="CH86" s="22">
        <f t="shared" si="6"/>
        <v>0.65397347861187916</v>
      </c>
      <c r="CI86">
        <f t="shared" si="7"/>
        <v>233.8625692974492</v>
      </c>
      <c r="CJ86">
        <f t="shared" si="8"/>
        <v>-28.128010117988246</v>
      </c>
      <c r="CK86">
        <f t="shared" si="9"/>
        <v>6.8554918618830311E-3</v>
      </c>
    </row>
    <row r="87" spans="1:89" x14ac:dyDescent="0.2">
      <c r="A87">
        <v>77</v>
      </c>
      <c r="T87">
        <v>0.13616666666666671</v>
      </c>
      <c r="U87">
        <v>0.13514999999999999</v>
      </c>
      <c r="V87">
        <v>0.1519166666666667</v>
      </c>
      <c r="W87">
        <v>0.12845000000000001</v>
      </c>
      <c r="X87">
        <v>0.1206416666666667</v>
      </c>
      <c r="Y87">
        <v>0.1188833333333333</v>
      </c>
      <c r="Z87">
        <v>0.13</v>
      </c>
      <c r="AA87">
        <v>0.1230333333333333</v>
      </c>
      <c r="AB87">
        <v>0.1058166666666667</v>
      </c>
      <c r="AC87">
        <v>0.11685</v>
      </c>
      <c r="AD87">
        <v>0.1125333333333333</v>
      </c>
      <c r="AE87">
        <v>0.1011166666666667</v>
      </c>
      <c r="AF87">
        <v>9.7083333333333341E-2</v>
      </c>
      <c r="AG87">
        <v>9.9783333333333335E-2</v>
      </c>
      <c r="AH87">
        <v>0.1068166666666667</v>
      </c>
      <c r="AI87">
        <v>0.13178333333333331</v>
      </c>
      <c r="AJ87">
        <v>0.1012333333333333</v>
      </c>
      <c r="AK87">
        <v>0.13825000000000001</v>
      </c>
      <c r="AL87">
        <v>0.11215</v>
      </c>
      <c r="AM87">
        <v>0.13393333333333329</v>
      </c>
      <c r="AN87">
        <v>0.14346666666666669</v>
      </c>
      <c r="AO87">
        <v>0.1021333333333333</v>
      </c>
      <c r="AP87">
        <v>0.14238333333333331</v>
      </c>
      <c r="AQ87">
        <v>0.13514999999999999</v>
      </c>
      <c r="AR87">
        <v>0.1095</v>
      </c>
      <c r="AS87">
        <v>0.12775</v>
      </c>
      <c r="AT87">
        <v>0.1046333333333333</v>
      </c>
      <c r="AU87">
        <v>0.1406</v>
      </c>
      <c r="AV87">
        <v>0.1384333333333333</v>
      </c>
      <c r="AW87">
        <v>0.14128333333333329</v>
      </c>
      <c r="AX87">
        <v>0.1413666666666667</v>
      </c>
      <c r="AY87">
        <v>0.13421666666666671</v>
      </c>
      <c r="AZ87">
        <v>0.1514833333333333</v>
      </c>
      <c r="BA87">
        <v>0.10345</v>
      </c>
      <c r="BB87">
        <v>0.1096166666666667</v>
      </c>
      <c r="BC87">
        <v>0.12991666666666671</v>
      </c>
      <c r="BD87">
        <v>0.1087166666666667</v>
      </c>
      <c r="BE87">
        <v>0.1105833333333333</v>
      </c>
      <c r="BF87">
        <v>0.14208333333333331</v>
      </c>
      <c r="BG87">
        <v>0.14758333333333329</v>
      </c>
      <c r="BH87">
        <v>0.11678333333333329</v>
      </c>
      <c r="BI87">
        <v>0.13450000000000001</v>
      </c>
      <c r="BJ87">
        <v>0.14733333333333329</v>
      </c>
      <c r="BK87">
        <v>0.10925</v>
      </c>
      <c r="BL87">
        <v>0.11366666666666669</v>
      </c>
      <c r="BM87">
        <v>0.14028333333333329</v>
      </c>
      <c r="BN87">
        <v>0.13420000000000001</v>
      </c>
      <c r="BO87">
        <v>0.10976666666666671</v>
      </c>
      <c r="BP87">
        <v>0.13669999999999999</v>
      </c>
      <c r="CB87" s="13">
        <v>0.23549000000000003</v>
      </c>
      <c r="CC87" s="13">
        <v>0.31076000000000004</v>
      </c>
      <c r="CG87">
        <v>77</v>
      </c>
      <c r="CH87" s="22">
        <f t="shared" si="6"/>
        <v>0.6585922413034917</v>
      </c>
      <c r="CI87">
        <f t="shared" si="7"/>
        <v>246.50779295508295</v>
      </c>
      <c r="CJ87">
        <f t="shared" si="8"/>
        <v>-30.558680032228111</v>
      </c>
      <c r="CK87">
        <f t="shared" si="9"/>
        <v>7.3016637239747542E-3</v>
      </c>
    </row>
    <row r="88" spans="1:89" x14ac:dyDescent="0.2">
      <c r="A88">
        <v>78</v>
      </c>
      <c r="T88">
        <v>0.13399166666666659</v>
      </c>
      <c r="U88">
        <v>0.13139999999999999</v>
      </c>
      <c r="V88">
        <v>0.15108333333333329</v>
      </c>
      <c r="W88">
        <v>0.12738333333333329</v>
      </c>
      <c r="X88">
        <v>0.11895416666666669</v>
      </c>
      <c r="Y88">
        <v>0.11933333333333331</v>
      </c>
      <c r="Z88">
        <v>0.12541666666666659</v>
      </c>
      <c r="AA88">
        <v>0.1125666666666667</v>
      </c>
      <c r="AB88">
        <v>0.10673333333333331</v>
      </c>
      <c r="AC88">
        <v>0.1164666666666667</v>
      </c>
      <c r="AD88">
        <v>0.10998333333333329</v>
      </c>
      <c r="AE88">
        <v>9.6499999999999989E-2</v>
      </c>
      <c r="AF88">
        <v>9.0300000000000005E-2</v>
      </c>
      <c r="AG88">
        <v>0.10608333333333329</v>
      </c>
      <c r="AH88">
        <v>0.11235000000000001</v>
      </c>
      <c r="AI88">
        <v>0.12825</v>
      </c>
      <c r="AJ88">
        <v>0.1060666666666667</v>
      </c>
      <c r="AK88">
        <v>0.1338833333333333</v>
      </c>
      <c r="AL88">
        <v>0.1076333333333333</v>
      </c>
      <c r="AM88">
        <v>0.13048333333333331</v>
      </c>
      <c r="AN88">
        <v>0.14581666666666671</v>
      </c>
      <c r="AO88">
        <v>0.10525</v>
      </c>
      <c r="AP88">
        <v>0.1371</v>
      </c>
      <c r="AQ88">
        <v>0.13311666666666669</v>
      </c>
      <c r="AR88">
        <v>0.10446666666666669</v>
      </c>
      <c r="AS88">
        <v>0.12606666666666669</v>
      </c>
      <c r="AT88">
        <v>0.1040333333333333</v>
      </c>
      <c r="AU88">
        <v>0.13750000000000001</v>
      </c>
      <c r="AV88">
        <v>0.13873333333333329</v>
      </c>
      <c r="AW88">
        <v>0.1373166666666667</v>
      </c>
      <c r="AX88">
        <v>0.14198333333333329</v>
      </c>
      <c r="AY88">
        <v>0.1277666666666667</v>
      </c>
      <c r="AZ88">
        <v>0.14416666666666669</v>
      </c>
      <c r="BA88">
        <v>0.1063166666666667</v>
      </c>
      <c r="BB88">
        <v>0.1117333333333333</v>
      </c>
      <c r="BC88">
        <v>0.13031666666666669</v>
      </c>
      <c r="BD88">
        <v>9.9083333333333343E-2</v>
      </c>
      <c r="BE88">
        <v>0.10630000000000001</v>
      </c>
      <c r="BF88">
        <v>0.1435666666666667</v>
      </c>
      <c r="BG88">
        <v>0.13805000000000001</v>
      </c>
      <c r="BH88">
        <v>0.11378333333333331</v>
      </c>
      <c r="BI88">
        <v>0.1352666666666667</v>
      </c>
      <c r="BJ88">
        <v>0.13969999999999999</v>
      </c>
      <c r="BK88">
        <v>0.1145833333333333</v>
      </c>
      <c r="BL88">
        <v>0.11385000000000001</v>
      </c>
      <c r="BM88">
        <v>0.1384</v>
      </c>
      <c r="BN88">
        <v>0.13086666666666669</v>
      </c>
      <c r="BO88">
        <v>0.1061833333333333</v>
      </c>
      <c r="BP88">
        <v>0.13521666666666671</v>
      </c>
      <c r="CB88" s="13">
        <v>0.23138</v>
      </c>
      <c r="CC88" s="13">
        <v>0.31264999999999998</v>
      </c>
      <c r="CG88">
        <v>78</v>
      </c>
      <c r="CH88" s="22">
        <f t="shared" si="6"/>
        <v>0.65077372394097321</v>
      </c>
      <c r="CI88">
        <f t="shared" si="7"/>
        <v>257.42689506801588</v>
      </c>
      <c r="CJ88">
        <f t="shared" si="8"/>
        <v>-31.410120832598611</v>
      </c>
      <c r="CK88">
        <f t="shared" si="9"/>
        <v>9.0624143165431714E-3</v>
      </c>
    </row>
    <row r="89" spans="1:89" x14ac:dyDescent="0.2">
      <c r="A89">
        <v>79</v>
      </c>
      <c r="T89">
        <v>0.1735916666666667</v>
      </c>
      <c r="U89">
        <v>0.1648</v>
      </c>
      <c r="V89">
        <v>0.20996666666666669</v>
      </c>
      <c r="W89">
        <v>0.15713333333333329</v>
      </c>
      <c r="X89">
        <v>0.15667500000000001</v>
      </c>
      <c r="Y89">
        <v>0.15991666666666671</v>
      </c>
      <c r="Z89">
        <v>0.16514999999999999</v>
      </c>
      <c r="AA89">
        <v>0.14771666666666669</v>
      </c>
      <c r="AB89">
        <v>0.14296666666666669</v>
      </c>
      <c r="AC89">
        <v>0.15108333333333329</v>
      </c>
      <c r="AD89">
        <v>0.154</v>
      </c>
      <c r="AE89">
        <v>0.14230000000000001</v>
      </c>
      <c r="AF89">
        <v>0.12351666666666671</v>
      </c>
      <c r="AG89">
        <v>0.1383166666666667</v>
      </c>
      <c r="AH89">
        <v>0.14399999999999999</v>
      </c>
      <c r="AI89">
        <v>0.1640833333333333</v>
      </c>
      <c r="AJ89">
        <v>0.14935000000000001</v>
      </c>
      <c r="AK89">
        <v>0.17474999999999999</v>
      </c>
      <c r="AL89">
        <v>0.14531666666666671</v>
      </c>
      <c r="AM89">
        <v>0.17583333333333331</v>
      </c>
      <c r="AN89">
        <v>0.1908</v>
      </c>
      <c r="AO89">
        <v>0.13563333333333341</v>
      </c>
      <c r="AP89">
        <v>0.182</v>
      </c>
      <c r="AQ89">
        <v>0.1734</v>
      </c>
      <c r="AR89">
        <v>0.14476666666666671</v>
      </c>
      <c r="AS89">
        <v>0.1632666666666667</v>
      </c>
      <c r="AT89">
        <v>0.13703333333333331</v>
      </c>
      <c r="AU89">
        <v>0.1741</v>
      </c>
      <c r="AV89">
        <v>0.17641666666666669</v>
      </c>
      <c r="AW89">
        <v>0.18028333333333341</v>
      </c>
      <c r="AX89">
        <v>0.18498333333333339</v>
      </c>
      <c r="AY89">
        <v>0.16758333333333331</v>
      </c>
      <c r="AZ89">
        <v>0.18</v>
      </c>
      <c r="BA89">
        <v>0.13059999999999999</v>
      </c>
      <c r="BB89">
        <v>0.1469</v>
      </c>
      <c r="BC89">
        <v>0.17294999999999999</v>
      </c>
      <c r="BD89">
        <v>0.14008333333333331</v>
      </c>
      <c r="BE89">
        <v>0.15233333333333329</v>
      </c>
      <c r="BF89">
        <v>0.18308333333333329</v>
      </c>
      <c r="BG89">
        <v>0.17951666666666671</v>
      </c>
      <c r="BH89">
        <v>0.14990000000000001</v>
      </c>
      <c r="BI89">
        <v>0.1789</v>
      </c>
      <c r="BJ89">
        <v>0.18090000000000001</v>
      </c>
      <c r="BK89">
        <v>0.17098333333333329</v>
      </c>
      <c r="BL89">
        <v>0.1464</v>
      </c>
      <c r="BM89">
        <v>0.1796666666666667</v>
      </c>
      <c r="BN89">
        <v>0.16811666666666669</v>
      </c>
      <c r="BO89">
        <v>0.14446666666666669</v>
      </c>
      <c r="BP89">
        <v>0.1744</v>
      </c>
      <c r="CB89" s="13">
        <v>0.24898999999999999</v>
      </c>
      <c r="CC89" s="13">
        <v>0.3256</v>
      </c>
      <c r="CG89">
        <v>79</v>
      </c>
      <c r="CH89" s="22">
        <f t="shared" si="6"/>
        <v>0.53565605468531063</v>
      </c>
      <c r="CI89">
        <f t="shared" si="7"/>
        <v>195.89595608699955</v>
      </c>
      <c r="CJ89">
        <f t="shared" si="8"/>
        <v>-31.531486294633154</v>
      </c>
      <c r="CK89">
        <f t="shared" si="9"/>
        <v>3.1732995779093348E-7</v>
      </c>
    </row>
    <row r="90" spans="1:89" x14ac:dyDescent="0.2">
      <c r="A90">
        <v>80</v>
      </c>
      <c r="T90">
        <v>0.127275</v>
      </c>
      <c r="U90">
        <v>0.1363166666666667</v>
      </c>
      <c r="V90">
        <v>0.19123333333333331</v>
      </c>
      <c r="W90">
        <v>0.1394333333333333</v>
      </c>
      <c r="X90">
        <v>0.1186166666666667</v>
      </c>
      <c r="Y90">
        <v>0.1190166666666667</v>
      </c>
      <c r="Z90">
        <v>0.14199999999999999</v>
      </c>
      <c r="AA90">
        <v>0.12</v>
      </c>
      <c r="AB90">
        <v>0.10209166666666671</v>
      </c>
      <c r="AC90">
        <v>0.12276666666666659</v>
      </c>
      <c r="AD90">
        <v>0.1209333333333333</v>
      </c>
      <c r="AE90">
        <v>0.11138333333333331</v>
      </c>
      <c r="AF90">
        <v>9.6833333333333327E-2</v>
      </c>
      <c r="AG90">
        <v>0.1077833333333333</v>
      </c>
      <c r="AH90">
        <v>0.11796666666666671</v>
      </c>
      <c r="AI90">
        <v>0.1303</v>
      </c>
      <c r="AJ90">
        <v>0.11405</v>
      </c>
      <c r="AK90">
        <v>0.14703333333333329</v>
      </c>
      <c r="AL90">
        <v>0.1095833333333333</v>
      </c>
      <c r="AM90">
        <v>0.1328833333333333</v>
      </c>
      <c r="AN90">
        <v>0.1693833333333333</v>
      </c>
      <c r="AO90">
        <v>0.1119333333333333</v>
      </c>
      <c r="AP90">
        <v>0.15626666666666669</v>
      </c>
      <c r="AQ90">
        <v>0.14551666666666671</v>
      </c>
      <c r="AR90">
        <v>0.1104666666666667</v>
      </c>
      <c r="AS90">
        <v>0.13078333333333331</v>
      </c>
      <c r="AT90">
        <v>0.10005</v>
      </c>
      <c r="AU90">
        <v>0.13886666666666669</v>
      </c>
      <c r="AV90">
        <v>0.13425000000000001</v>
      </c>
      <c r="AW90">
        <v>0.15013333333333331</v>
      </c>
      <c r="AX90">
        <v>0.1477</v>
      </c>
      <c r="AY90">
        <v>0.14251666666666671</v>
      </c>
      <c r="AZ90">
        <v>0.14396666666666669</v>
      </c>
      <c r="BA90">
        <v>0.10825</v>
      </c>
      <c r="BB90">
        <v>0.1026666666666667</v>
      </c>
      <c r="BC90">
        <v>0.12775</v>
      </c>
      <c r="BD90">
        <v>0.1147</v>
      </c>
      <c r="BE90">
        <v>0.1154</v>
      </c>
      <c r="BF90">
        <v>0.1490333333333333</v>
      </c>
      <c r="BG90">
        <v>0.14701666666666671</v>
      </c>
      <c r="BH90">
        <v>0.13184999999999999</v>
      </c>
      <c r="BI90">
        <v>0.13343333333333329</v>
      </c>
      <c r="BJ90">
        <v>0.15176666666666669</v>
      </c>
      <c r="BK90">
        <v>0.1169666666666667</v>
      </c>
      <c r="BL90">
        <v>0.1109</v>
      </c>
      <c r="BM90">
        <v>0.15101666666666669</v>
      </c>
      <c r="BN90">
        <v>0.13644999999999999</v>
      </c>
      <c r="BO90">
        <v>0.1156666666666667</v>
      </c>
      <c r="BP90">
        <v>0.13621666666666671</v>
      </c>
      <c r="CB90" s="13">
        <v>0.24904999999999999</v>
      </c>
      <c r="CC90" s="13">
        <v>0.33165</v>
      </c>
      <c r="CG90">
        <v>80</v>
      </c>
      <c r="CH90" s="22">
        <f t="shared" si="6"/>
        <v>0.40610014783845316</v>
      </c>
      <c r="CI90">
        <f t="shared" si="7"/>
        <v>162.05772962209286</v>
      </c>
      <c r="CJ90">
        <f t="shared" si="8"/>
        <v>-20.791640220333846</v>
      </c>
      <c r="CK90">
        <f t="shared" si="9"/>
        <v>2.1482667174423909E-3</v>
      </c>
    </row>
    <row r="91" spans="1:89" x14ac:dyDescent="0.2">
      <c r="A91">
        <v>81</v>
      </c>
      <c r="T91">
        <v>0.16736666666666669</v>
      </c>
      <c r="U91">
        <v>0.17585000000000001</v>
      </c>
      <c r="V91">
        <v>0.24318333333333331</v>
      </c>
      <c r="W91">
        <v>0.1751166666666667</v>
      </c>
      <c r="X91">
        <v>0.15154166666666671</v>
      </c>
      <c r="Y91">
        <v>0.15943333333333329</v>
      </c>
      <c r="Z91">
        <v>0.17478333333333329</v>
      </c>
      <c r="AA91">
        <v>0.1602666666666667</v>
      </c>
      <c r="AB91">
        <v>0.15318333333333331</v>
      </c>
      <c r="AC91">
        <v>0.15376666666666669</v>
      </c>
      <c r="AD91">
        <v>0.152</v>
      </c>
      <c r="AE91">
        <v>0.14541666666666669</v>
      </c>
      <c r="AF91">
        <v>0.12913333333333329</v>
      </c>
      <c r="AG91">
        <v>0.1419333333333333</v>
      </c>
      <c r="AH91">
        <v>0.16184999999999999</v>
      </c>
      <c r="AI91">
        <v>0.1754333333333333</v>
      </c>
      <c r="AJ91">
        <v>0.14968333333333331</v>
      </c>
      <c r="AK91">
        <v>0.19201666666666661</v>
      </c>
      <c r="AL91">
        <v>0.14369999999999999</v>
      </c>
      <c r="AM91">
        <v>0.15983333333333341</v>
      </c>
      <c r="AN91">
        <v>0.20246666666666671</v>
      </c>
      <c r="AO91">
        <v>0.15793333333333329</v>
      </c>
      <c r="AP91">
        <v>0.19006666666666669</v>
      </c>
      <c r="AQ91">
        <v>0.1779</v>
      </c>
      <c r="AR91">
        <v>0.14806666666666671</v>
      </c>
      <c r="AS91">
        <v>0.1658333333333333</v>
      </c>
      <c r="AT91">
        <v>0.13541666666666671</v>
      </c>
      <c r="AU91">
        <v>0.16871666666666671</v>
      </c>
      <c r="AV91">
        <v>0.16475000000000001</v>
      </c>
      <c r="AW91">
        <v>0.18095</v>
      </c>
      <c r="AX91">
        <v>0.1825333333333333</v>
      </c>
      <c r="AY91">
        <v>0.1763166666666667</v>
      </c>
      <c r="AZ91">
        <v>0.16698333333333329</v>
      </c>
      <c r="BA91">
        <v>0.1459333333333333</v>
      </c>
      <c r="BB91">
        <v>0.13894999999999999</v>
      </c>
      <c r="BC91">
        <v>0.1517833333333333</v>
      </c>
      <c r="BD91">
        <v>0.1514166666666667</v>
      </c>
      <c r="BE91">
        <v>0.1563333333333333</v>
      </c>
      <c r="BF91">
        <v>0.1895333333333333</v>
      </c>
      <c r="BG91">
        <v>0.18081666666666671</v>
      </c>
      <c r="BH91">
        <v>0.1587166666666667</v>
      </c>
      <c r="BI91">
        <v>0.1572166666666667</v>
      </c>
      <c r="BJ91">
        <v>0.18740000000000001</v>
      </c>
      <c r="BK91">
        <v>0.15881666666666669</v>
      </c>
      <c r="BL91">
        <v>0.1450666666666667</v>
      </c>
      <c r="BM91">
        <v>0.18176666666666669</v>
      </c>
      <c r="BN91">
        <v>0.16835</v>
      </c>
      <c r="BO91">
        <v>0.1403666666666667</v>
      </c>
      <c r="BP91">
        <v>0.1706</v>
      </c>
      <c r="CB91" s="13">
        <v>0.25830999999999998</v>
      </c>
      <c r="CC91" s="13">
        <v>0.33331</v>
      </c>
      <c r="CG91">
        <v>81</v>
      </c>
      <c r="CH91" s="22">
        <f t="shared" si="6"/>
        <v>0.30594699422502286</v>
      </c>
      <c r="CI91">
        <f t="shared" si="7"/>
        <v>134.62356431647314</v>
      </c>
      <c r="CJ91">
        <f t="shared" si="8"/>
        <v>-21.990628899863658</v>
      </c>
      <c r="CK91">
        <f t="shared" si="9"/>
        <v>1.090017907869844E-3</v>
      </c>
    </row>
    <row r="92" spans="1:89" x14ac:dyDescent="0.2">
      <c r="A92">
        <v>82</v>
      </c>
      <c r="T92">
        <v>0.12208333333333329</v>
      </c>
      <c r="U92">
        <v>0.12731666666666669</v>
      </c>
      <c r="V92">
        <v>0.19739999999999999</v>
      </c>
      <c r="W92">
        <v>0.12918333333333329</v>
      </c>
      <c r="X92">
        <v>0.11480416666666669</v>
      </c>
      <c r="Y92">
        <v>0.11459999999999999</v>
      </c>
      <c r="Z92">
        <v>0.1233833333333333</v>
      </c>
      <c r="AA92">
        <v>0.10475</v>
      </c>
      <c r="AB92">
        <v>0.10755000000000001</v>
      </c>
      <c r="AC92">
        <v>0.1034833333333333</v>
      </c>
      <c r="AD92">
        <v>0.11509999999999999</v>
      </c>
      <c r="AE92">
        <v>0.1114666666666667</v>
      </c>
      <c r="AF92">
        <v>9.1116666666666665E-2</v>
      </c>
      <c r="AG92">
        <v>0.1015833333333333</v>
      </c>
      <c r="AH92">
        <v>0.1091166666666667</v>
      </c>
      <c r="AI92">
        <v>0.11993333333333329</v>
      </c>
      <c r="AJ92">
        <v>0.1067166666666667</v>
      </c>
      <c r="AK92">
        <v>0.13498333333333329</v>
      </c>
      <c r="AL92">
        <v>0.1180333333333333</v>
      </c>
      <c r="AM92">
        <v>0.1205166666666667</v>
      </c>
      <c r="AN92">
        <v>0.1509166666666667</v>
      </c>
      <c r="AO92">
        <v>0.1094666666666667</v>
      </c>
      <c r="AP92">
        <v>0.13711666666666669</v>
      </c>
      <c r="AQ92">
        <v>0.1338333333333333</v>
      </c>
      <c r="AR92">
        <v>0.1085333333333333</v>
      </c>
      <c r="AS92">
        <v>0.1225166666666667</v>
      </c>
      <c r="AT92">
        <v>9.8983333333333326E-2</v>
      </c>
      <c r="AU92">
        <v>0.12561666666666671</v>
      </c>
      <c r="AV92">
        <v>0.12625</v>
      </c>
      <c r="AW92">
        <v>0.13361666666666669</v>
      </c>
      <c r="AX92">
        <v>0.13068333333333329</v>
      </c>
      <c r="AY92">
        <v>0.13373333333333329</v>
      </c>
      <c r="AZ92">
        <v>0.13046666666666659</v>
      </c>
      <c r="BA92">
        <v>0.1053</v>
      </c>
      <c r="BB92">
        <v>0.1010166666666667</v>
      </c>
      <c r="BC92">
        <v>0.1157333333333333</v>
      </c>
      <c r="BD92">
        <v>0.1057666666666667</v>
      </c>
      <c r="BE92">
        <v>0.1141166666666667</v>
      </c>
      <c r="BF92">
        <v>0.13296666666666659</v>
      </c>
      <c r="BG92">
        <v>0.12943333333333329</v>
      </c>
      <c r="BH92">
        <v>0.1135166666666667</v>
      </c>
      <c r="BI92">
        <v>0.11584999999999999</v>
      </c>
      <c r="BJ92">
        <v>0.1318333333333333</v>
      </c>
      <c r="BK92">
        <v>0.11715</v>
      </c>
      <c r="BL92">
        <v>0.10495</v>
      </c>
      <c r="BM92">
        <v>0.1308</v>
      </c>
      <c r="BN92">
        <v>0.1183666666666667</v>
      </c>
      <c r="BO92">
        <v>0.1043</v>
      </c>
      <c r="BP92">
        <v>0.12308333333333329</v>
      </c>
      <c r="CB92" s="13">
        <v>0.23969999999999997</v>
      </c>
      <c r="CC92" s="13">
        <v>0.32073999999999997</v>
      </c>
      <c r="CG92">
        <v>82</v>
      </c>
      <c r="CH92" s="22">
        <f t="shared" si="6"/>
        <v>0.29544894925505449</v>
      </c>
      <c r="CI92">
        <f t="shared" si="7"/>
        <v>158.96068888068473</v>
      </c>
      <c r="CJ92">
        <f t="shared" si="8"/>
        <v>-18.900751170467409</v>
      </c>
      <c r="CK92">
        <f t="shared" si="9"/>
        <v>8.4373610519448286E-7</v>
      </c>
    </row>
    <row r="93" spans="1:89" x14ac:dyDescent="0.2">
      <c r="A93">
        <v>83</v>
      </c>
      <c r="T93">
        <v>0.12739166666666671</v>
      </c>
      <c r="U93">
        <v>0.1575333333333333</v>
      </c>
      <c r="V93">
        <v>0.18826666666666669</v>
      </c>
      <c r="W93">
        <v>0.14201666666666671</v>
      </c>
      <c r="X93">
        <v>0.127225</v>
      </c>
      <c r="Y93">
        <v>0.13589999999999999</v>
      </c>
      <c r="Z93">
        <v>0.13535</v>
      </c>
      <c r="AA93">
        <v>0.13833333333333331</v>
      </c>
      <c r="AB93">
        <v>0.1166166666666667</v>
      </c>
      <c r="AC93">
        <v>0.13398333333333329</v>
      </c>
      <c r="AD93">
        <v>0.12665000000000001</v>
      </c>
      <c r="AE93">
        <v>0.14588333333333331</v>
      </c>
      <c r="AF93">
        <v>0.1298833333333333</v>
      </c>
      <c r="AG93">
        <v>0.11431666666666671</v>
      </c>
      <c r="AH93">
        <v>0.12741666666666671</v>
      </c>
      <c r="AI93">
        <v>0.14319999999999999</v>
      </c>
      <c r="AJ93">
        <v>0.12781666666666669</v>
      </c>
      <c r="AK93">
        <v>0.15961666666666671</v>
      </c>
      <c r="AL93">
        <v>0.13005</v>
      </c>
      <c r="AM93">
        <v>0.13946666666666671</v>
      </c>
      <c r="AN93">
        <v>0.16443333333333329</v>
      </c>
      <c r="AO93">
        <v>0.13911666666666669</v>
      </c>
      <c r="AP93">
        <v>0.17401666666666671</v>
      </c>
      <c r="AQ93">
        <v>0.1511666666666667</v>
      </c>
      <c r="AR93">
        <v>0.1239333333333333</v>
      </c>
      <c r="AS93">
        <v>0.14138333333333331</v>
      </c>
      <c r="AT93">
        <v>0.11101666666666669</v>
      </c>
      <c r="AU93">
        <v>0.14128333333333329</v>
      </c>
      <c r="AV93">
        <v>0.14338333333333331</v>
      </c>
      <c r="AW93">
        <v>0.16018333333333329</v>
      </c>
      <c r="AX93">
        <v>0.15045</v>
      </c>
      <c r="AY93">
        <v>0.14246666666666671</v>
      </c>
      <c r="AZ93">
        <v>0.14610000000000001</v>
      </c>
      <c r="BA93">
        <v>0.11655</v>
      </c>
      <c r="BB93">
        <v>0.11455</v>
      </c>
      <c r="BC93">
        <v>0.13523333333333329</v>
      </c>
      <c r="BD93">
        <v>0.12795000000000001</v>
      </c>
      <c r="BE93">
        <v>0.13013333333333341</v>
      </c>
      <c r="BF93">
        <v>0.1461833333333333</v>
      </c>
      <c r="BG93">
        <v>0.14701666666666671</v>
      </c>
      <c r="BH93">
        <v>0.15805</v>
      </c>
      <c r="BI93">
        <v>0.1432333333333333</v>
      </c>
      <c r="BJ93">
        <v>0.15176666666666669</v>
      </c>
      <c r="BK93">
        <v>0.1215</v>
      </c>
      <c r="BL93">
        <v>0.1360666666666667</v>
      </c>
      <c r="BM93">
        <v>0.1539166666666667</v>
      </c>
      <c r="BN93">
        <v>0.14091666666666669</v>
      </c>
      <c r="BO93">
        <v>0.12665000000000001</v>
      </c>
      <c r="BP93">
        <v>0.13446666666666671</v>
      </c>
      <c r="CB93" s="13">
        <v>0.22496999999999998</v>
      </c>
      <c r="CC93" s="13">
        <v>0.31534000000000001</v>
      </c>
      <c r="CG93">
        <v>83</v>
      </c>
      <c r="CH93" s="22">
        <f t="shared" si="6"/>
        <v>0.2777421056303449</v>
      </c>
      <c r="CI93">
        <f t="shared" si="7"/>
        <v>164.858701965476</v>
      </c>
      <c r="CJ93">
        <f t="shared" si="8"/>
        <v>-22.774342838615024</v>
      </c>
      <c r="CK93">
        <f t="shared" si="9"/>
        <v>1.1448245483406208E-2</v>
      </c>
    </row>
    <row r="94" spans="1:89" x14ac:dyDescent="0.2">
      <c r="A94">
        <v>84</v>
      </c>
      <c r="T94">
        <v>8.9483333333333345E-2</v>
      </c>
      <c r="U94">
        <v>8.9899999999999994E-2</v>
      </c>
      <c r="V94">
        <v>0.1282166666666667</v>
      </c>
      <c r="W94">
        <v>9.4566666666666674E-2</v>
      </c>
      <c r="X94">
        <v>8.1945833333333329E-2</v>
      </c>
      <c r="Y94">
        <v>8.7983333333333344E-2</v>
      </c>
      <c r="Z94">
        <v>9.2766666666666664E-2</v>
      </c>
      <c r="AA94">
        <v>8.2349999999999993E-2</v>
      </c>
      <c r="AB94">
        <v>7.2724999999999998E-2</v>
      </c>
      <c r="AC94">
        <v>0.08</v>
      </c>
      <c r="AD94">
        <v>8.0816666666666662E-2</v>
      </c>
      <c r="AE94">
        <v>7.5316666666666657E-2</v>
      </c>
      <c r="AF94">
        <v>6.4766666666666667E-2</v>
      </c>
      <c r="AG94">
        <v>7.6850000000000002E-2</v>
      </c>
      <c r="AH94">
        <v>8.6399999999999991E-2</v>
      </c>
      <c r="AI94">
        <v>9.0216666666666667E-2</v>
      </c>
      <c r="AJ94">
        <v>7.9533333333333331E-2</v>
      </c>
      <c r="AK94">
        <v>0.1049333333333333</v>
      </c>
      <c r="AL94">
        <v>7.6266666666666663E-2</v>
      </c>
      <c r="AM94">
        <v>9.063333333333333E-2</v>
      </c>
      <c r="AN94">
        <v>0.10976666666666671</v>
      </c>
      <c r="AO94">
        <v>7.8450000000000006E-2</v>
      </c>
      <c r="AP94">
        <v>0.10715</v>
      </c>
      <c r="AQ94">
        <v>0.1013666666666667</v>
      </c>
      <c r="AR94">
        <v>7.1199999999999999E-2</v>
      </c>
      <c r="AS94">
        <v>8.5266666666666657E-2</v>
      </c>
      <c r="AT94">
        <v>6.876666666666667E-2</v>
      </c>
      <c r="AU94">
        <v>9.4149999999999998E-2</v>
      </c>
      <c r="AV94">
        <v>9.1516666666666677E-2</v>
      </c>
      <c r="AW94">
        <v>0.1035166666666667</v>
      </c>
      <c r="AX94">
        <v>9.9133333333333337E-2</v>
      </c>
      <c r="AY94">
        <v>9.9250000000000005E-2</v>
      </c>
      <c r="AZ94">
        <v>0.1002166666666667</v>
      </c>
      <c r="BA94">
        <v>7.6866666666666666E-2</v>
      </c>
      <c r="BB94">
        <v>7.0099999999999996E-2</v>
      </c>
      <c r="BC94">
        <v>8.508333333333333E-2</v>
      </c>
      <c r="BD94">
        <v>7.6033333333333328E-2</v>
      </c>
      <c r="BE94">
        <v>7.6016666666666663E-2</v>
      </c>
      <c r="BF94">
        <v>0.10215</v>
      </c>
      <c r="BG94">
        <v>9.5333333333333325E-2</v>
      </c>
      <c r="BH94">
        <v>8.5749999999999993E-2</v>
      </c>
      <c r="BI94">
        <v>8.6016666666666672E-2</v>
      </c>
      <c r="BJ94">
        <v>0.1022833333333333</v>
      </c>
      <c r="BK94">
        <v>7.7733333333333335E-2</v>
      </c>
      <c r="BL94">
        <v>7.5366666666666665E-2</v>
      </c>
      <c r="BM94">
        <v>9.715E-2</v>
      </c>
      <c r="BN94">
        <v>9.2116666666666666E-2</v>
      </c>
      <c r="BO94">
        <v>7.3433333333333337E-2</v>
      </c>
      <c r="BP94">
        <v>8.9399999999999993E-2</v>
      </c>
      <c r="CB94" s="13">
        <v>0.22559999999999997</v>
      </c>
      <c r="CC94" s="13">
        <v>0.31267</v>
      </c>
      <c r="CG94">
        <v>84</v>
      </c>
      <c r="CH94" s="22">
        <f t="shared" si="6"/>
        <v>0.43266513848913274</v>
      </c>
      <c r="CI94">
        <f t="shared" si="7"/>
        <v>253.5691743953264</v>
      </c>
      <c r="CJ94">
        <f t="shared" si="8"/>
        <v>-22.061195478197394</v>
      </c>
      <c r="CK94">
        <f t="shared" si="9"/>
        <v>1.0866161997332865E-2</v>
      </c>
    </row>
    <row r="95" spans="1:89" x14ac:dyDescent="0.2">
      <c r="A95">
        <v>85</v>
      </c>
      <c r="T95">
        <v>0.10249999999999999</v>
      </c>
      <c r="U95">
        <v>9.9133333333333337E-2</v>
      </c>
      <c r="V95">
        <v>0.12631666666666669</v>
      </c>
      <c r="W95">
        <v>9.8966666666666661E-2</v>
      </c>
      <c r="X95">
        <v>9.4804166666666675E-2</v>
      </c>
      <c r="Y95">
        <v>9.0966666666666682E-2</v>
      </c>
      <c r="Z95">
        <v>0.10056666666666669</v>
      </c>
      <c r="AA95">
        <v>8.879999999999999E-2</v>
      </c>
      <c r="AB95">
        <v>8.3833333333333329E-2</v>
      </c>
      <c r="AC95">
        <v>8.6416666666666656E-2</v>
      </c>
      <c r="AD95">
        <v>8.5249999999999992E-2</v>
      </c>
      <c r="AE95">
        <v>7.9366666666666655E-2</v>
      </c>
      <c r="AF95">
        <v>7.0933333333333334E-2</v>
      </c>
      <c r="AG95">
        <v>8.1933333333333344E-2</v>
      </c>
      <c r="AH95">
        <v>9.1516666666666677E-2</v>
      </c>
      <c r="AI95">
        <v>9.8400000000000001E-2</v>
      </c>
      <c r="AJ95">
        <v>8.4250000000000005E-2</v>
      </c>
      <c r="AK95">
        <v>0.11315</v>
      </c>
      <c r="AL95">
        <v>8.2233333333333339E-2</v>
      </c>
      <c r="AM95">
        <v>0.1026666666666667</v>
      </c>
      <c r="AN95">
        <v>0.11188333333333331</v>
      </c>
      <c r="AO95">
        <v>8.4849999999999995E-2</v>
      </c>
      <c r="AP95">
        <v>0.11075</v>
      </c>
      <c r="AQ95">
        <v>0.11101666666666669</v>
      </c>
      <c r="AR95">
        <v>7.6183333333333339E-2</v>
      </c>
      <c r="AS95">
        <v>9.2299999999999993E-2</v>
      </c>
      <c r="AT95">
        <v>8.5800000000000001E-2</v>
      </c>
      <c r="AU95">
        <v>0.1079</v>
      </c>
      <c r="AV95">
        <v>0.1036</v>
      </c>
      <c r="AW95">
        <v>0.1109</v>
      </c>
      <c r="AX95">
        <v>0.10715</v>
      </c>
      <c r="AY95">
        <v>0.10195</v>
      </c>
      <c r="AZ95">
        <v>0.1066</v>
      </c>
      <c r="BA95">
        <v>7.9450000000000007E-2</v>
      </c>
      <c r="BB95">
        <v>7.8349999999999989E-2</v>
      </c>
      <c r="BC95">
        <v>9.4000000000000014E-2</v>
      </c>
      <c r="BD95">
        <v>8.4166666666666667E-2</v>
      </c>
      <c r="BE95">
        <v>8.3116666666666672E-2</v>
      </c>
      <c r="BF95">
        <v>0.10885</v>
      </c>
      <c r="BG95">
        <v>0.1026166666666667</v>
      </c>
      <c r="BH95">
        <v>9.0383333333333329E-2</v>
      </c>
      <c r="BI95">
        <v>9.4200000000000006E-2</v>
      </c>
      <c r="BJ95">
        <v>0.10711666666666669</v>
      </c>
      <c r="BK95">
        <v>8.4199999999999997E-2</v>
      </c>
      <c r="BL95">
        <v>7.7066666666666672E-2</v>
      </c>
      <c r="BM95">
        <v>0.1052833333333333</v>
      </c>
      <c r="BN95">
        <v>0.1059833333333333</v>
      </c>
      <c r="BO95">
        <v>8.3250000000000005E-2</v>
      </c>
      <c r="BP95">
        <v>0.1006166666666667</v>
      </c>
      <c r="CB95" s="13">
        <v>0.21556999999999998</v>
      </c>
      <c r="CC95" s="13">
        <v>0.30408000000000002</v>
      </c>
      <c r="CG95">
        <v>85</v>
      </c>
      <c r="CH95" s="22">
        <f t="shared" si="6"/>
        <v>0.54653172924570992</v>
      </c>
      <c r="CI95">
        <f t="shared" si="7"/>
        <v>291.84742443906072</v>
      </c>
      <c r="CJ95">
        <f t="shared" si="8"/>
        <v>-27.533473376616964</v>
      </c>
      <c r="CK95">
        <f t="shared" si="9"/>
        <v>9.2588704874583452E-3</v>
      </c>
    </row>
    <row r="96" spans="1:89" x14ac:dyDescent="0.2">
      <c r="A96">
        <v>86</v>
      </c>
      <c r="T96">
        <v>8.6125000000000007E-2</v>
      </c>
      <c r="U96">
        <v>9.1233333333333333E-2</v>
      </c>
      <c r="V96">
        <v>0.12175</v>
      </c>
      <c r="W96">
        <v>7.8383333333333333E-2</v>
      </c>
      <c r="X96">
        <v>8.5179166666666653E-2</v>
      </c>
      <c r="Y96">
        <v>7.4050000000000005E-2</v>
      </c>
      <c r="Z96">
        <v>7.4516666666666662E-2</v>
      </c>
      <c r="AA96">
        <v>6.9433333333333333E-2</v>
      </c>
      <c r="AB96">
        <v>6.4799999999999996E-2</v>
      </c>
      <c r="AC96">
        <v>6.6199999999999995E-2</v>
      </c>
      <c r="AD96">
        <v>6.6799999999999998E-2</v>
      </c>
      <c r="AE96">
        <v>6.4149999999999999E-2</v>
      </c>
      <c r="AF96">
        <v>5.7533333333333332E-2</v>
      </c>
      <c r="AG96">
        <v>5.9633333333333337E-2</v>
      </c>
      <c r="AH96">
        <v>6.5483333333333338E-2</v>
      </c>
      <c r="AI96">
        <v>9.1333333333333336E-2</v>
      </c>
      <c r="AJ96">
        <v>6.4966666666666673E-2</v>
      </c>
      <c r="AK96">
        <v>9.2149999999999996E-2</v>
      </c>
      <c r="AL96">
        <v>6.5066666666666675E-2</v>
      </c>
      <c r="AM96">
        <v>8.7533333333333338E-2</v>
      </c>
      <c r="AN96">
        <v>9.743333333333333E-2</v>
      </c>
      <c r="AO96">
        <v>6.3016666666666665E-2</v>
      </c>
      <c r="AP96">
        <v>0.10105</v>
      </c>
      <c r="AQ96">
        <v>8.8599999999999998E-2</v>
      </c>
      <c r="AR96">
        <v>6.2933333333333327E-2</v>
      </c>
      <c r="AS96">
        <v>8.3650000000000002E-2</v>
      </c>
      <c r="AT96">
        <v>6.7900000000000002E-2</v>
      </c>
      <c r="AU96">
        <v>9.3533333333333343E-2</v>
      </c>
      <c r="AV96">
        <v>8.8166666666666671E-2</v>
      </c>
      <c r="AW96">
        <v>9.8033333333333347E-2</v>
      </c>
      <c r="AX96">
        <v>8.4283333333333335E-2</v>
      </c>
      <c r="AY96">
        <v>8.4849999999999995E-2</v>
      </c>
      <c r="AZ96">
        <v>9.4016666666666679E-2</v>
      </c>
      <c r="BA96">
        <v>6.196666666666667E-2</v>
      </c>
      <c r="BB96">
        <v>6.2866666666666668E-2</v>
      </c>
      <c r="BC96">
        <v>8.8249999999999995E-2</v>
      </c>
      <c r="BD96">
        <v>6.3549999999999995E-2</v>
      </c>
      <c r="BE96">
        <v>6.3616666666666669E-2</v>
      </c>
      <c r="BF96">
        <v>0.1025833333333333</v>
      </c>
      <c r="BG96">
        <v>9.3383333333333332E-2</v>
      </c>
      <c r="BH96">
        <v>7.3083333333333333E-2</v>
      </c>
      <c r="BI96">
        <v>8.4500000000000006E-2</v>
      </c>
      <c r="BJ96">
        <v>9.191666666666666E-2</v>
      </c>
      <c r="BK96">
        <v>6.8150000000000002E-2</v>
      </c>
      <c r="BL96">
        <v>6.6116666666666671E-2</v>
      </c>
      <c r="BM96">
        <v>8.5133333333333339E-2</v>
      </c>
      <c r="BN96">
        <v>8.8683333333333336E-2</v>
      </c>
      <c r="BO96">
        <v>6.8150000000000002E-2</v>
      </c>
      <c r="BP96">
        <v>9.2066666666666672E-2</v>
      </c>
      <c r="CB96" s="13">
        <v>0.21145</v>
      </c>
      <c r="CC96" s="13">
        <v>0.29691000000000001</v>
      </c>
      <c r="CG96">
        <v>86</v>
      </c>
      <c r="CH96" s="22">
        <f t="shared" si="6"/>
        <v>0.59834906526048004</v>
      </c>
      <c r="CI96">
        <f t="shared" si="7"/>
        <v>260.47130661168319</v>
      </c>
      <c r="CJ96">
        <f t="shared" si="8"/>
        <v>-20.495150766113007</v>
      </c>
      <c r="CK96">
        <f t="shared" si="9"/>
        <v>1.2232872869082487E-2</v>
      </c>
    </row>
    <row r="97" spans="1:89" x14ac:dyDescent="0.2">
      <c r="A97">
        <v>87</v>
      </c>
      <c r="T97">
        <v>0.1328333333333333</v>
      </c>
      <c r="U97">
        <v>0.12509999999999999</v>
      </c>
      <c r="V97">
        <v>0.1139666666666667</v>
      </c>
      <c r="W97">
        <v>0.11138333333333331</v>
      </c>
      <c r="X97">
        <v>0.1163125</v>
      </c>
      <c r="Y97">
        <v>0.1035166666666667</v>
      </c>
      <c r="Z97">
        <v>0.11893333333333329</v>
      </c>
      <c r="AA97">
        <v>9.113333333333333E-2</v>
      </c>
      <c r="AB97">
        <v>8.7641666666666673E-2</v>
      </c>
      <c r="AC97">
        <v>9.3200000000000005E-2</v>
      </c>
      <c r="AD97">
        <v>8.4033333333333335E-2</v>
      </c>
      <c r="AE97">
        <v>7.9266666666666666E-2</v>
      </c>
      <c r="AF97">
        <v>7.9399999999999998E-2</v>
      </c>
      <c r="AG97">
        <v>8.9783333333333326E-2</v>
      </c>
      <c r="AH97">
        <v>7.7033333333333329E-2</v>
      </c>
      <c r="AI97">
        <v>0.1211</v>
      </c>
      <c r="AJ97">
        <v>9.0516666666666676E-2</v>
      </c>
      <c r="AK97">
        <v>0.1333333333333333</v>
      </c>
      <c r="AL97">
        <v>8.0250000000000002E-2</v>
      </c>
      <c r="AM97">
        <v>0.13286666666666669</v>
      </c>
      <c r="AN97">
        <v>0.1151166666666667</v>
      </c>
      <c r="AO97">
        <v>8.3299999999999999E-2</v>
      </c>
      <c r="AP97">
        <v>0.11893333333333329</v>
      </c>
      <c r="AQ97">
        <v>0.1157666666666667</v>
      </c>
      <c r="AR97">
        <v>8.09E-2</v>
      </c>
      <c r="AS97">
        <v>0.13020000000000001</v>
      </c>
      <c r="AT97">
        <v>9.3866666666666654E-2</v>
      </c>
      <c r="AU97">
        <v>0.1235833333333333</v>
      </c>
      <c r="AV97">
        <v>0.1180333333333333</v>
      </c>
      <c r="AW97">
        <v>0.14094999999999999</v>
      </c>
      <c r="AX97">
        <v>0.12586666666666671</v>
      </c>
      <c r="AY97">
        <v>0.12039999999999999</v>
      </c>
      <c r="AZ97">
        <v>0.13350000000000001</v>
      </c>
      <c r="BA97">
        <v>6.8166666666666667E-2</v>
      </c>
      <c r="BB97">
        <v>9.5916666666666664E-2</v>
      </c>
      <c r="BC97">
        <v>9.7549999999999984E-2</v>
      </c>
      <c r="BD97">
        <v>9.8633333333333337E-2</v>
      </c>
      <c r="BE97">
        <v>9.6650000000000014E-2</v>
      </c>
      <c r="BF97">
        <v>0.12513333333333329</v>
      </c>
      <c r="BG97">
        <v>0.1134666666666667</v>
      </c>
      <c r="BH97">
        <v>0.1033333333333333</v>
      </c>
      <c r="BI97">
        <v>0.13453333333333331</v>
      </c>
      <c r="BJ97">
        <v>0.1159666666666667</v>
      </c>
      <c r="BK97">
        <v>8.9966666666666681E-2</v>
      </c>
      <c r="BL97">
        <v>8.1133333333333335E-2</v>
      </c>
      <c r="BM97">
        <v>0.1298833333333333</v>
      </c>
      <c r="BN97">
        <v>0.1201666666666667</v>
      </c>
      <c r="BO97">
        <v>7.9983333333333337E-2</v>
      </c>
      <c r="BP97">
        <v>0.1245</v>
      </c>
      <c r="CB97" s="13">
        <v>0.21117</v>
      </c>
      <c r="CC97" s="13">
        <v>0.29103000000000001</v>
      </c>
      <c r="CG97">
        <v>87</v>
      </c>
      <c r="CH97" s="22">
        <f t="shared" si="6"/>
        <v>0.67567178071837786</v>
      </c>
      <c r="CI97">
        <f t="shared" si="7"/>
        <v>202.80315591562953</v>
      </c>
      <c r="CJ97">
        <f t="shared" si="8"/>
        <v>-21.503712835527068</v>
      </c>
      <c r="CK97">
        <f t="shared" si="9"/>
        <v>2.9610887129767647E-2</v>
      </c>
    </row>
    <row r="98" spans="1:89" x14ac:dyDescent="0.2">
      <c r="A98">
        <v>88</v>
      </c>
      <c r="T98">
        <v>8.7741666666666662E-2</v>
      </c>
      <c r="U98">
        <v>8.8316666666666668E-2</v>
      </c>
      <c r="V98">
        <v>9.3200000000000005E-2</v>
      </c>
      <c r="W98">
        <v>7.4433333333333337E-2</v>
      </c>
      <c r="X98">
        <v>7.7100000000000002E-2</v>
      </c>
      <c r="Y98">
        <v>7.0616666666666675E-2</v>
      </c>
      <c r="Z98">
        <v>8.0516666666666667E-2</v>
      </c>
      <c r="AA98">
        <v>7.251666666666666E-2</v>
      </c>
      <c r="AB98">
        <v>6.1108333333333327E-2</v>
      </c>
      <c r="AC98">
        <v>6.5300000000000011E-2</v>
      </c>
      <c r="AD98">
        <v>6.8900000000000003E-2</v>
      </c>
      <c r="AE98">
        <v>6.5866666666666671E-2</v>
      </c>
      <c r="AF98">
        <v>6.2016666666666657E-2</v>
      </c>
      <c r="AG98">
        <v>6.5549999999999997E-2</v>
      </c>
      <c r="AH98">
        <v>6.2200000000000012E-2</v>
      </c>
      <c r="AI98">
        <v>7.9000000000000001E-2</v>
      </c>
      <c r="AJ98">
        <v>6.0133333333333337E-2</v>
      </c>
      <c r="AK98">
        <v>8.5633333333333339E-2</v>
      </c>
      <c r="AL98">
        <v>6.6816666666666663E-2</v>
      </c>
      <c r="AM98">
        <v>8.1299999999999997E-2</v>
      </c>
      <c r="AN98">
        <v>8.5666666666666669E-2</v>
      </c>
      <c r="AO98">
        <v>6.5833333333333341E-2</v>
      </c>
      <c r="AP98">
        <v>8.1483333333333338E-2</v>
      </c>
      <c r="AQ98">
        <v>8.218333333333333E-2</v>
      </c>
      <c r="AR98">
        <v>6.5633333333333335E-2</v>
      </c>
      <c r="AS98">
        <v>7.796666666666667E-2</v>
      </c>
      <c r="AT98">
        <v>6.303333333333333E-2</v>
      </c>
      <c r="AU98">
        <v>8.6599999999999996E-2</v>
      </c>
      <c r="AV98">
        <v>8.5050000000000001E-2</v>
      </c>
      <c r="AW98">
        <v>8.9033333333333339E-2</v>
      </c>
      <c r="AX98">
        <v>8.8749999999999996E-2</v>
      </c>
      <c r="AY98">
        <v>8.0416666666666664E-2</v>
      </c>
      <c r="AZ98">
        <v>8.5500000000000007E-2</v>
      </c>
      <c r="BA98">
        <v>6.1783333333333329E-2</v>
      </c>
      <c r="BB98">
        <v>6.9849999999999995E-2</v>
      </c>
      <c r="BC98">
        <v>7.9250000000000001E-2</v>
      </c>
      <c r="BD98">
        <v>6.4416666666666664E-2</v>
      </c>
      <c r="BE98">
        <v>6.6416666666666666E-2</v>
      </c>
      <c r="BF98">
        <v>9.0383333333333329E-2</v>
      </c>
      <c r="BG98">
        <v>8.5983333333333342E-2</v>
      </c>
      <c r="BH98">
        <v>7.113333333333334E-2</v>
      </c>
      <c r="BI98">
        <v>8.0216666666666672E-2</v>
      </c>
      <c r="BJ98">
        <v>8.2983333333333339E-2</v>
      </c>
      <c r="BK98">
        <v>6.7866666666666672E-2</v>
      </c>
      <c r="BL98">
        <v>6.8183333333333332E-2</v>
      </c>
      <c r="BM98">
        <v>9.3733333333333335E-2</v>
      </c>
      <c r="BN98">
        <v>8.451666666666667E-2</v>
      </c>
      <c r="BO98">
        <v>7.4733333333333332E-2</v>
      </c>
      <c r="BP98">
        <v>9.0266666666666662E-2</v>
      </c>
      <c r="CB98" s="13">
        <v>0.20562999999999998</v>
      </c>
      <c r="CC98" s="13">
        <v>0.28403999999999996</v>
      </c>
      <c r="CG98">
        <v>88</v>
      </c>
      <c r="CH98" s="22">
        <f t="shared" si="6"/>
        <v>0.71050163157413349</v>
      </c>
      <c r="CI98">
        <f t="shared" si="7"/>
        <v>408.11301261518457</v>
      </c>
      <c r="CJ98">
        <f t="shared" si="8"/>
        <v>-30.954565298139151</v>
      </c>
      <c r="CK98">
        <f t="shared" si="9"/>
        <v>1.2290978732783543E-2</v>
      </c>
    </row>
    <row r="99" spans="1:89" x14ac:dyDescent="0.2">
      <c r="A99">
        <v>89</v>
      </c>
      <c r="T99">
        <v>0.1165416666666667</v>
      </c>
      <c r="U99">
        <v>0.1206</v>
      </c>
      <c r="V99">
        <v>0.12984999999999999</v>
      </c>
      <c r="W99">
        <v>0.1108</v>
      </c>
      <c r="X99">
        <v>0.107075</v>
      </c>
      <c r="Y99">
        <v>9.9283333333333335E-2</v>
      </c>
      <c r="Z99">
        <v>0.1096666666666667</v>
      </c>
      <c r="AA99">
        <v>0.1043166666666667</v>
      </c>
      <c r="AB99">
        <v>8.7475000000000011E-2</v>
      </c>
      <c r="AC99">
        <v>8.6916666666666656E-2</v>
      </c>
      <c r="AD99">
        <v>9.6799999999999997E-2</v>
      </c>
      <c r="AE99">
        <v>8.3016666666666669E-2</v>
      </c>
      <c r="AF99">
        <v>7.4666666666666673E-2</v>
      </c>
      <c r="AG99">
        <v>8.3349999999999994E-2</v>
      </c>
      <c r="AH99">
        <v>7.563333333333333E-2</v>
      </c>
      <c r="AI99">
        <v>0.1127166666666667</v>
      </c>
      <c r="AJ99">
        <v>8.0516666666666667E-2</v>
      </c>
      <c r="AK99">
        <v>0.12973333333333331</v>
      </c>
      <c r="AL99">
        <v>8.1799999999999998E-2</v>
      </c>
      <c r="AM99">
        <v>0.1195666666666667</v>
      </c>
      <c r="AN99">
        <v>0.1273</v>
      </c>
      <c r="AO99">
        <v>8.2483333333333339E-2</v>
      </c>
      <c r="AP99">
        <v>0.1185166666666667</v>
      </c>
      <c r="AQ99">
        <v>0.12161666666666671</v>
      </c>
      <c r="AR99">
        <v>8.6816666666666653E-2</v>
      </c>
      <c r="AS99">
        <v>0.1125666666666667</v>
      </c>
      <c r="AT99">
        <v>8.5716666666666663E-2</v>
      </c>
      <c r="AU99">
        <v>0.1213833333333333</v>
      </c>
      <c r="AV99">
        <v>0.1231833333333333</v>
      </c>
      <c r="AW99">
        <v>0.1280166666666667</v>
      </c>
      <c r="AX99">
        <v>0.13771666666666671</v>
      </c>
      <c r="AY99">
        <v>0.12055</v>
      </c>
      <c r="AZ99">
        <v>0.1166</v>
      </c>
      <c r="BA99">
        <v>7.7266666666666664E-2</v>
      </c>
      <c r="BB99">
        <v>9.1050000000000006E-2</v>
      </c>
      <c r="BC99">
        <v>0.11313333333333329</v>
      </c>
      <c r="BD99">
        <v>8.6733333333333329E-2</v>
      </c>
      <c r="BE99">
        <v>0.10418333333333329</v>
      </c>
      <c r="BF99">
        <v>0.1211</v>
      </c>
      <c r="BG99">
        <v>0.1188166666666667</v>
      </c>
      <c r="BH99">
        <v>9.5233333333333337E-2</v>
      </c>
      <c r="BI99">
        <v>0.11403333333333331</v>
      </c>
      <c r="BJ99">
        <v>0.11755</v>
      </c>
      <c r="BK99">
        <v>9.4149999999999998E-2</v>
      </c>
      <c r="BL99">
        <v>9.9900000000000003E-2</v>
      </c>
      <c r="BM99">
        <v>0.12239999999999999</v>
      </c>
      <c r="BN99">
        <v>0.12183333333333329</v>
      </c>
      <c r="BO99">
        <v>9.9466666666666662E-2</v>
      </c>
      <c r="BP99">
        <v>0.1237166666666667</v>
      </c>
      <c r="CB99" s="13">
        <v>0.21714000000000003</v>
      </c>
      <c r="CC99" s="13">
        <v>0.28628999999999999</v>
      </c>
      <c r="CG99">
        <v>89</v>
      </c>
      <c r="CH99" s="22">
        <f t="shared" si="6"/>
        <v>0.65352712818639103</v>
      </c>
      <c r="CI99">
        <f t="shared" si="7"/>
        <v>226.4414881227757</v>
      </c>
      <c r="CJ99">
        <f t="shared" si="8"/>
        <v>-23.828423382700866</v>
      </c>
      <c r="CK99">
        <f t="shared" si="9"/>
        <v>3.3199356611167785E-3</v>
      </c>
    </row>
    <row r="100" spans="1:89" x14ac:dyDescent="0.2">
      <c r="A100">
        <v>90</v>
      </c>
      <c r="T100">
        <v>0.13145833333333329</v>
      </c>
      <c r="U100">
        <v>0.15775</v>
      </c>
      <c r="V100">
        <v>0.14608333333333329</v>
      </c>
      <c r="W100">
        <v>0.11238333333333329</v>
      </c>
      <c r="X100">
        <v>0.1237625</v>
      </c>
      <c r="Y100">
        <v>0.10725</v>
      </c>
      <c r="Z100">
        <v>0.11525000000000001</v>
      </c>
      <c r="AA100">
        <v>0.11650000000000001</v>
      </c>
      <c r="AB100">
        <v>9.6058333333333343E-2</v>
      </c>
      <c r="AC100">
        <v>9.9333333333333329E-2</v>
      </c>
      <c r="AD100">
        <v>0.11985</v>
      </c>
      <c r="AE100">
        <v>0.1056666666666667</v>
      </c>
      <c r="AF100">
        <v>8.6916666666666656E-2</v>
      </c>
      <c r="AG100">
        <v>0.13036666666666669</v>
      </c>
      <c r="AH100">
        <v>0.1128333333333333</v>
      </c>
      <c r="AI100">
        <v>0.1375166666666667</v>
      </c>
      <c r="AJ100">
        <v>8.6883333333333326E-2</v>
      </c>
      <c r="AK100">
        <v>0.1473666666666667</v>
      </c>
      <c r="AL100">
        <v>0.12839999999999999</v>
      </c>
      <c r="AM100">
        <v>0.14046666666666671</v>
      </c>
      <c r="AN100">
        <v>0.15975</v>
      </c>
      <c r="AO100">
        <v>0.10458333333333331</v>
      </c>
      <c r="AP100">
        <v>0.1449333333333333</v>
      </c>
      <c r="AQ100">
        <v>0.14113333333333331</v>
      </c>
      <c r="AR100">
        <v>0.1091</v>
      </c>
      <c r="AS100">
        <v>0.11531666666666671</v>
      </c>
      <c r="AT100">
        <v>9.0466666666666654E-2</v>
      </c>
      <c r="AU100">
        <v>0.15423333333333331</v>
      </c>
      <c r="AV100">
        <v>0.14645</v>
      </c>
      <c r="AW100">
        <v>0.1613833333333333</v>
      </c>
      <c r="AX100">
        <v>0.189</v>
      </c>
      <c r="AY100">
        <v>0.1515</v>
      </c>
      <c r="AZ100">
        <v>0.1244</v>
      </c>
      <c r="BA100">
        <v>0.1166666666666667</v>
      </c>
      <c r="BB100">
        <v>0.1302666666666667</v>
      </c>
      <c r="BC100">
        <v>0.1152166666666667</v>
      </c>
      <c r="BD100">
        <v>9.3766666666666665E-2</v>
      </c>
      <c r="BE100">
        <v>0.12351666666666671</v>
      </c>
      <c r="BF100">
        <v>0.14433333333333331</v>
      </c>
      <c r="BG100">
        <v>0.14121666666666671</v>
      </c>
      <c r="BH100">
        <v>0.1192</v>
      </c>
      <c r="BI100">
        <v>0.13725000000000001</v>
      </c>
      <c r="BJ100">
        <v>0.1185833333333333</v>
      </c>
      <c r="BK100">
        <v>0.10221666666666671</v>
      </c>
      <c r="BL100">
        <v>9.3299999999999994E-2</v>
      </c>
      <c r="BM100">
        <v>0.12973333333333331</v>
      </c>
      <c r="BN100">
        <v>0.14815</v>
      </c>
      <c r="BO100">
        <v>0.1327666666666667</v>
      </c>
      <c r="BP100">
        <v>0.15623333333333331</v>
      </c>
      <c r="CB100" s="13">
        <v>0.21518999999999999</v>
      </c>
      <c r="CC100" s="13">
        <v>0.28036</v>
      </c>
      <c r="CG100">
        <v>90</v>
      </c>
      <c r="CH100" s="22">
        <f t="shared" si="6"/>
        <v>0.51577074771464515</v>
      </c>
      <c r="CI100">
        <f t="shared" si="7"/>
        <v>155.39730609043988</v>
      </c>
      <c r="CJ100">
        <f t="shared" si="8"/>
        <v>-19.480839905709878</v>
      </c>
      <c r="CK100">
        <f t="shared" si="9"/>
        <v>1.4105248513167785E-2</v>
      </c>
    </row>
    <row r="101" spans="1:89" x14ac:dyDescent="0.2">
      <c r="A101">
        <v>91</v>
      </c>
      <c r="T101">
        <v>0.12629166666666669</v>
      </c>
      <c r="U101">
        <v>0.15088333333333331</v>
      </c>
      <c r="V101">
        <v>0.17849999999999999</v>
      </c>
      <c r="W101">
        <v>0.1218833333333333</v>
      </c>
      <c r="X101">
        <v>0.1203708333333333</v>
      </c>
      <c r="Y101">
        <v>0.1094</v>
      </c>
      <c r="Z101">
        <v>0.1447333333333333</v>
      </c>
      <c r="AA101">
        <v>0.12886666666666671</v>
      </c>
      <c r="AB101">
        <v>9.0258333333333329E-2</v>
      </c>
      <c r="AC101">
        <v>9.3066666666666673E-2</v>
      </c>
      <c r="AD101">
        <v>0.1355666666666667</v>
      </c>
      <c r="AE101">
        <v>0.1074333333333333</v>
      </c>
      <c r="AF101">
        <v>8.5150000000000003E-2</v>
      </c>
      <c r="AG101">
        <v>0.11015</v>
      </c>
      <c r="AH101">
        <v>0.1095</v>
      </c>
      <c r="AI101">
        <v>0.16766666666666671</v>
      </c>
      <c r="AJ101">
        <v>0.10589999999999999</v>
      </c>
      <c r="AK101">
        <v>0.16705</v>
      </c>
      <c r="AL101">
        <v>0.11244999999999999</v>
      </c>
      <c r="AM101">
        <v>0.17526666666666671</v>
      </c>
      <c r="AN101">
        <v>0.1734</v>
      </c>
      <c r="AO101">
        <v>0.1120833333333333</v>
      </c>
      <c r="AP101">
        <v>0.1629666666666667</v>
      </c>
      <c r="AQ101">
        <v>0.16708333333333331</v>
      </c>
      <c r="AR101">
        <v>0.1137666666666667</v>
      </c>
      <c r="AS101">
        <v>0.16216666666666671</v>
      </c>
      <c r="AT101">
        <v>0.10103333333333329</v>
      </c>
      <c r="AU101">
        <v>0.16655</v>
      </c>
      <c r="AV101">
        <v>0.15515000000000001</v>
      </c>
      <c r="AW101">
        <v>0.17833333333333329</v>
      </c>
      <c r="AX101">
        <v>0.19855</v>
      </c>
      <c r="AY101">
        <v>0.15381666666666671</v>
      </c>
      <c r="AZ101">
        <v>0.15393333333333331</v>
      </c>
      <c r="BA101">
        <v>0.10068333333333331</v>
      </c>
      <c r="BB101">
        <v>0.11685</v>
      </c>
      <c r="BC101">
        <v>0.15261666666666671</v>
      </c>
      <c r="BD101">
        <v>0.1171666666666667</v>
      </c>
      <c r="BE101">
        <v>0.13223333333333331</v>
      </c>
      <c r="BF101">
        <v>0.16385</v>
      </c>
      <c r="BG101">
        <v>0.17541666666666669</v>
      </c>
      <c r="BH101">
        <v>0.14165</v>
      </c>
      <c r="BI101">
        <v>0.1620166666666667</v>
      </c>
      <c r="BJ101">
        <v>0.16248333333333331</v>
      </c>
      <c r="BK101">
        <v>0.13311666666666669</v>
      </c>
      <c r="BL101">
        <v>0.1235</v>
      </c>
      <c r="BM101">
        <v>0.17716666666666669</v>
      </c>
      <c r="BN101">
        <v>0.1542166666666667</v>
      </c>
      <c r="BO101">
        <v>0.1401</v>
      </c>
      <c r="BP101">
        <v>0.1574166666666667</v>
      </c>
      <c r="CB101" s="13">
        <v>0.23422000000000001</v>
      </c>
      <c r="CC101" s="13">
        <v>0.28731000000000001</v>
      </c>
      <c r="CG101">
        <v>91</v>
      </c>
      <c r="CH101" s="22">
        <f t="shared" si="6"/>
        <v>0.51730063647139157</v>
      </c>
      <c r="CI101">
        <f t="shared" si="7"/>
        <v>123.47075782668693</v>
      </c>
      <c r="CJ101">
        <f t="shared" si="8"/>
        <v>-17.088553484581084</v>
      </c>
      <c r="CK101">
        <f t="shared" si="9"/>
        <v>6.9741724380691103E-3</v>
      </c>
    </row>
    <row r="102" spans="1:89" x14ac:dyDescent="0.2">
      <c r="A102">
        <v>92</v>
      </c>
      <c r="T102">
        <v>0.18287500000000001</v>
      </c>
      <c r="U102">
        <v>0.21221666666666669</v>
      </c>
      <c r="V102">
        <v>0.20401666666666671</v>
      </c>
      <c r="W102">
        <v>0.16111666666666671</v>
      </c>
      <c r="X102">
        <v>0.16794583333333329</v>
      </c>
      <c r="Y102">
        <v>0.13441666666666671</v>
      </c>
      <c r="Z102">
        <v>0.16744999999999999</v>
      </c>
      <c r="AA102">
        <v>0.1595</v>
      </c>
      <c r="AB102">
        <v>0.1173666666666667</v>
      </c>
      <c r="AC102">
        <v>0.1399</v>
      </c>
      <c r="AD102">
        <v>0.18981666666666669</v>
      </c>
      <c r="AE102">
        <v>0.15604999999999999</v>
      </c>
      <c r="AF102">
        <v>0.1195166666666667</v>
      </c>
      <c r="AG102">
        <v>0.13766666666666669</v>
      </c>
      <c r="AH102">
        <v>0.14415</v>
      </c>
      <c r="AI102">
        <v>0.19400000000000001</v>
      </c>
      <c r="AJ102">
        <v>0.13391666666666671</v>
      </c>
      <c r="AK102">
        <v>0.2239666666666667</v>
      </c>
      <c r="AL102">
        <v>0.1313</v>
      </c>
      <c r="AM102">
        <v>0.18185000000000001</v>
      </c>
      <c r="AN102">
        <v>0.2107</v>
      </c>
      <c r="AO102">
        <v>0.13518333333333329</v>
      </c>
      <c r="AP102">
        <v>0.1897833333333333</v>
      </c>
      <c r="AQ102">
        <v>0.24945000000000001</v>
      </c>
      <c r="AR102">
        <v>0.12836666666666671</v>
      </c>
      <c r="AS102">
        <v>0.1869666666666667</v>
      </c>
      <c r="AT102">
        <v>0.1223833333333333</v>
      </c>
      <c r="AU102">
        <v>0.25238333333333329</v>
      </c>
      <c r="AV102">
        <v>0.21818333333333331</v>
      </c>
      <c r="AW102">
        <v>0.20175000000000001</v>
      </c>
      <c r="AX102">
        <v>0.21820000000000001</v>
      </c>
      <c r="AY102">
        <v>0.18659999999999999</v>
      </c>
      <c r="AZ102">
        <v>0.17763333333333331</v>
      </c>
      <c r="BA102">
        <v>0.12886666666666671</v>
      </c>
      <c r="BB102">
        <v>0.1479</v>
      </c>
      <c r="BC102">
        <v>0.18840000000000001</v>
      </c>
      <c r="BD102">
        <v>0.1356333333333333</v>
      </c>
      <c r="BE102">
        <v>0.14156666666666659</v>
      </c>
      <c r="BF102">
        <v>0.17763333333333331</v>
      </c>
      <c r="BG102">
        <v>0.19438333333333341</v>
      </c>
      <c r="BH102">
        <v>0.1575333333333333</v>
      </c>
      <c r="BI102">
        <v>0.19471666666666659</v>
      </c>
      <c r="BJ102">
        <v>0.16518333333333329</v>
      </c>
      <c r="BK102">
        <v>0.15798333333333331</v>
      </c>
      <c r="BL102">
        <v>0.13353333333333331</v>
      </c>
      <c r="BM102">
        <v>0.1877166666666667</v>
      </c>
      <c r="BN102">
        <v>0.18471666666666661</v>
      </c>
      <c r="BO102">
        <v>0.14858333333333329</v>
      </c>
      <c r="BP102">
        <v>0.22968333333333341</v>
      </c>
      <c r="CB102" s="13">
        <v>0.22410000000000002</v>
      </c>
      <c r="CC102" s="13">
        <v>0.27801999999999999</v>
      </c>
      <c r="CG102">
        <v>92</v>
      </c>
      <c r="CH102" s="22">
        <f t="shared" si="6"/>
        <v>0.54949394115951167</v>
      </c>
      <c r="CI102">
        <f t="shared" si="7"/>
        <v>104.00947983832542</v>
      </c>
      <c r="CJ102">
        <f t="shared" si="8"/>
        <v>-17.681402476991202</v>
      </c>
      <c r="CK102">
        <f t="shared" si="9"/>
        <v>6.5034077596753427E-3</v>
      </c>
    </row>
    <row r="103" spans="1:89" x14ac:dyDescent="0.2">
      <c r="A103">
        <v>93</v>
      </c>
      <c r="T103">
        <v>0.16194166666666671</v>
      </c>
      <c r="U103">
        <v>0.17931666666666671</v>
      </c>
      <c r="V103">
        <v>0.19646666666666671</v>
      </c>
      <c r="W103">
        <v>0.1537</v>
      </c>
      <c r="X103">
        <v>0.14945416666666669</v>
      </c>
      <c r="Y103">
        <v>0.13591666666666671</v>
      </c>
      <c r="Z103">
        <v>0.1603</v>
      </c>
      <c r="AA103">
        <v>0.14113333333333331</v>
      </c>
      <c r="AB103">
        <v>0.11495</v>
      </c>
      <c r="AC103">
        <v>0.1216333333333333</v>
      </c>
      <c r="AD103">
        <v>0.15868333333333329</v>
      </c>
      <c r="AE103">
        <v>0.13578333333333331</v>
      </c>
      <c r="AF103">
        <v>0.1179</v>
      </c>
      <c r="AG103">
        <v>0.12945000000000001</v>
      </c>
      <c r="AH103">
        <v>0.12820000000000001</v>
      </c>
      <c r="AI103">
        <v>0.17201666666666671</v>
      </c>
      <c r="AJ103">
        <v>0.1191333333333333</v>
      </c>
      <c r="AK103">
        <v>0.17061666666666669</v>
      </c>
      <c r="AL103">
        <v>0.12964999999999999</v>
      </c>
      <c r="AM103">
        <v>0.16336666666666669</v>
      </c>
      <c r="AN103">
        <v>0.18271666666666669</v>
      </c>
      <c r="AO103">
        <v>0.1285</v>
      </c>
      <c r="AP103">
        <v>0.1610833333333333</v>
      </c>
      <c r="AQ103">
        <v>0.16671666666666671</v>
      </c>
      <c r="AR103">
        <v>0.12033333333333331</v>
      </c>
      <c r="AS103">
        <v>0.15290000000000001</v>
      </c>
      <c r="AT103">
        <v>0.12121666666666669</v>
      </c>
      <c r="AU103">
        <v>0.19555</v>
      </c>
      <c r="AV103">
        <v>0.16381666666666669</v>
      </c>
      <c r="AW103">
        <v>0.1801166666666667</v>
      </c>
      <c r="AX103">
        <v>0.1718666666666667</v>
      </c>
      <c r="AY103">
        <v>0.15479999999999999</v>
      </c>
      <c r="AZ103">
        <v>0.1682666666666667</v>
      </c>
      <c r="BA103">
        <v>0.1166333333333333</v>
      </c>
      <c r="BB103">
        <v>0.1353</v>
      </c>
      <c r="BC103">
        <v>0.1691833333333333</v>
      </c>
      <c r="BD103">
        <v>0.1261666666666667</v>
      </c>
      <c r="BE103">
        <v>0.13378333333333331</v>
      </c>
      <c r="BF103">
        <v>0.1739</v>
      </c>
      <c r="BG103">
        <v>0.18310000000000001</v>
      </c>
      <c r="BH103">
        <v>0.14033333333333331</v>
      </c>
      <c r="BI103">
        <v>0.19866666666666671</v>
      </c>
      <c r="BJ103">
        <v>0.15870000000000001</v>
      </c>
      <c r="BK103">
        <v>0.14895</v>
      </c>
      <c r="BL103">
        <v>0.1259166666666667</v>
      </c>
      <c r="BM103">
        <v>0.17674999999999999</v>
      </c>
      <c r="BN103">
        <v>0.17651666666666671</v>
      </c>
      <c r="BO103">
        <v>0.13925000000000001</v>
      </c>
      <c r="BP103">
        <v>0.18086666666666659</v>
      </c>
      <c r="CB103" s="13">
        <v>0.23231000000000002</v>
      </c>
      <c r="CC103" s="13">
        <v>0.28064</v>
      </c>
      <c r="CG103">
        <v>93</v>
      </c>
      <c r="CH103" s="22">
        <f t="shared" si="6"/>
        <v>0.56981007147782026</v>
      </c>
      <c r="CI103">
        <f t="shared" si="7"/>
        <v>154.37306869007998</v>
      </c>
      <c r="CJ103">
        <f t="shared" si="8"/>
        <v>-23.430382248012595</v>
      </c>
      <c r="CK103">
        <f t="shared" si="9"/>
        <v>1.914511787253507E-3</v>
      </c>
    </row>
    <row r="104" spans="1:89" x14ac:dyDescent="0.2">
      <c r="A104">
        <v>94</v>
      </c>
      <c r="T104">
        <v>0.1862166666666667</v>
      </c>
      <c r="U104">
        <v>0.19441666666666671</v>
      </c>
      <c r="V104">
        <v>0.2157</v>
      </c>
      <c r="W104">
        <v>0.18333333333333329</v>
      </c>
      <c r="X104">
        <v>0.16635416666666669</v>
      </c>
      <c r="Y104">
        <v>0.14976666666666669</v>
      </c>
      <c r="Z104">
        <v>0.18213333333333331</v>
      </c>
      <c r="AA104">
        <v>0.16239999999999999</v>
      </c>
      <c r="AB104">
        <v>0.13518333333333329</v>
      </c>
      <c r="AC104">
        <v>0.13355</v>
      </c>
      <c r="AD104">
        <v>0.13800000000000001</v>
      </c>
      <c r="AE104">
        <v>0.12709999999999999</v>
      </c>
      <c r="AF104">
        <v>0.13915</v>
      </c>
      <c r="AG104">
        <v>0.14246666666666671</v>
      </c>
      <c r="AH104">
        <v>0.13028333333333331</v>
      </c>
      <c r="AI104">
        <v>0.1865833333333333</v>
      </c>
      <c r="AJ104">
        <v>0.1268</v>
      </c>
      <c r="AK104">
        <v>0.19303333333333331</v>
      </c>
      <c r="AL104">
        <v>0.14685000000000001</v>
      </c>
      <c r="AM104">
        <v>0.17369999999999999</v>
      </c>
      <c r="AN104">
        <v>0.20165</v>
      </c>
      <c r="AO104">
        <v>0.14133333333333331</v>
      </c>
      <c r="AP104">
        <v>0.17413333333333331</v>
      </c>
      <c r="AQ104">
        <v>0.18545</v>
      </c>
      <c r="AR104">
        <v>0.1484833333333333</v>
      </c>
      <c r="AS104">
        <v>0.1852833333333333</v>
      </c>
      <c r="AT104">
        <v>0.1372666666666667</v>
      </c>
      <c r="AU104">
        <v>0.21035000000000001</v>
      </c>
      <c r="AV104">
        <v>0.18295</v>
      </c>
      <c r="AW104">
        <v>0.1879666666666667</v>
      </c>
      <c r="AX104">
        <v>0.19914999999999999</v>
      </c>
      <c r="AY104">
        <v>0.16930000000000001</v>
      </c>
      <c r="AZ104">
        <v>0.18186666666666659</v>
      </c>
      <c r="BA104">
        <v>0.12631666666666669</v>
      </c>
      <c r="BB104">
        <v>0.15208333333333329</v>
      </c>
      <c r="BC104">
        <v>0.17655000000000001</v>
      </c>
      <c r="BD104">
        <v>0.14480000000000001</v>
      </c>
      <c r="BE104">
        <v>0.13905000000000001</v>
      </c>
      <c r="BF104">
        <v>0.19273333333333331</v>
      </c>
      <c r="BG104">
        <v>0.18905</v>
      </c>
      <c r="BH104">
        <v>0.1484833333333333</v>
      </c>
      <c r="BI104">
        <v>0.19836666666666669</v>
      </c>
      <c r="BJ104">
        <v>0.1754833333333333</v>
      </c>
      <c r="BK104">
        <v>0.14858333333333329</v>
      </c>
      <c r="BL104">
        <v>0.15365000000000001</v>
      </c>
      <c r="BM104">
        <v>0.18793333333333331</v>
      </c>
      <c r="BN104">
        <v>0.185</v>
      </c>
      <c r="BO104">
        <v>0.15126666666666669</v>
      </c>
      <c r="BP104">
        <v>0.1938333333333333</v>
      </c>
      <c r="CB104" s="13">
        <v>0.24836999999999998</v>
      </c>
      <c r="CC104" s="13">
        <v>0.28883999999999999</v>
      </c>
      <c r="CG104">
        <v>94</v>
      </c>
      <c r="CH104" s="22">
        <f t="shared" si="6"/>
        <v>0.61225690639302222</v>
      </c>
      <c r="CI104">
        <f t="shared" si="7"/>
        <v>151.63450587002683</v>
      </c>
      <c r="CJ104">
        <f t="shared" si="8"/>
        <v>-25.146563414106911</v>
      </c>
      <c r="CK104">
        <f t="shared" si="9"/>
        <v>2.8941293292239359E-3</v>
      </c>
    </row>
    <row r="105" spans="1:89" x14ac:dyDescent="0.2">
      <c r="A105">
        <v>95</v>
      </c>
      <c r="T105">
        <v>0.1416833333333333</v>
      </c>
      <c r="U105">
        <v>0.14185</v>
      </c>
      <c r="V105">
        <v>0.16648333333333329</v>
      </c>
      <c r="W105">
        <v>0.14074999999999999</v>
      </c>
      <c r="X105">
        <v>0.1262166666666667</v>
      </c>
      <c r="Y105">
        <v>0.11255</v>
      </c>
      <c r="Z105">
        <v>0.13973333333333329</v>
      </c>
      <c r="AA105">
        <v>0.12273333333333331</v>
      </c>
      <c r="AB105">
        <v>9.7616666666666671E-2</v>
      </c>
      <c r="AC105">
        <v>0.10150000000000001</v>
      </c>
      <c r="AD105">
        <v>0.11731666666666669</v>
      </c>
      <c r="AE105">
        <v>0.1086666666666667</v>
      </c>
      <c r="AF105">
        <v>0.10009999999999999</v>
      </c>
      <c r="AG105">
        <v>0.1120666666666667</v>
      </c>
      <c r="AH105">
        <v>0.10324999999999999</v>
      </c>
      <c r="AI105">
        <v>0.14068333333333341</v>
      </c>
      <c r="AJ105">
        <v>9.5716666666666672E-2</v>
      </c>
      <c r="AK105">
        <v>0.15431666666666671</v>
      </c>
      <c r="AL105">
        <v>0.11201666666666669</v>
      </c>
      <c r="AM105">
        <v>0.13483333333333331</v>
      </c>
      <c r="AN105">
        <v>0.15115000000000001</v>
      </c>
      <c r="AO105">
        <v>0.1050166666666667</v>
      </c>
      <c r="AP105">
        <v>0.126</v>
      </c>
      <c r="AQ105">
        <v>0.13685</v>
      </c>
      <c r="AR105">
        <v>0.1047333333333333</v>
      </c>
      <c r="AS105">
        <v>0.12716666666666671</v>
      </c>
      <c r="AT105">
        <v>0.10118333333333331</v>
      </c>
      <c r="AU105">
        <v>0.16461666666666669</v>
      </c>
      <c r="AV105">
        <v>0.13616666666666671</v>
      </c>
      <c r="AW105">
        <v>0.14188333333333331</v>
      </c>
      <c r="AX105">
        <v>0.1454833333333333</v>
      </c>
      <c r="AY105">
        <v>0.1268</v>
      </c>
      <c r="AZ105">
        <v>0.1472333333333333</v>
      </c>
      <c r="BA105">
        <v>9.7883333333333336E-2</v>
      </c>
      <c r="BB105">
        <v>0.1139333333333333</v>
      </c>
      <c r="BC105">
        <v>0.13541666666666671</v>
      </c>
      <c r="BD105">
        <v>0.10125000000000001</v>
      </c>
      <c r="BE105">
        <v>0.10801666666666671</v>
      </c>
      <c r="BF105">
        <v>0.15631666666666669</v>
      </c>
      <c r="BG105">
        <v>0.14471666666666669</v>
      </c>
      <c r="BH105">
        <v>0.1199166666666667</v>
      </c>
      <c r="BI105">
        <v>0.14680000000000001</v>
      </c>
      <c r="BJ105">
        <v>0.13443333333333329</v>
      </c>
      <c r="BK105">
        <v>0.1125666666666667</v>
      </c>
      <c r="BL105">
        <v>0.11559999999999999</v>
      </c>
      <c r="BM105">
        <v>0.14446666666666669</v>
      </c>
      <c r="BN105">
        <v>0.1473666666666667</v>
      </c>
      <c r="BO105">
        <v>0.1164833333333333</v>
      </c>
      <c r="BP105">
        <v>0.1529666666666667</v>
      </c>
      <c r="CB105" s="13">
        <v>0.24747</v>
      </c>
      <c r="CC105" s="13">
        <v>0.28983999999999999</v>
      </c>
      <c r="CG105">
        <v>95</v>
      </c>
      <c r="CH105" s="22">
        <f t="shared" si="6"/>
        <v>0.58368535873390648</v>
      </c>
      <c r="CI105">
        <f t="shared" si="7"/>
        <v>189.05057159919087</v>
      </c>
      <c r="CJ105">
        <f t="shared" si="8"/>
        <v>-23.874666201826159</v>
      </c>
      <c r="CK105">
        <f t="shared" si="9"/>
        <v>4.5789724816051322E-3</v>
      </c>
    </row>
    <row r="106" spans="1:89" x14ac:dyDescent="0.2">
      <c r="A106">
        <v>96</v>
      </c>
      <c r="T106">
        <v>0.13634166666666669</v>
      </c>
      <c r="U106">
        <v>0.13768333333333341</v>
      </c>
      <c r="V106">
        <v>0.1620833333333333</v>
      </c>
      <c r="W106">
        <v>0.13644999999999999</v>
      </c>
      <c r="X106">
        <v>0.1235291666666667</v>
      </c>
      <c r="Y106">
        <v>0.1160833333333333</v>
      </c>
      <c r="Z106">
        <v>0.13461666666666669</v>
      </c>
      <c r="AA106">
        <v>0.12454999999999999</v>
      </c>
      <c r="AB106">
        <v>0.10535</v>
      </c>
      <c r="AC106">
        <v>0.11169999999999999</v>
      </c>
      <c r="AD106">
        <v>0.11459999999999999</v>
      </c>
      <c r="AE106">
        <v>0.11205</v>
      </c>
      <c r="AF106">
        <v>0.10028333333333329</v>
      </c>
      <c r="AG106">
        <v>0.1112833333333333</v>
      </c>
      <c r="AH106">
        <v>0.1001166666666667</v>
      </c>
      <c r="AI106">
        <v>0.13528333333333331</v>
      </c>
      <c r="AJ106">
        <v>0.10081666666666669</v>
      </c>
      <c r="AK106">
        <v>0.16521666666666671</v>
      </c>
      <c r="AL106">
        <v>0.11303333333333331</v>
      </c>
      <c r="AM106">
        <v>0.13364999999999999</v>
      </c>
      <c r="AN106">
        <v>0.14799999999999999</v>
      </c>
      <c r="AO106">
        <v>0.1072166666666667</v>
      </c>
      <c r="AP106">
        <v>0.1283</v>
      </c>
      <c r="AQ106">
        <v>0.14101666666666671</v>
      </c>
      <c r="AR106">
        <v>0.1136833333333333</v>
      </c>
      <c r="AS106">
        <v>0.13266666666666671</v>
      </c>
      <c r="AT106">
        <v>0.10979999999999999</v>
      </c>
      <c r="AU106">
        <v>0.1595166666666667</v>
      </c>
      <c r="AV106">
        <v>0.14451666666666671</v>
      </c>
      <c r="AW106">
        <v>0.14471666666666669</v>
      </c>
      <c r="AX106">
        <v>0.14005000000000001</v>
      </c>
      <c r="AY106">
        <v>0.12684999999999999</v>
      </c>
      <c r="AZ106">
        <v>0.13996666666666671</v>
      </c>
      <c r="BA106">
        <v>0.10205</v>
      </c>
      <c r="BB106">
        <v>0.10886666666666669</v>
      </c>
      <c r="BC106">
        <v>0.1290166666666667</v>
      </c>
      <c r="BD106">
        <v>0.1084166666666667</v>
      </c>
      <c r="BE106">
        <v>0.1110333333333333</v>
      </c>
      <c r="BF106">
        <v>0.1453666666666667</v>
      </c>
      <c r="BG106">
        <v>0.1414</v>
      </c>
      <c r="BH106">
        <v>0.12475</v>
      </c>
      <c r="BI106">
        <v>0.1396</v>
      </c>
      <c r="BJ106">
        <v>0.13163333333333341</v>
      </c>
      <c r="BK106">
        <v>0.1144666666666667</v>
      </c>
      <c r="BL106">
        <v>0.1225666666666667</v>
      </c>
      <c r="BM106">
        <v>0.14223333333333341</v>
      </c>
      <c r="BN106">
        <v>0.1391333333333333</v>
      </c>
      <c r="BO106">
        <v>0.12376666666666671</v>
      </c>
      <c r="BP106">
        <v>0.14756666666666671</v>
      </c>
      <c r="CB106" s="13">
        <v>0.23990999999999998</v>
      </c>
      <c r="CC106" s="13">
        <v>0.29050999999999999</v>
      </c>
      <c r="CG106">
        <v>96</v>
      </c>
      <c r="CH106" s="22">
        <f t="shared" si="6"/>
        <v>0.57669641752553003</v>
      </c>
      <c r="CI106">
        <f t="shared" si="7"/>
        <v>218.81808324495177</v>
      </c>
      <c r="CJ106">
        <f t="shared" si="8"/>
        <v>-27.707298633905989</v>
      </c>
      <c r="CK106">
        <f t="shared" si="9"/>
        <v>4.0456126976057428E-3</v>
      </c>
    </row>
    <row r="107" spans="1:89" x14ac:dyDescent="0.2">
      <c r="A107">
        <v>97</v>
      </c>
      <c r="T107">
        <v>0.12665833333333329</v>
      </c>
      <c r="U107">
        <v>0.13270000000000001</v>
      </c>
      <c r="V107">
        <v>0.1565833333333333</v>
      </c>
      <c r="W107">
        <v>0.1214833333333333</v>
      </c>
      <c r="X107">
        <v>0.1126875</v>
      </c>
      <c r="Y107">
        <v>9.9499999999999991E-2</v>
      </c>
      <c r="Z107">
        <v>0.1298333333333333</v>
      </c>
      <c r="AA107">
        <v>0.1078833333333333</v>
      </c>
      <c r="AB107">
        <v>9.2066666666666672E-2</v>
      </c>
      <c r="AC107">
        <v>0.10293333333333329</v>
      </c>
      <c r="AD107">
        <v>0.11063333333333331</v>
      </c>
      <c r="AE107">
        <v>0.1106166666666667</v>
      </c>
      <c r="AF107">
        <v>9.194999999999999E-2</v>
      </c>
      <c r="AG107">
        <v>0.10206666666666669</v>
      </c>
      <c r="AH107">
        <v>0.1006333333333333</v>
      </c>
      <c r="AI107">
        <v>0.1207666666666667</v>
      </c>
      <c r="AJ107">
        <v>8.7599999999999997E-2</v>
      </c>
      <c r="AK107">
        <v>0.14710000000000001</v>
      </c>
      <c r="AL107">
        <v>9.4050000000000009E-2</v>
      </c>
      <c r="AM107">
        <v>0.12105</v>
      </c>
      <c r="AN107">
        <v>0.13675000000000001</v>
      </c>
      <c r="AO107">
        <v>9.7633333333333336E-2</v>
      </c>
      <c r="AP107">
        <v>0.1163666666666667</v>
      </c>
      <c r="AQ107">
        <v>0.1233166666666667</v>
      </c>
      <c r="AR107">
        <v>0.10045</v>
      </c>
      <c r="AS107">
        <v>0.11316666666666669</v>
      </c>
      <c r="AT107">
        <v>9.0166666666666673E-2</v>
      </c>
      <c r="AU107">
        <v>0.15629999999999999</v>
      </c>
      <c r="AV107">
        <v>0.12720000000000001</v>
      </c>
      <c r="AW107">
        <v>0.13875000000000001</v>
      </c>
      <c r="AX107">
        <v>0.13446666666666671</v>
      </c>
      <c r="AY107">
        <v>0.1219166666666667</v>
      </c>
      <c r="AZ107">
        <v>0.1207833333333333</v>
      </c>
      <c r="BA107">
        <v>9.6066666666666675E-2</v>
      </c>
      <c r="BB107">
        <v>0.10243333333333331</v>
      </c>
      <c r="BC107">
        <v>0.11781666666666669</v>
      </c>
      <c r="BD107">
        <v>9.5266666666666666E-2</v>
      </c>
      <c r="BE107">
        <v>0.1065166666666667</v>
      </c>
      <c r="BF107">
        <v>0.1441833333333333</v>
      </c>
      <c r="BG107">
        <v>0.13878333333333329</v>
      </c>
      <c r="BH107">
        <v>0.11993333333333329</v>
      </c>
      <c r="BI107">
        <v>0.1195</v>
      </c>
      <c r="BJ107">
        <v>0.1187</v>
      </c>
      <c r="BK107">
        <v>0.1060333333333333</v>
      </c>
      <c r="BL107">
        <v>0.1230333333333333</v>
      </c>
      <c r="BM107">
        <v>0.1317166666666667</v>
      </c>
      <c r="BN107">
        <v>0.1320833333333333</v>
      </c>
      <c r="BO107">
        <v>0.1149</v>
      </c>
      <c r="BP107">
        <v>0.1364333333333333</v>
      </c>
      <c r="CB107" s="13">
        <v>0.22061000000000003</v>
      </c>
      <c r="CC107" s="13">
        <v>0.28361999999999998</v>
      </c>
      <c r="CG107">
        <v>97</v>
      </c>
      <c r="CH107" s="22">
        <f t="shared" si="6"/>
        <v>0.53279801843001384</v>
      </c>
      <c r="CI107">
        <f t="shared" si="7"/>
        <v>204.3676861456247</v>
      </c>
      <c r="CJ107">
        <f t="shared" si="8"/>
        <v>-23.808271512317621</v>
      </c>
      <c r="CK107">
        <f t="shared" si="9"/>
        <v>1.7910185952654454E-2</v>
      </c>
    </row>
    <row r="108" spans="1:89" x14ac:dyDescent="0.2">
      <c r="A108">
        <v>98</v>
      </c>
      <c r="T108">
        <v>0.13758333333333331</v>
      </c>
      <c r="U108">
        <v>0.14583333333333329</v>
      </c>
      <c r="V108">
        <v>0.1639666666666667</v>
      </c>
      <c r="W108">
        <v>0.11671666666666659</v>
      </c>
      <c r="X108">
        <v>0.1052333333333333</v>
      </c>
      <c r="Y108">
        <v>8.8666666666666671E-2</v>
      </c>
      <c r="Z108">
        <v>0.13155</v>
      </c>
      <c r="AA108">
        <v>9.5816666666666661E-2</v>
      </c>
      <c r="AB108">
        <v>8.2383333333333322E-2</v>
      </c>
      <c r="AC108">
        <v>8.6283333333333337E-2</v>
      </c>
      <c r="AD108">
        <v>9.0466666666666654E-2</v>
      </c>
      <c r="AE108">
        <v>9.5799999999999996E-2</v>
      </c>
      <c r="AF108">
        <v>7.4616666666666664E-2</v>
      </c>
      <c r="AG108">
        <v>7.5366666666666665E-2</v>
      </c>
      <c r="AH108">
        <v>7.5583333333333336E-2</v>
      </c>
      <c r="AI108">
        <v>0.12280000000000001</v>
      </c>
      <c r="AJ108">
        <v>7.9299999999999995E-2</v>
      </c>
      <c r="AK108">
        <v>0.17324999999999999</v>
      </c>
      <c r="AL108">
        <v>8.3549999999999999E-2</v>
      </c>
      <c r="AM108">
        <v>0.11244999999999999</v>
      </c>
      <c r="AN108">
        <v>0.13980000000000001</v>
      </c>
      <c r="AO108">
        <v>8.09E-2</v>
      </c>
      <c r="AP108">
        <v>0.1110666666666667</v>
      </c>
      <c r="AQ108">
        <v>0.1622166666666667</v>
      </c>
      <c r="AR108">
        <v>8.0450000000000008E-2</v>
      </c>
      <c r="AS108">
        <v>0.1107833333333333</v>
      </c>
      <c r="AT108">
        <v>8.0049999999999996E-2</v>
      </c>
      <c r="AU108">
        <v>0.15466666666666659</v>
      </c>
      <c r="AV108">
        <v>0.17108333333333331</v>
      </c>
      <c r="AW108">
        <v>0.1514833333333333</v>
      </c>
      <c r="AX108">
        <v>0.1199833333333333</v>
      </c>
      <c r="AY108">
        <v>0.1158333333333333</v>
      </c>
      <c r="AZ108">
        <v>0.14893333333333331</v>
      </c>
      <c r="BA108">
        <v>7.4833333333333335E-2</v>
      </c>
      <c r="BB108">
        <v>9.4833333333333325E-2</v>
      </c>
      <c r="BC108">
        <v>0.1221333333333333</v>
      </c>
      <c r="BD108">
        <v>7.6683333333333339E-2</v>
      </c>
      <c r="BE108">
        <v>8.3500000000000005E-2</v>
      </c>
      <c r="BF108">
        <v>0.15945000000000001</v>
      </c>
      <c r="BG108">
        <v>0.13266666666666671</v>
      </c>
      <c r="BH108">
        <v>0.10068333333333331</v>
      </c>
      <c r="BI108">
        <v>0.12645000000000001</v>
      </c>
      <c r="BJ108">
        <v>0.10655000000000001</v>
      </c>
      <c r="BK108">
        <v>9.3966666666666657E-2</v>
      </c>
      <c r="BL108">
        <v>0.10346666666666671</v>
      </c>
      <c r="BM108">
        <v>0.13331666666666669</v>
      </c>
      <c r="BN108">
        <v>0.13664999999999999</v>
      </c>
      <c r="BO108">
        <v>9.0449999999999989E-2</v>
      </c>
      <c r="BP108">
        <v>0.1372666666666667</v>
      </c>
      <c r="CB108" s="13">
        <v>0.21488999999999997</v>
      </c>
      <c r="CC108" s="13">
        <v>0.28581000000000001</v>
      </c>
      <c r="CG108">
        <v>98</v>
      </c>
      <c r="CH108" s="22">
        <f t="shared" si="6"/>
        <v>0.63957436071754692</v>
      </c>
      <c r="CI108">
        <f t="shared" si="7"/>
        <v>132.14651469507518</v>
      </c>
      <c r="CJ108">
        <f t="shared" si="8"/>
        <v>-14.762135958902258</v>
      </c>
      <c r="CK108">
        <f t="shared" si="9"/>
        <v>2.2239848616084499E-2</v>
      </c>
    </row>
    <row r="109" spans="1:89" x14ac:dyDescent="0.2">
      <c r="A109">
        <v>99</v>
      </c>
      <c r="T109">
        <v>0.1282666666666667</v>
      </c>
      <c r="U109">
        <v>0.14926666666666669</v>
      </c>
      <c r="V109">
        <v>0.14776666666666671</v>
      </c>
      <c r="W109">
        <v>0.10923333333333329</v>
      </c>
      <c r="X109">
        <v>9.8420833333333332E-2</v>
      </c>
      <c r="Y109">
        <v>8.8716666666666666E-2</v>
      </c>
      <c r="Z109">
        <v>0.1232166666666667</v>
      </c>
      <c r="AA109">
        <v>0.1045166666666667</v>
      </c>
      <c r="AB109">
        <v>7.9183333333333342E-2</v>
      </c>
      <c r="AC109">
        <v>9.558333333333334E-2</v>
      </c>
      <c r="AD109">
        <v>9.198333333333332E-2</v>
      </c>
      <c r="AE109">
        <v>8.9050000000000004E-2</v>
      </c>
      <c r="AF109">
        <v>8.1849999999999992E-2</v>
      </c>
      <c r="AG109">
        <v>8.193333333333333E-2</v>
      </c>
      <c r="AH109">
        <v>8.4733333333333327E-2</v>
      </c>
      <c r="AI109">
        <v>0.10199999999999999</v>
      </c>
      <c r="AJ109">
        <v>8.4899999999999989E-2</v>
      </c>
      <c r="AK109">
        <v>0.14608333333333329</v>
      </c>
      <c r="AL109">
        <v>8.2033333333333333E-2</v>
      </c>
      <c r="AM109">
        <v>0.11559999999999999</v>
      </c>
      <c r="AN109">
        <v>0.13170000000000001</v>
      </c>
      <c r="AO109">
        <v>8.6500000000000007E-2</v>
      </c>
      <c r="AP109">
        <v>0.1085333333333333</v>
      </c>
      <c r="AQ109">
        <v>0.13983333333333331</v>
      </c>
      <c r="AR109">
        <v>8.8533333333333339E-2</v>
      </c>
      <c r="AS109">
        <v>9.7016666666666654E-2</v>
      </c>
      <c r="AT109">
        <v>8.4933333333333347E-2</v>
      </c>
      <c r="AU109">
        <v>0.13865</v>
      </c>
      <c r="AV109">
        <v>0.15831666666666669</v>
      </c>
      <c r="AW109">
        <v>0.14713333333333331</v>
      </c>
      <c r="AX109">
        <v>0.1144333333333333</v>
      </c>
      <c r="AY109">
        <v>0.13418333333333329</v>
      </c>
      <c r="AZ109">
        <v>0.12898333333333331</v>
      </c>
      <c r="BA109">
        <v>8.7183333333333335E-2</v>
      </c>
      <c r="BB109">
        <v>0.1056333333333333</v>
      </c>
      <c r="BC109">
        <v>0.11265</v>
      </c>
      <c r="BD109">
        <v>9.0233333333333332E-2</v>
      </c>
      <c r="BE109">
        <v>8.0033333333333331E-2</v>
      </c>
      <c r="BF109">
        <v>0.13766666666666669</v>
      </c>
      <c r="BG109">
        <v>0.12970000000000001</v>
      </c>
      <c r="BH109">
        <v>0.1046166666666667</v>
      </c>
      <c r="BI109">
        <v>0.1167333333333333</v>
      </c>
      <c r="BJ109">
        <v>0.1066333333333333</v>
      </c>
      <c r="BK109">
        <v>9.7383333333333336E-2</v>
      </c>
      <c r="BL109">
        <v>9.0799999999999992E-2</v>
      </c>
      <c r="BM109">
        <v>0.1221</v>
      </c>
      <c r="BN109">
        <v>0.1331333333333333</v>
      </c>
      <c r="BO109">
        <v>9.01E-2</v>
      </c>
      <c r="BP109">
        <v>0.13146666666666659</v>
      </c>
      <c r="CB109" s="13">
        <v>0.1951</v>
      </c>
      <c r="CC109" s="13">
        <v>0.27968000000000004</v>
      </c>
      <c r="CG109">
        <v>99</v>
      </c>
      <c r="CH109" s="22">
        <f t="shared" si="6"/>
        <v>0.67554207197799476</v>
      </c>
      <c r="CI109">
        <f t="shared" si="7"/>
        <v>176.17681185593543</v>
      </c>
      <c r="CJ109">
        <f t="shared" si="8"/>
        <v>-19.169044652294463</v>
      </c>
      <c r="CK109">
        <f t="shared" si="9"/>
        <v>4.8617368750726087E-2</v>
      </c>
    </row>
    <row r="110" spans="1:89" x14ac:dyDescent="0.2">
      <c r="A110">
        <v>100</v>
      </c>
      <c r="T110">
        <v>0.24734166666666671</v>
      </c>
      <c r="U110">
        <v>0.2429166666666667</v>
      </c>
      <c r="V110">
        <v>0.24706666666666671</v>
      </c>
      <c r="W110">
        <v>0.20801666666666671</v>
      </c>
      <c r="X110">
        <v>0.1971</v>
      </c>
      <c r="Y110">
        <v>0.20971666666666669</v>
      </c>
      <c r="Z110">
        <v>0.23378333333333329</v>
      </c>
      <c r="AA110">
        <v>0.2132</v>
      </c>
      <c r="AB110">
        <v>0.17228333333333329</v>
      </c>
      <c r="AC110">
        <v>0.1796166666666667</v>
      </c>
      <c r="AD110">
        <v>0.1910166666666667</v>
      </c>
      <c r="AE110">
        <v>0.13468333333333329</v>
      </c>
      <c r="AF110">
        <v>0.1522833333333333</v>
      </c>
      <c r="AG110">
        <v>0.1583333333333333</v>
      </c>
      <c r="AH110">
        <v>0.15423333333333331</v>
      </c>
      <c r="AI110">
        <v>0.22628333333333331</v>
      </c>
      <c r="AJ110">
        <v>0.16023333333333331</v>
      </c>
      <c r="AK110">
        <v>0.22786666666666669</v>
      </c>
      <c r="AL110">
        <v>0.1635833333333333</v>
      </c>
      <c r="AM110">
        <v>0.22618333333333329</v>
      </c>
      <c r="AN110">
        <v>0.24856666666666671</v>
      </c>
      <c r="AO110">
        <v>0.15540000000000001</v>
      </c>
      <c r="AP110">
        <v>0.21113333333333331</v>
      </c>
      <c r="AQ110">
        <v>0.23544999999999999</v>
      </c>
      <c r="AR110">
        <v>0.20085</v>
      </c>
      <c r="AS110">
        <v>0.20008333333333331</v>
      </c>
      <c r="AT110">
        <v>0.18693333333333331</v>
      </c>
      <c r="AU110">
        <v>0.23821666666666669</v>
      </c>
      <c r="AV110">
        <v>0.2175833333333333</v>
      </c>
      <c r="AW110">
        <v>0.248</v>
      </c>
      <c r="AX110">
        <v>0.2019333333333333</v>
      </c>
      <c r="AY110">
        <v>0.23449999999999999</v>
      </c>
      <c r="AZ110">
        <v>0.22175</v>
      </c>
      <c r="BA110">
        <v>0.15684999999999999</v>
      </c>
      <c r="BB110">
        <v>0.20073333333333329</v>
      </c>
      <c r="BC110">
        <v>0.20705000000000001</v>
      </c>
      <c r="BD110">
        <v>0.17891666666666661</v>
      </c>
      <c r="BE110">
        <v>0.16284999999999999</v>
      </c>
      <c r="BF110">
        <v>0.2398666666666667</v>
      </c>
      <c r="BG110">
        <v>0.2207166666666667</v>
      </c>
      <c r="BH110">
        <v>0.21101666666666671</v>
      </c>
      <c r="BI110">
        <v>0.22316666666666671</v>
      </c>
      <c r="BJ110">
        <v>0.21616666666666659</v>
      </c>
      <c r="BK110">
        <v>0.20096666666666671</v>
      </c>
      <c r="BL110">
        <v>0.20828333333333329</v>
      </c>
      <c r="BM110">
        <v>0.23666666666666669</v>
      </c>
      <c r="BN110">
        <v>0.2414</v>
      </c>
      <c r="BO110">
        <v>0.1590166666666667</v>
      </c>
      <c r="BP110">
        <v>0.21928333333333341</v>
      </c>
      <c r="CB110" s="13">
        <v>0.19297999999999998</v>
      </c>
      <c r="CC110" s="13">
        <v>0.28222999999999998</v>
      </c>
      <c r="CG110">
        <v>100</v>
      </c>
      <c r="CH110" s="22">
        <f t="shared" si="6"/>
        <v>0.59157323632943737</v>
      </c>
      <c r="CI110">
        <f t="shared" si="7"/>
        <v>120.01092197558233</v>
      </c>
      <c r="CJ110">
        <f t="shared" si="8"/>
        <v>-24.391867222282055</v>
      </c>
      <c r="CK110">
        <f t="shared" si="9"/>
        <v>1.6514655930593251E-2</v>
      </c>
    </row>
    <row r="111" spans="1:89" x14ac:dyDescent="0.2">
      <c r="A111">
        <v>101</v>
      </c>
      <c r="T111">
        <v>0.105325</v>
      </c>
      <c r="U111">
        <v>9.9816666666666665E-2</v>
      </c>
      <c r="V111">
        <v>0.1297166666666667</v>
      </c>
      <c r="W111">
        <v>0.1032333333333333</v>
      </c>
      <c r="X111">
        <v>9.5770833333333347E-2</v>
      </c>
      <c r="Y111">
        <v>9.1016666666666676E-2</v>
      </c>
      <c r="Z111">
        <v>0.1046166666666667</v>
      </c>
      <c r="AA111">
        <v>8.8700000000000001E-2</v>
      </c>
      <c r="AB111">
        <v>8.1641666666666668E-2</v>
      </c>
      <c r="AC111">
        <v>8.713333333333334E-2</v>
      </c>
      <c r="AD111">
        <v>8.6183333333333334E-2</v>
      </c>
      <c r="AE111">
        <v>8.4566666666666665E-2</v>
      </c>
      <c r="AF111">
        <v>7.740000000000001E-2</v>
      </c>
      <c r="AG111">
        <v>8.4466666666666676E-2</v>
      </c>
      <c r="AH111">
        <v>8.3833333333333329E-2</v>
      </c>
      <c r="AI111">
        <v>9.5833333333333326E-2</v>
      </c>
      <c r="AJ111">
        <v>7.9516666666666666E-2</v>
      </c>
      <c r="AK111">
        <v>0.11076666666666669</v>
      </c>
      <c r="AL111">
        <v>8.2549999999999998E-2</v>
      </c>
      <c r="AM111">
        <v>0.10346666666666671</v>
      </c>
      <c r="AN111">
        <v>0.1089666666666667</v>
      </c>
      <c r="AO111">
        <v>8.3916666666666681E-2</v>
      </c>
      <c r="AP111">
        <v>0.10536666666666671</v>
      </c>
      <c r="AQ111">
        <v>0.1078166666666667</v>
      </c>
      <c r="AR111">
        <v>8.3683333333333332E-2</v>
      </c>
      <c r="AS111">
        <v>9.2966666666666656E-2</v>
      </c>
      <c r="AT111">
        <v>8.3950000000000011E-2</v>
      </c>
      <c r="AU111">
        <v>0.1134333333333333</v>
      </c>
      <c r="AV111">
        <v>0.1069166666666667</v>
      </c>
      <c r="AW111">
        <v>0.11213333333333329</v>
      </c>
      <c r="AX111">
        <v>0.1012666666666667</v>
      </c>
      <c r="AY111">
        <v>0.1026166666666667</v>
      </c>
      <c r="AZ111">
        <v>0.1094666666666667</v>
      </c>
      <c r="BA111">
        <v>8.1766666666666668E-2</v>
      </c>
      <c r="BB111">
        <v>8.2549999999999998E-2</v>
      </c>
      <c r="BC111">
        <v>9.6299999999999997E-2</v>
      </c>
      <c r="BD111">
        <v>8.3616666666666672E-2</v>
      </c>
      <c r="BE111">
        <v>8.0049999999999996E-2</v>
      </c>
      <c r="BF111">
        <v>0.11528333333333329</v>
      </c>
      <c r="BG111">
        <v>0.1020333333333333</v>
      </c>
      <c r="BH111">
        <v>9.2200000000000004E-2</v>
      </c>
      <c r="BI111">
        <v>9.9050000000000013E-2</v>
      </c>
      <c r="BJ111">
        <v>0.1149666666666667</v>
      </c>
      <c r="BK111">
        <v>8.4116666666666673E-2</v>
      </c>
      <c r="BL111">
        <v>8.3066666666666664E-2</v>
      </c>
      <c r="BM111">
        <v>0.1077</v>
      </c>
      <c r="BN111">
        <v>0.1051666666666667</v>
      </c>
      <c r="BO111">
        <v>8.2683333333333331E-2</v>
      </c>
      <c r="BP111">
        <v>0.10851666666666671</v>
      </c>
      <c r="CB111" s="13">
        <v>0.19531000000000001</v>
      </c>
      <c r="CC111" s="13">
        <v>0.28820999999999997</v>
      </c>
      <c r="CG111">
        <v>101</v>
      </c>
      <c r="CH111" s="22">
        <f t="shared" si="6"/>
        <v>0.59489956411618716</v>
      </c>
      <c r="CI111">
        <f t="shared" si="7"/>
        <v>300.19155746495261</v>
      </c>
      <c r="CJ111">
        <f t="shared" si="8"/>
        <v>-28.666099806767011</v>
      </c>
      <c r="CK111">
        <f t="shared" si="9"/>
        <v>2.5160011488319846E-2</v>
      </c>
    </row>
    <row r="112" spans="1:89" x14ac:dyDescent="0.2">
      <c r="A112">
        <v>102</v>
      </c>
      <c r="T112">
        <v>8.9424999999999991E-2</v>
      </c>
      <c r="U112">
        <v>8.5699999999999998E-2</v>
      </c>
      <c r="V112">
        <v>0.1064333333333333</v>
      </c>
      <c r="W112">
        <v>8.7249999999999994E-2</v>
      </c>
      <c r="X112">
        <v>8.1833333333333327E-2</v>
      </c>
      <c r="Y112">
        <v>7.9149999999999998E-2</v>
      </c>
      <c r="Z112">
        <v>8.7800000000000003E-2</v>
      </c>
      <c r="AA112">
        <v>7.7600000000000002E-2</v>
      </c>
      <c r="AB112">
        <v>7.1550000000000002E-2</v>
      </c>
      <c r="AC112">
        <v>7.8383333333333333E-2</v>
      </c>
      <c r="AD112">
        <v>7.5716666666666668E-2</v>
      </c>
      <c r="AE112">
        <v>7.3200000000000001E-2</v>
      </c>
      <c r="AF112">
        <v>6.8183333333333332E-2</v>
      </c>
      <c r="AG112">
        <v>7.3066666666666669E-2</v>
      </c>
      <c r="AH112">
        <v>7.7933333333333341E-2</v>
      </c>
      <c r="AI112">
        <v>8.4066666666666665E-2</v>
      </c>
      <c r="AJ112">
        <v>7.1783333333333338E-2</v>
      </c>
      <c r="AK112">
        <v>9.4683333333333342E-2</v>
      </c>
      <c r="AL112">
        <v>7.3550000000000004E-2</v>
      </c>
      <c r="AM112">
        <v>8.6966666666666678E-2</v>
      </c>
      <c r="AN112">
        <v>9.4600000000000004E-2</v>
      </c>
      <c r="AO112">
        <v>7.5649999999999995E-2</v>
      </c>
      <c r="AP112">
        <v>9.5166666666666663E-2</v>
      </c>
      <c r="AQ112">
        <v>9.1666666666666674E-2</v>
      </c>
      <c r="AR112">
        <v>7.3083333333333333E-2</v>
      </c>
      <c r="AS112">
        <v>8.1716666666666674E-2</v>
      </c>
      <c r="AT112">
        <v>7.3816666666666669E-2</v>
      </c>
      <c r="AU112">
        <v>9.4616666666666668E-2</v>
      </c>
      <c r="AV112">
        <v>8.7216666666666665E-2</v>
      </c>
      <c r="AW112">
        <v>9.9833333333333329E-2</v>
      </c>
      <c r="AX112">
        <v>8.8333333333333333E-2</v>
      </c>
      <c r="AY112">
        <v>8.8950000000000015E-2</v>
      </c>
      <c r="AZ112">
        <v>9.6316666666666662E-2</v>
      </c>
      <c r="BA112">
        <v>7.2849999999999998E-2</v>
      </c>
      <c r="BB112">
        <v>7.1466666666666664E-2</v>
      </c>
      <c r="BC112">
        <v>8.3600000000000008E-2</v>
      </c>
      <c r="BD112">
        <v>7.3516666666666661E-2</v>
      </c>
      <c r="BE112">
        <v>7.088333333333334E-2</v>
      </c>
      <c r="BF112">
        <v>0.10321666666666671</v>
      </c>
      <c r="BG112">
        <v>8.7899999999999992E-2</v>
      </c>
      <c r="BH112">
        <v>8.483333333333333E-2</v>
      </c>
      <c r="BI112">
        <v>8.4650000000000003E-2</v>
      </c>
      <c r="BJ112">
        <v>9.611666666666667E-2</v>
      </c>
      <c r="BK112">
        <v>7.3633333333333342E-2</v>
      </c>
      <c r="BL112">
        <v>7.4550000000000005E-2</v>
      </c>
      <c r="BM112">
        <v>9.425E-2</v>
      </c>
      <c r="BN112">
        <v>8.9749999999999996E-2</v>
      </c>
      <c r="BO112">
        <v>7.2466666666666665E-2</v>
      </c>
      <c r="BP112">
        <v>8.7650000000000006E-2</v>
      </c>
      <c r="CB112" s="13">
        <v>0.18468999999999999</v>
      </c>
      <c r="CC112" s="13">
        <v>0.28656000000000004</v>
      </c>
      <c r="CG112">
        <v>102</v>
      </c>
      <c r="CH112" s="22">
        <f t="shared" si="6"/>
        <v>0.60396865995139759</v>
      </c>
      <c r="CI112">
        <f t="shared" si="7"/>
        <v>390.99764471931741</v>
      </c>
      <c r="CJ112">
        <f t="shared" si="8"/>
        <v>-32.437595027885081</v>
      </c>
      <c r="CK112">
        <f t="shared" si="9"/>
        <v>3.9496816923424813E-2</v>
      </c>
    </row>
    <row r="113" spans="1:89" x14ac:dyDescent="0.2">
      <c r="A113">
        <v>103</v>
      </c>
      <c r="T113">
        <v>0.166375</v>
      </c>
      <c r="U113">
        <v>0.1298833333333333</v>
      </c>
      <c r="V113">
        <v>0.17695</v>
      </c>
      <c r="W113">
        <v>0.1620166666666667</v>
      </c>
      <c r="X113">
        <v>0.15654999999999999</v>
      </c>
      <c r="Y113">
        <v>0.129</v>
      </c>
      <c r="Z113">
        <v>0.13134999999999999</v>
      </c>
      <c r="AA113">
        <v>0.11553333333333329</v>
      </c>
      <c r="AB113">
        <v>0.14722499999999999</v>
      </c>
      <c r="AC113">
        <v>0.1217666666666667</v>
      </c>
      <c r="AD113">
        <v>0.10923333333333329</v>
      </c>
      <c r="AE113">
        <v>0.14804999999999999</v>
      </c>
      <c r="AF113">
        <v>0.10155</v>
      </c>
      <c r="AG113">
        <v>0.11185</v>
      </c>
      <c r="AH113">
        <v>0.12145</v>
      </c>
      <c r="AI113">
        <v>0.12525</v>
      </c>
      <c r="AJ113">
        <v>0.11425</v>
      </c>
      <c r="AK113">
        <v>0.15135000000000001</v>
      </c>
      <c r="AL113">
        <v>0.1061833333333333</v>
      </c>
      <c r="AM113">
        <v>0.13225000000000001</v>
      </c>
      <c r="AN113">
        <v>0.15208333333333329</v>
      </c>
      <c r="AO113">
        <v>0.1210166666666667</v>
      </c>
      <c r="AP113">
        <v>0.1501166666666667</v>
      </c>
      <c r="AQ113">
        <v>0.13865</v>
      </c>
      <c r="AR113">
        <v>9.8933333333333331E-2</v>
      </c>
      <c r="AS113">
        <v>0.13020000000000001</v>
      </c>
      <c r="AT113">
        <v>0.1059166666666667</v>
      </c>
      <c r="AU113">
        <v>0.1449833333333333</v>
      </c>
      <c r="AV113">
        <v>0.1448666666666667</v>
      </c>
      <c r="AW113">
        <v>0.14458333333333331</v>
      </c>
      <c r="AX113">
        <v>0.13163333333333341</v>
      </c>
      <c r="AY113">
        <v>0.1380666666666667</v>
      </c>
      <c r="AZ113">
        <v>0.14576666666666671</v>
      </c>
      <c r="BA113">
        <v>0.10496666666666669</v>
      </c>
      <c r="BB113">
        <v>0.1086</v>
      </c>
      <c r="BC113">
        <v>0.12961666666666671</v>
      </c>
      <c r="BD113">
        <v>0.1051333333333333</v>
      </c>
      <c r="BE113">
        <v>0.1070333333333333</v>
      </c>
      <c r="BF113">
        <v>0.1530333333333333</v>
      </c>
      <c r="BG113">
        <v>0.1350166666666667</v>
      </c>
      <c r="BH113">
        <v>0.1318333333333333</v>
      </c>
      <c r="BI113">
        <v>0.1224333333333333</v>
      </c>
      <c r="BJ113">
        <v>0.1433666666666667</v>
      </c>
      <c r="BK113">
        <v>0.1084166666666667</v>
      </c>
      <c r="BL113">
        <v>0.1065166666666667</v>
      </c>
      <c r="BM113">
        <v>0.14208333333333331</v>
      </c>
      <c r="BN113">
        <v>0.14025000000000001</v>
      </c>
      <c r="BO113">
        <v>0.11269999999999999</v>
      </c>
      <c r="BP113">
        <v>0.12631666666666669</v>
      </c>
      <c r="CB113" s="13">
        <v>0.19219</v>
      </c>
      <c r="CC113" s="13">
        <v>0.29597000000000001</v>
      </c>
      <c r="CG113">
        <v>103</v>
      </c>
      <c r="CH113" s="22">
        <f t="shared" si="6"/>
        <v>0.32778172931743266</v>
      </c>
      <c r="CI113">
        <f t="shared" si="7"/>
        <v>147.20636722291317</v>
      </c>
      <c r="CJ113">
        <f t="shared" si="8"/>
        <v>-19.0020700670939</v>
      </c>
      <c r="CK113">
        <f t="shared" si="9"/>
        <v>3.4940819723000831E-2</v>
      </c>
    </row>
    <row r="114" spans="1:89" x14ac:dyDescent="0.2">
      <c r="A114">
        <v>104</v>
      </c>
      <c r="T114">
        <v>9.0774999999999995E-2</v>
      </c>
      <c r="U114">
        <v>9.6666666666666665E-2</v>
      </c>
      <c r="V114">
        <v>0.15845000000000001</v>
      </c>
      <c r="W114">
        <v>9.4499999999999987E-2</v>
      </c>
      <c r="X114">
        <v>8.4791666666666668E-2</v>
      </c>
      <c r="Y114">
        <v>9.1233333333333333E-2</v>
      </c>
      <c r="Z114">
        <v>0.1007666666666667</v>
      </c>
      <c r="AA114">
        <v>8.7083333333333332E-2</v>
      </c>
      <c r="AB114">
        <v>7.8E-2</v>
      </c>
      <c r="AC114">
        <v>8.533333333333333E-2</v>
      </c>
      <c r="AD114">
        <v>8.3766666666666656E-2</v>
      </c>
      <c r="AE114">
        <v>7.9266666666666666E-2</v>
      </c>
      <c r="AF114">
        <v>7.1400000000000005E-2</v>
      </c>
      <c r="AG114">
        <v>7.9149999999999998E-2</v>
      </c>
      <c r="AH114">
        <v>9.2083333333333336E-2</v>
      </c>
      <c r="AI114">
        <v>9.5849999999999991E-2</v>
      </c>
      <c r="AJ114">
        <v>8.643333333333332E-2</v>
      </c>
      <c r="AK114">
        <v>0.1098333333333333</v>
      </c>
      <c r="AL114">
        <v>8.5466666666666677E-2</v>
      </c>
      <c r="AM114">
        <v>9.6299999999999997E-2</v>
      </c>
      <c r="AN114">
        <v>0.11365</v>
      </c>
      <c r="AO114">
        <v>8.9283333333333326E-2</v>
      </c>
      <c r="AP114">
        <v>0.1045166666666667</v>
      </c>
      <c r="AQ114">
        <v>0.1031</v>
      </c>
      <c r="AR114">
        <v>7.8049999999999994E-2</v>
      </c>
      <c r="AS114">
        <v>9.4550000000000009E-2</v>
      </c>
      <c r="AT114">
        <v>7.4950000000000003E-2</v>
      </c>
      <c r="AU114">
        <v>9.8349999999999993E-2</v>
      </c>
      <c r="AV114">
        <v>9.4433333333333327E-2</v>
      </c>
      <c r="AW114">
        <v>0.11163333333333331</v>
      </c>
      <c r="AX114">
        <v>9.8849999999999993E-2</v>
      </c>
      <c r="AY114">
        <v>9.9066666666666678E-2</v>
      </c>
      <c r="AZ114">
        <v>0.10848333333333331</v>
      </c>
      <c r="BA114">
        <v>8.2783333333333334E-2</v>
      </c>
      <c r="BB114">
        <v>8.0683333333333329E-2</v>
      </c>
      <c r="BC114">
        <v>9.0666666666666673E-2</v>
      </c>
      <c r="BD114">
        <v>8.2666666666666666E-2</v>
      </c>
      <c r="BE114">
        <v>7.9733333333333337E-2</v>
      </c>
      <c r="BF114">
        <v>0.10970000000000001</v>
      </c>
      <c r="BG114">
        <v>9.7533333333333319E-2</v>
      </c>
      <c r="BH114">
        <v>9.7449999999999995E-2</v>
      </c>
      <c r="BI114">
        <v>9.4933333333333328E-2</v>
      </c>
      <c r="BJ114">
        <v>0.10735</v>
      </c>
      <c r="BK114">
        <v>8.3933333333333346E-2</v>
      </c>
      <c r="BL114">
        <v>8.4366666666666659E-2</v>
      </c>
      <c r="BM114">
        <v>0.1028666666666667</v>
      </c>
      <c r="BN114">
        <v>9.6833333333333327E-2</v>
      </c>
      <c r="BO114">
        <v>7.9616666666666669E-2</v>
      </c>
      <c r="BP114">
        <v>9.5233333333333337E-2</v>
      </c>
      <c r="CB114" s="13">
        <v>0.19413</v>
      </c>
      <c r="CC114" s="13">
        <v>0.29925999999999997</v>
      </c>
      <c r="CG114">
        <v>104</v>
      </c>
      <c r="CH114" s="22">
        <f t="shared" si="6"/>
        <v>0.30377374287927872</v>
      </c>
      <c r="CI114">
        <f t="shared" si="7"/>
        <v>190.91276393548381</v>
      </c>
      <c r="CJ114">
        <f t="shared" si="8"/>
        <v>-17.682505872140499</v>
      </c>
      <c r="CK114">
        <f t="shared" si="9"/>
        <v>3.9604199743248488E-3</v>
      </c>
    </row>
    <row r="115" spans="1:89" x14ac:dyDescent="0.2">
      <c r="A115">
        <v>105</v>
      </c>
      <c r="T115">
        <v>0.1330166666666667</v>
      </c>
      <c r="U115">
        <v>0.15090000000000001</v>
      </c>
      <c r="V115">
        <v>0.18696666666666659</v>
      </c>
      <c r="W115">
        <v>0.14141666666666669</v>
      </c>
      <c r="X115">
        <v>0.1295458333333333</v>
      </c>
      <c r="Y115">
        <v>0.14016666666666669</v>
      </c>
      <c r="Z115">
        <v>0.15479999999999999</v>
      </c>
      <c r="AA115">
        <v>0.1390666666666667</v>
      </c>
      <c r="AB115">
        <v>0.1196333333333333</v>
      </c>
      <c r="AC115">
        <v>0.12989999999999999</v>
      </c>
      <c r="AD115">
        <v>0.13068333333333329</v>
      </c>
      <c r="AE115">
        <v>0.13744999999999999</v>
      </c>
      <c r="AF115">
        <v>0.12839999999999999</v>
      </c>
      <c r="AG115">
        <v>0.13068333333333329</v>
      </c>
      <c r="AH115">
        <v>0.12955</v>
      </c>
      <c r="AI115">
        <v>0.14223333333333341</v>
      </c>
      <c r="AJ115">
        <v>0.1142</v>
      </c>
      <c r="AK115">
        <v>0.1578</v>
      </c>
      <c r="AL115">
        <v>0.12881666666666669</v>
      </c>
      <c r="AM115">
        <v>0.14460000000000001</v>
      </c>
      <c r="AN115">
        <v>0.16225000000000001</v>
      </c>
      <c r="AO115">
        <v>0.1278</v>
      </c>
      <c r="AP115">
        <v>0.15331666666666671</v>
      </c>
      <c r="AQ115">
        <v>0.1535333333333333</v>
      </c>
      <c r="AR115">
        <v>0.1176166666666667</v>
      </c>
      <c r="AS115">
        <v>0.14378333333333329</v>
      </c>
      <c r="AT115">
        <v>0.1293333333333333</v>
      </c>
      <c r="AU115">
        <v>0.1512</v>
      </c>
      <c r="AV115">
        <v>0.14826666666666671</v>
      </c>
      <c r="AW115">
        <v>0.16493333333333329</v>
      </c>
      <c r="AX115">
        <v>0.1467333333333333</v>
      </c>
      <c r="AY115">
        <v>0.1490333333333333</v>
      </c>
      <c r="AZ115">
        <v>0.15675</v>
      </c>
      <c r="BA115">
        <v>0.1127166666666667</v>
      </c>
      <c r="BB115">
        <v>0.12625</v>
      </c>
      <c r="BC115">
        <v>0.14910000000000001</v>
      </c>
      <c r="BD115">
        <v>0.13523333333333329</v>
      </c>
      <c r="BE115">
        <v>0.1169833333333333</v>
      </c>
      <c r="BF115">
        <v>0.16148333333333331</v>
      </c>
      <c r="BG115">
        <v>0.14583333333333329</v>
      </c>
      <c r="BH115">
        <v>0.14958333333333329</v>
      </c>
      <c r="BI115">
        <v>0.1521666666666667</v>
      </c>
      <c r="BJ115">
        <v>0.16028333333333331</v>
      </c>
      <c r="BK115">
        <v>0.13214999999999999</v>
      </c>
      <c r="BL115">
        <v>0.13686666666666669</v>
      </c>
      <c r="BM115">
        <v>0.16164999999999999</v>
      </c>
      <c r="BN115">
        <v>0.15095</v>
      </c>
      <c r="BO115">
        <v>0.12035</v>
      </c>
      <c r="BP115">
        <v>0.14726666666666671</v>
      </c>
      <c r="CB115" s="13">
        <v>0.19519</v>
      </c>
      <c r="CC115" s="13">
        <v>0.30545</v>
      </c>
      <c r="CG115">
        <v>105</v>
      </c>
      <c r="CH115" s="22">
        <f t="shared" si="6"/>
        <v>0.45928773420997837</v>
      </c>
      <c r="CI115">
        <f t="shared" si="7"/>
        <v>215.05234324287574</v>
      </c>
      <c r="CJ115">
        <f t="shared" si="8"/>
        <v>-30.25738202315841</v>
      </c>
      <c r="CK115">
        <f t="shared" si="9"/>
        <v>1.4288103819198627E-2</v>
      </c>
    </row>
    <row r="116" spans="1:89" x14ac:dyDescent="0.2">
      <c r="A116">
        <v>106</v>
      </c>
      <c r="T116">
        <v>0.1095</v>
      </c>
      <c r="U116">
        <v>0.1200666666666667</v>
      </c>
      <c r="V116">
        <v>0.17696666666666669</v>
      </c>
      <c r="W116">
        <v>0.1191333333333333</v>
      </c>
      <c r="X116">
        <v>0.1010208333333333</v>
      </c>
      <c r="Y116">
        <v>0.1064166666666667</v>
      </c>
      <c r="Z116">
        <v>0.12665000000000001</v>
      </c>
      <c r="AA116">
        <v>0.10639999999999999</v>
      </c>
      <c r="AB116">
        <v>9.0383333333333329E-2</v>
      </c>
      <c r="AC116">
        <v>0.1026</v>
      </c>
      <c r="AD116">
        <v>0.1062333333333333</v>
      </c>
      <c r="AE116">
        <v>9.4350000000000003E-2</v>
      </c>
      <c r="AF116">
        <v>8.9266666666666661E-2</v>
      </c>
      <c r="AG116">
        <v>9.6883333333333335E-2</v>
      </c>
      <c r="AH116">
        <v>0.10440000000000001</v>
      </c>
      <c r="AI116">
        <v>0.1132166666666667</v>
      </c>
      <c r="AJ116">
        <v>0.1030833333333333</v>
      </c>
      <c r="AK116">
        <v>0.13420000000000001</v>
      </c>
      <c r="AL116">
        <v>9.5916666666666664E-2</v>
      </c>
      <c r="AM116">
        <v>0.1146333333333333</v>
      </c>
      <c r="AN116">
        <v>0.14155000000000001</v>
      </c>
      <c r="AO116">
        <v>9.7849999999999993E-2</v>
      </c>
      <c r="AP116">
        <v>0.12665000000000001</v>
      </c>
      <c r="AQ116">
        <v>0.1277833333333333</v>
      </c>
      <c r="AR116">
        <v>9.5750000000000002E-2</v>
      </c>
      <c r="AS116">
        <v>0.1074666666666667</v>
      </c>
      <c r="AT116">
        <v>8.9266666666666661E-2</v>
      </c>
      <c r="AU116">
        <v>0.12161666666666671</v>
      </c>
      <c r="AV116">
        <v>0.1164166666666667</v>
      </c>
      <c r="AW116">
        <v>0.13555</v>
      </c>
      <c r="AX116">
        <v>0.12214999999999999</v>
      </c>
      <c r="AY116">
        <v>0.1214333333333333</v>
      </c>
      <c r="AZ116">
        <v>0.12964999999999999</v>
      </c>
      <c r="BA116">
        <v>9.0683333333333338E-2</v>
      </c>
      <c r="BB116">
        <v>9.198333333333332E-2</v>
      </c>
      <c r="BC116">
        <v>0.1121166666666667</v>
      </c>
      <c r="BD116">
        <v>0.1045333333333333</v>
      </c>
      <c r="BE116">
        <v>9.6033333333333346E-2</v>
      </c>
      <c r="BF116">
        <v>0.1365166666666667</v>
      </c>
      <c r="BG116">
        <v>0.1198</v>
      </c>
      <c r="BH116">
        <v>0.11425</v>
      </c>
      <c r="BI116">
        <v>0.1188</v>
      </c>
      <c r="BJ116">
        <v>0.1321333333333333</v>
      </c>
      <c r="BK116">
        <v>0.1020166666666667</v>
      </c>
      <c r="BL116">
        <v>9.9049999999999985E-2</v>
      </c>
      <c r="BM116">
        <v>0.13341666666666671</v>
      </c>
      <c r="BN116">
        <v>0.1211333333333333</v>
      </c>
      <c r="BO116">
        <v>9.7133333333333335E-2</v>
      </c>
      <c r="BP116">
        <v>0.1188333333333333</v>
      </c>
      <c r="CB116" s="13">
        <v>0.20038</v>
      </c>
      <c r="CC116" s="13">
        <v>0.31229000000000001</v>
      </c>
      <c r="CG116">
        <v>106</v>
      </c>
      <c r="CH116" s="22">
        <f t="shared" si="6"/>
        <v>0.39814827561270222</v>
      </c>
      <c r="CI116">
        <f t="shared" si="7"/>
        <v>179.48930251543263</v>
      </c>
      <c r="CJ116">
        <f t="shared" si="8"/>
        <v>-20.095817850385313</v>
      </c>
      <c r="CK116">
        <f t="shared" si="9"/>
        <v>5.2717109079295716E-3</v>
      </c>
    </row>
    <row r="117" spans="1:89" x14ac:dyDescent="0.2">
      <c r="A117">
        <v>107</v>
      </c>
      <c r="T117">
        <v>0.1465916666666667</v>
      </c>
      <c r="U117">
        <v>0.1532</v>
      </c>
      <c r="V117">
        <v>0.21029999999999999</v>
      </c>
      <c r="W117">
        <v>0.14108333333333331</v>
      </c>
      <c r="X117">
        <v>0.13150833333333331</v>
      </c>
      <c r="Y117">
        <v>0.13911666666666669</v>
      </c>
      <c r="Z117">
        <v>0.1549166666666667</v>
      </c>
      <c r="AA117">
        <v>0.14015</v>
      </c>
      <c r="AB117">
        <v>0.120725</v>
      </c>
      <c r="AC117">
        <v>0.1340166666666667</v>
      </c>
      <c r="AD117">
        <v>0.13153333333333331</v>
      </c>
      <c r="AE117">
        <v>0.12189999999999999</v>
      </c>
      <c r="AF117">
        <v>0.12265</v>
      </c>
      <c r="AG117">
        <v>0.1322666666666667</v>
      </c>
      <c r="AH117">
        <v>0.13005</v>
      </c>
      <c r="AI117">
        <v>0.14491666666666669</v>
      </c>
      <c r="AJ117">
        <v>0.1236</v>
      </c>
      <c r="AK117">
        <v>0.16328333333333331</v>
      </c>
      <c r="AL117">
        <v>0.12748333333333331</v>
      </c>
      <c r="AM117">
        <v>0.14729999999999999</v>
      </c>
      <c r="AN117">
        <v>0.1703166666666667</v>
      </c>
      <c r="AO117">
        <v>0.12590000000000001</v>
      </c>
      <c r="AP117">
        <v>0.15681666666666669</v>
      </c>
      <c r="AQ117">
        <v>0.1567833333333333</v>
      </c>
      <c r="AR117">
        <v>0.1248666666666667</v>
      </c>
      <c r="AS117">
        <v>0.14301666666666671</v>
      </c>
      <c r="AT117">
        <v>0.12584999999999999</v>
      </c>
      <c r="AU117">
        <v>0.1549666666666667</v>
      </c>
      <c r="AV117">
        <v>0.15038333333333331</v>
      </c>
      <c r="AW117">
        <v>0.16636666666666669</v>
      </c>
      <c r="AX117">
        <v>0.15356666666666671</v>
      </c>
      <c r="AY117">
        <v>0.15325</v>
      </c>
      <c r="AZ117">
        <v>0.16375000000000001</v>
      </c>
      <c r="BA117">
        <v>0.12061666666666671</v>
      </c>
      <c r="BB117">
        <v>0.1237166666666667</v>
      </c>
      <c r="BC117">
        <v>0.14708333333333329</v>
      </c>
      <c r="BD117">
        <v>0.13418333333333329</v>
      </c>
      <c r="BE117">
        <v>0.12670000000000001</v>
      </c>
      <c r="BF117">
        <v>0.17078333333333329</v>
      </c>
      <c r="BG117">
        <v>0.15381666666666671</v>
      </c>
      <c r="BH117">
        <v>0.1468666666666667</v>
      </c>
      <c r="BI117">
        <v>0.1499833333333333</v>
      </c>
      <c r="BJ117">
        <v>0.16821666666666671</v>
      </c>
      <c r="BK117">
        <v>0.13145000000000001</v>
      </c>
      <c r="BL117">
        <v>0.13016666666666671</v>
      </c>
      <c r="BM117">
        <v>0.16593333333333329</v>
      </c>
      <c r="BN117">
        <v>0.15659999999999999</v>
      </c>
      <c r="BO117">
        <v>0.12155000000000001</v>
      </c>
      <c r="BP117">
        <v>0.1549666666666667</v>
      </c>
      <c r="CB117" s="13">
        <v>0.18886</v>
      </c>
      <c r="CC117" s="13">
        <v>0.30786999999999998</v>
      </c>
      <c r="CG117">
        <v>107</v>
      </c>
      <c r="CH117" s="22">
        <f t="shared" si="6"/>
        <v>0.47125079685104831</v>
      </c>
      <c r="CI117">
        <f t="shared" si="7"/>
        <v>185.45203086595541</v>
      </c>
      <c r="CJ117">
        <f t="shared" si="8"/>
        <v>-26.567966785727215</v>
      </c>
      <c r="CK117">
        <f t="shared" si="9"/>
        <v>1.0040293082349895E-2</v>
      </c>
    </row>
    <row r="118" spans="1:89" x14ac:dyDescent="0.2">
      <c r="A118">
        <v>108</v>
      </c>
      <c r="T118">
        <v>0.140625</v>
      </c>
      <c r="U118">
        <v>0.1421166666666667</v>
      </c>
      <c r="V118">
        <v>0.1711333333333333</v>
      </c>
      <c r="W118">
        <v>0.1590833333333333</v>
      </c>
      <c r="X118">
        <v>0.1323708333333333</v>
      </c>
      <c r="Y118">
        <v>0.15283333333333329</v>
      </c>
      <c r="Z118">
        <v>0.14453333333333329</v>
      </c>
      <c r="AA118">
        <v>0.12554999999999999</v>
      </c>
      <c r="AB118">
        <v>0.11419166666666671</v>
      </c>
      <c r="AC118">
        <v>0.1095</v>
      </c>
      <c r="AD118">
        <v>0.14480000000000001</v>
      </c>
      <c r="AE118">
        <v>0.1033333333333333</v>
      </c>
      <c r="AF118">
        <v>9.1583333333333336E-2</v>
      </c>
      <c r="AG118">
        <v>0.1022333333333333</v>
      </c>
      <c r="AH118">
        <v>0.1061666666666667</v>
      </c>
      <c r="AI118">
        <v>0.14591666666666669</v>
      </c>
      <c r="AJ118">
        <v>0.1016</v>
      </c>
      <c r="AK118">
        <v>0.16075</v>
      </c>
      <c r="AL118">
        <v>9.8849999999999993E-2</v>
      </c>
      <c r="AM118">
        <v>0.13746666666666671</v>
      </c>
      <c r="AN118">
        <v>0.16518333333333329</v>
      </c>
      <c r="AO118">
        <v>0.1091833333333333</v>
      </c>
      <c r="AP118">
        <v>0.16835</v>
      </c>
      <c r="AQ118">
        <v>0.16436666666666669</v>
      </c>
      <c r="AR118">
        <v>0.12741666666666671</v>
      </c>
      <c r="AS118">
        <v>0.12623333333333331</v>
      </c>
      <c r="AT118">
        <v>0.1016333333333333</v>
      </c>
      <c r="AU118">
        <v>0.1381833333333333</v>
      </c>
      <c r="AV118">
        <v>0.1307666666666667</v>
      </c>
      <c r="AW118">
        <v>0.15625</v>
      </c>
      <c r="AX118">
        <v>0.14971666666666669</v>
      </c>
      <c r="AY118">
        <v>0.13736666666666669</v>
      </c>
      <c r="AZ118">
        <v>0.15085000000000001</v>
      </c>
      <c r="BA118">
        <v>9.7533333333333319E-2</v>
      </c>
      <c r="BB118">
        <v>9.6700000000000008E-2</v>
      </c>
      <c r="BC118">
        <v>0.15595000000000001</v>
      </c>
      <c r="BD118">
        <v>0.1109333333333333</v>
      </c>
      <c r="BE118">
        <v>0.1431</v>
      </c>
      <c r="BF118">
        <v>0.15765000000000001</v>
      </c>
      <c r="BG118">
        <v>0.1545333333333333</v>
      </c>
      <c r="BH118">
        <v>0.1159666666666667</v>
      </c>
      <c r="BI118">
        <v>0.15245</v>
      </c>
      <c r="BJ118">
        <v>0.17860000000000001</v>
      </c>
      <c r="BK118">
        <v>0.1103333333333333</v>
      </c>
      <c r="BL118">
        <v>0.10383333333333331</v>
      </c>
      <c r="BM118">
        <v>0.16098333333333331</v>
      </c>
      <c r="BN118">
        <v>0.1352666666666667</v>
      </c>
      <c r="BO118">
        <v>0.13725000000000001</v>
      </c>
      <c r="BP118">
        <v>0.15531666666666669</v>
      </c>
      <c r="CB118" s="13">
        <v>0.19322999999999999</v>
      </c>
      <c r="CC118" s="13">
        <v>0.31520000000000004</v>
      </c>
      <c r="CG118">
        <v>108</v>
      </c>
      <c r="CH118" s="22">
        <f t="shared" si="6"/>
        <v>0.36609986996233002</v>
      </c>
      <c r="CI118">
        <f t="shared" si="7"/>
        <v>123.36888676128919</v>
      </c>
      <c r="CJ118">
        <f t="shared" si="8"/>
        <v>-16.386552377885643</v>
      </c>
      <c r="CK118">
        <f t="shared" si="9"/>
        <v>2.1029079280819325E-4</v>
      </c>
    </row>
    <row r="119" spans="1:89" x14ac:dyDescent="0.2">
      <c r="A119">
        <v>109</v>
      </c>
      <c r="T119">
        <v>0.1320416666666667</v>
      </c>
      <c r="U119">
        <v>0.1382666666666667</v>
      </c>
      <c r="V119">
        <v>0.16520000000000001</v>
      </c>
      <c r="W119">
        <v>0.13020000000000001</v>
      </c>
      <c r="X119">
        <v>0.1178708333333333</v>
      </c>
      <c r="Y119">
        <v>0.13131666666666669</v>
      </c>
      <c r="Z119">
        <v>0.13675000000000001</v>
      </c>
      <c r="AA119">
        <v>0.1245833333333333</v>
      </c>
      <c r="AB119">
        <v>0.110375</v>
      </c>
      <c r="AC119">
        <v>0.1187333333333333</v>
      </c>
      <c r="AD119">
        <v>0.1228166666666667</v>
      </c>
      <c r="AE119">
        <v>0.1111</v>
      </c>
      <c r="AF119">
        <v>0.1034166666666667</v>
      </c>
      <c r="AG119">
        <v>0.1122333333333333</v>
      </c>
      <c r="AH119">
        <v>0.11225</v>
      </c>
      <c r="AI119">
        <v>0.1361</v>
      </c>
      <c r="AJ119">
        <v>0.1023</v>
      </c>
      <c r="AK119">
        <v>0.14296666666666669</v>
      </c>
      <c r="AL119">
        <v>0.1092833333333333</v>
      </c>
      <c r="AM119">
        <v>0.13564999999999999</v>
      </c>
      <c r="AN119">
        <v>0.15383333333333329</v>
      </c>
      <c r="AO119">
        <v>0.1096666666666667</v>
      </c>
      <c r="AP119">
        <v>0.1421</v>
      </c>
      <c r="AQ119">
        <v>0.14826666666666671</v>
      </c>
      <c r="AR119">
        <v>0.11115</v>
      </c>
      <c r="AS119">
        <v>0.12563333333333329</v>
      </c>
      <c r="AT119">
        <v>0.1091</v>
      </c>
      <c r="AU119">
        <v>0.1423666666666667</v>
      </c>
      <c r="AV119">
        <v>0.13453333333333331</v>
      </c>
      <c r="AW119">
        <v>0.15010000000000001</v>
      </c>
      <c r="AX119">
        <v>0.13646666666666671</v>
      </c>
      <c r="AY119">
        <v>0.13821666666666671</v>
      </c>
      <c r="AZ119">
        <v>0.1383833333333333</v>
      </c>
      <c r="BA119">
        <v>0.1092166666666667</v>
      </c>
      <c r="BB119">
        <v>0.1128333333333333</v>
      </c>
      <c r="BC119">
        <v>0.13848333333333329</v>
      </c>
      <c r="BD119">
        <v>0.1178333333333333</v>
      </c>
      <c r="BE119">
        <v>0.11291666666666671</v>
      </c>
      <c r="BF119">
        <v>0.14528333333333329</v>
      </c>
      <c r="BG119">
        <v>0.14294999999999999</v>
      </c>
      <c r="BH119">
        <v>0.11385000000000001</v>
      </c>
      <c r="BI119">
        <v>0.1319666666666667</v>
      </c>
      <c r="BJ119">
        <v>0.15179999999999999</v>
      </c>
      <c r="BK119">
        <v>0.1141166666666667</v>
      </c>
      <c r="BL119">
        <v>0.1095833333333333</v>
      </c>
      <c r="BM119">
        <v>0.1494833333333333</v>
      </c>
      <c r="BN119">
        <v>0.1381</v>
      </c>
      <c r="BO119">
        <v>0.11406666666666671</v>
      </c>
      <c r="BP119">
        <v>0.1353</v>
      </c>
      <c r="CB119" s="13">
        <v>0.18490999999999999</v>
      </c>
      <c r="CC119" s="13">
        <v>0.31602000000000002</v>
      </c>
      <c r="CG119">
        <v>109</v>
      </c>
      <c r="CH119" s="22">
        <f t="shared" si="6"/>
        <v>0.57337268683373666</v>
      </c>
      <c r="CI119">
        <f t="shared" si="7"/>
        <v>235.22485496884511</v>
      </c>
      <c r="CJ119">
        <f t="shared" si="8"/>
        <v>-29.932831903131909</v>
      </c>
      <c r="CK119">
        <f t="shared" si="9"/>
        <v>1.4394974589951167E-2</v>
      </c>
    </row>
    <row r="120" spans="1:89" x14ac:dyDescent="0.2">
      <c r="A120">
        <v>110</v>
      </c>
      <c r="T120">
        <v>0.14828333333333341</v>
      </c>
      <c r="U120">
        <v>0.14871666666666669</v>
      </c>
      <c r="V120">
        <v>0.1633833333333333</v>
      </c>
      <c r="W120">
        <v>0.13911666666666669</v>
      </c>
      <c r="X120">
        <v>0.1346125</v>
      </c>
      <c r="Y120">
        <v>0.13915</v>
      </c>
      <c r="Z120">
        <v>0.13919999999999999</v>
      </c>
      <c r="AA120">
        <v>0.13769999999999999</v>
      </c>
      <c r="AB120">
        <v>0.124</v>
      </c>
      <c r="AC120">
        <v>0.12873333333333331</v>
      </c>
      <c r="AD120">
        <v>0.12941666666666671</v>
      </c>
      <c r="AE120">
        <v>0.11843333333333329</v>
      </c>
      <c r="AF120">
        <v>0.1137</v>
      </c>
      <c r="AG120">
        <v>0.11724999999999999</v>
      </c>
      <c r="AH120">
        <v>0.1138333333333333</v>
      </c>
      <c r="AI120">
        <v>0.1467</v>
      </c>
      <c r="AJ120">
        <v>0.10898333333333329</v>
      </c>
      <c r="AK120">
        <v>0.1489166666666667</v>
      </c>
      <c r="AL120">
        <v>0.1168</v>
      </c>
      <c r="AM120">
        <v>0.1474166666666667</v>
      </c>
      <c r="AN120">
        <v>0.15918333333333329</v>
      </c>
      <c r="AO120">
        <v>0.1166166666666667</v>
      </c>
      <c r="AP120">
        <v>0.14799999999999999</v>
      </c>
      <c r="AQ120">
        <v>0.15963333333333329</v>
      </c>
      <c r="AR120">
        <v>0.12315</v>
      </c>
      <c r="AS120">
        <v>0.1409333333333333</v>
      </c>
      <c r="AT120">
        <v>0.1227833333333333</v>
      </c>
      <c r="AU120">
        <v>0.14803333333333329</v>
      </c>
      <c r="AV120">
        <v>0.1502833333333333</v>
      </c>
      <c r="AW120">
        <v>0.154</v>
      </c>
      <c r="AX120">
        <v>0.1472</v>
      </c>
      <c r="AY120">
        <v>0.14516666666666669</v>
      </c>
      <c r="AZ120">
        <v>0.14465</v>
      </c>
      <c r="BA120">
        <v>0.1154833333333333</v>
      </c>
      <c r="BB120">
        <v>0.12</v>
      </c>
      <c r="BC120">
        <v>0.14879999999999999</v>
      </c>
      <c r="BD120">
        <v>0.1212666666666667</v>
      </c>
      <c r="BE120">
        <v>0.12111666666666671</v>
      </c>
      <c r="BF120">
        <v>0.1519833333333333</v>
      </c>
      <c r="BG120">
        <v>0.15106666666666671</v>
      </c>
      <c r="BH120">
        <v>0.12584999999999999</v>
      </c>
      <c r="BI120">
        <v>0.14228333333333329</v>
      </c>
      <c r="BJ120">
        <v>0.14918333333333331</v>
      </c>
      <c r="BK120">
        <v>0.1225</v>
      </c>
      <c r="BL120">
        <v>0.12071666666666669</v>
      </c>
      <c r="BM120">
        <v>0.15411666666666671</v>
      </c>
      <c r="BN120">
        <v>0.15035000000000001</v>
      </c>
      <c r="BO120">
        <v>0.12465</v>
      </c>
      <c r="BP120">
        <v>0.14761666666666659</v>
      </c>
      <c r="CB120" s="13">
        <v>0.17291000000000001</v>
      </c>
      <c r="CC120" s="13">
        <v>0.31317</v>
      </c>
      <c r="CG120">
        <v>110</v>
      </c>
      <c r="CH120" s="22">
        <f t="shared" si="6"/>
        <v>0.63955592834181907</v>
      </c>
      <c r="CI120">
        <f t="shared" si="7"/>
        <v>261.13087664150515</v>
      </c>
      <c r="CJ120">
        <f t="shared" si="8"/>
        <v>-35.486078767305337</v>
      </c>
      <c r="CK120">
        <f t="shared" si="9"/>
        <v>1.3984804472222142E-2</v>
      </c>
    </row>
    <row r="121" spans="1:89" x14ac:dyDescent="0.2">
      <c r="A121">
        <v>111</v>
      </c>
      <c r="T121">
        <v>0.11622499999999999</v>
      </c>
      <c r="U121">
        <v>0.1161166666666667</v>
      </c>
      <c r="V121">
        <v>0.1292166666666667</v>
      </c>
      <c r="W121">
        <v>0.10393333333333329</v>
      </c>
      <c r="X121">
        <v>0.1018708333333333</v>
      </c>
      <c r="Y121">
        <v>0.1038833333333333</v>
      </c>
      <c r="Z121">
        <v>0.108</v>
      </c>
      <c r="AA121">
        <v>0.1062166666666667</v>
      </c>
      <c r="AB121">
        <v>9.5233333333333337E-2</v>
      </c>
      <c r="AC121">
        <v>9.849999999999999E-2</v>
      </c>
      <c r="AD121">
        <v>9.8616666666666672E-2</v>
      </c>
      <c r="AE121">
        <v>9.4416666666666663E-2</v>
      </c>
      <c r="AF121">
        <v>8.9849999999999999E-2</v>
      </c>
      <c r="AG121">
        <v>8.9416666666666658E-2</v>
      </c>
      <c r="AH121">
        <v>9.1700000000000004E-2</v>
      </c>
      <c r="AI121">
        <v>0.11545</v>
      </c>
      <c r="AJ121">
        <v>8.451666666666667E-2</v>
      </c>
      <c r="AK121">
        <v>0.11846666666666671</v>
      </c>
      <c r="AL121">
        <v>9.1216666666666668E-2</v>
      </c>
      <c r="AM121">
        <v>0.11685</v>
      </c>
      <c r="AN121">
        <v>0.1282833333333333</v>
      </c>
      <c r="AO121">
        <v>8.9716666666666667E-2</v>
      </c>
      <c r="AP121">
        <v>0.11665</v>
      </c>
      <c r="AQ121">
        <v>0.1265</v>
      </c>
      <c r="AR121">
        <v>9.5233333333333337E-2</v>
      </c>
      <c r="AS121">
        <v>0.1080333333333333</v>
      </c>
      <c r="AT121">
        <v>9.2700000000000005E-2</v>
      </c>
      <c r="AU121">
        <v>0.1149333333333333</v>
      </c>
      <c r="AV121">
        <v>0.1193833333333333</v>
      </c>
      <c r="AW121">
        <v>0.1176333333333333</v>
      </c>
      <c r="AX121">
        <v>0.11743333333333331</v>
      </c>
      <c r="AY121">
        <v>0.1148333333333333</v>
      </c>
      <c r="AZ121">
        <v>0.11555</v>
      </c>
      <c r="BA121">
        <v>8.6650000000000005E-2</v>
      </c>
      <c r="BB121">
        <v>9.2366666666666666E-2</v>
      </c>
      <c r="BC121">
        <v>0.11528333333333329</v>
      </c>
      <c r="BD121">
        <v>9.6600000000000005E-2</v>
      </c>
      <c r="BE121">
        <v>9.2933333333333326E-2</v>
      </c>
      <c r="BF121">
        <v>0.11693333333333331</v>
      </c>
      <c r="BG121">
        <v>0.11806666666666669</v>
      </c>
      <c r="BH121">
        <v>9.3133333333333332E-2</v>
      </c>
      <c r="BI121">
        <v>0.1082166666666667</v>
      </c>
      <c r="BJ121">
        <v>0.11215</v>
      </c>
      <c r="BK121">
        <v>9.2733333333333334E-2</v>
      </c>
      <c r="BL121">
        <v>9.2383333333333331E-2</v>
      </c>
      <c r="BM121">
        <v>0.12551666666666669</v>
      </c>
      <c r="BN121">
        <v>0.1206833333333333</v>
      </c>
      <c r="BO121">
        <v>9.5983333333333323E-2</v>
      </c>
      <c r="BP121">
        <v>0.11425</v>
      </c>
      <c r="CB121" s="13">
        <v>0.18307000000000001</v>
      </c>
      <c r="CC121" s="13">
        <v>0.32166</v>
      </c>
      <c r="CG121">
        <v>111</v>
      </c>
      <c r="CH121" s="22">
        <f t="shared" si="6"/>
        <v>0.63119770873744241</v>
      </c>
      <c r="CI121">
        <f t="shared" si="7"/>
        <v>305.74730278947885</v>
      </c>
      <c r="CJ121">
        <f t="shared" si="8"/>
        <v>-32.278129367966422</v>
      </c>
      <c r="CK121">
        <f t="shared" si="9"/>
        <v>6.922006698835124E-3</v>
      </c>
    </row>
    <row r="122" spans="1:89" x14ac:dyDescent="0.2">
      <c r="A122">
        <v>112</v>
      </c>
      <c r="T122">
        <v>0.1264916666666667</v>
      </c>
      <c r="U122">
        <v>0.1133333333333333</v>
      </c>
      <c r="V122">
        <v>0.12385</v>
      </c>
      <c r="W122">
        <v>0.1045166666666667</v>
      </c>
      <c r="X122">
        <v>0.1027916666666667</v>
      </c>
      <c r="Y122">
        <v>0.10486666666666671</v>
      </c>
      <c r="Z122">
        <v>0.10583333333333329</v>
      </c>
      <c r="AA122">
        <v>0.10586666666666671</v>
      </c>
      <c r="AB122">
        <v>9.6274999999999999E-2</v>
      </c>
      <c r="AC122">
        <v>9.6183333333333329E-2</v>
      </c>
      <c r="AD122">
        <v>9.4416666666666663E-2</v>
      </c>
      <c r="AE122">
        <v>9.2700000000000005E-2</v>
      </c>
      <c r="AF122">
        <v>8.8733333333333331E-2</v>
      </c>
      <c r="AG122">
        <v>8.6050000000000001E-2</v>
      </c>
      <c r="AH122">
        <v>8.9149999999999993E-2</v>
      </c>
      <c r="AI122">
        <v>0.1116</v>
      </c>
      <c r="AJ122">
        <v>8.4716666666666662E-2</v>
      </c>
      <c r="AK122">
        <v>0.1148333333333333</v>
      </c>
      <c r="AL122">
        <v>9.031666666666667E-2</v>
      </c>
      <c r="AM122">
        <v>0.11678333333333329</v>
      </c>
      <c r="AN122">
        <v>0.12351666666666671</v>
      </c>
      <c r="AO122">
        <v>8.8366666666666663E-2</v>
      </c>
      <c r="AP122">
        <v>0.1134333333333333</v>
      </c>
      <c r="AQ122">
        <v>0.12511666666666671</v>
      </c>
      <c r="AR122">
        <v>9.4799999999999995E-2</v>
      </c>
      <c r="AS122">
        <v>0.1071</v>
      </c>
      <c r="AT122">
        <v>9.1783333333333328E-2</v>
      </c>
      <c r="AU122">
        <v>0.11355</v>
      </c>
      <c r="AV122">
        <v>0.11796666666666671</v>
      </c>
      <c r="AW122">
        <v>0.114</v>
      </c>
      <c r="AX122">
        <v>0.11721666666666671</v>
      </c>
      <c r="AY122">
        <v>0.1135166666666667</v>
      </c>
      <c r="AZ122">
        <v>0.11559999999999999</v>
      </c>
      <c r="BA122">
        <v>8.3366666666666658E-2</v>
      </c>
      <c r="BB122">
        <v>9.325E-2</v>
      </c>
      <c r="BC122">
        <v>0.1134333333333333</v>
      </c>
      <c r="BD122">
        <v>9.1766666666666663E-2</v>
      </c>
      <c r="BE122">
        <v>9.1316666666666671E-2</v>
      </c>
      <c r="BF122">
        <v>0.1162666666666667</v>
      </c>
      <c r="BG122">
        <v>0.1169666666666667</v>
      </c>
      <c r="BH122">
        <v>9.3816666666666659E-2</v>
      </c>
      <c r="BI122">
        <v>0.10508333333333331</v>
      </c>
      <c r="BJ122">
        <v>0.10854999999999999</v>
      </c>
      <c r="BK122">
        <v>8.8650000000000007E-2</v>
      </c>
      <c r="BL122">
        <v>9.5383333333333334E-2</v>
      </c>
      <c r="BM122">
        <v>0.1235666666666667</v>
      </c>
      <c r="BN122">
        <v>0.1183666666666667</v>
      </c>
      <c r="BO122">
        <v>9.425E-2</v>
      </c>
      <c r="BP122">
        <v>0.1122666666666667</v>
      </c>
      <c r="CB122" s="13">
        <v>0.17851</v>
      </c>
      <c r="CC122" s="13">
        <v>0.32229000000000002</v>
      </c>
      <c r="CG122">
        <v>112</v>
      </c>
      <c r="CH122" s="22">
        <f t="shared" si="6"/>
        <v>0.65724359382920272</v>
      </c>
      <c r="CI122">
        <f t="shared" si="7"/>
        <v>313.80655955363778</v>
      </c>
      <c r="CJ122">
        <f t="shared" si="8"/>
        <v>-32.692303106918025</v>
      </c>
      <c r="CK122">
        <f t="shared" si="9"/>
        <v>9.3513316626309007E-3</v>
      </c>
    </row>
    <row r="123" spans="1:89" x14ac:dyDescent="0.2">
      <c r="A123">
        <v>113</v>
      </c>
      <c r="T123">
        <v>0.1090083333333333</v>
      </c>
      <c r="U123">
        <v>0.1037333333333333</v>
      </c>
      <c r="V123">
        <v>0.1124666666666667</v>
      </c>
      <c r="W123">
        <v>9.0583333333333335E-2</v>
      </c>
      <c r="X123">
        <v>8.9924999999999991E-2</v>
      </c>
      <c r="Y123">
        <v>9.5533333333333345E-2</v>
      </c>
      <c r="Z123">
        <v>9.7350000000000006E-2</v>
      </c>
      <c r="AA123">
        <v>9.5799999999999996E-2</v>
      </c>
      <c r="AB123">
        <v>8.1275E-2</v>
      </c>
      <c r="AC123">
        <v>8.7849999999999998E-2</v>
      </c>
      <c r="AD123">
        <v>8.7583333333333332E-2</v>
      </c>
      <c r="AE123">
        <v>7.7600000000000002E-2</v>
      </c>
      <c r="AF123">
        <v>7.9666666666666677E-2</v>
      </c>
      <c r="AG123">
        <v>7.8916666666666677E-2</v>
      </c>
      <c r="AH123">
        <v>7.8483333333333336E-2</v>
      </c>
      <c r="AI123">
        <v>0.10343333333333329</v>
      </c>
      <c r="AJ123">
        <v>7.6916666666666675E-2</v>
      </c>
      <c r="AK123">
        <v>0.1080333333333333</v>
      </c>
      <c r="AL123">
        <v>8.1666666666666665E-2</v>
      </c>
      <c r="AM123">
        <v>0.109</v>
      </c>
      <c r="AN123">
        <v>0.1135666666666667</v>
      </c>
      <c r="AO123">
        <v>7.8383333333333333E-2</v>
      </c>
      <c r="AP123">
        <v>0.10508333333333331</v>
      </c>
      <c r="AQ123">
        <v>0.1159666666666667</v>
      </c>
      <c r="AR123">
        <v>8.2766666666666669E-2</v>
      </c>
      <c r="AS123">
        <v>9.9183333333333332E-2</v>
      </c>
      <c r="AT123">
        <v>8.5099999999999995E-2</v>
      </c>
      <c r="AU123">
        <v>0.1084166666666667</v>
      </c>
      <c r="AV123">
        <v>0.1124</v>
      </c>
      <c r="AW123">
        <v>0.10433333333333331</v>
      </c>
      <c r="AX123">
        <v>0.1067</v>
      </c>
      <c r="AY123">
        <v>0.1060166666666667</v>
      </c>
      <c r="AZ123">
        <v>0.1074</v>
      </c>
      <c r="BA123">
        <v>7.513333333333333E-2</v>
      </c>
      <c r="BB123">
        <v>8.7550000000000003E-2</v>
      </c>
      <c r="BC123">
        <v>0.1054166666666667</v>
      </c>
      <c r="BD123">
        <v>8.2049999999999998E-2</v>
      </c>
      <c r="BE123">
        <v>8.4083333333333329E-2</v>
      </c>
      <c r="BF123">
        <v>0.1044166666666667</v>
      </c>
      <c r="BG123">
        <v>0.10988333333333331</v>
      </c>
      <c r="BH123">
        <v>8.6383333333333326E-2</v>
      </c>
      <c r="BI123">
        <v>9.8250000000000004E-2</v>
      </c>
      <c r="BJ123">
        <v>0.10285</v>
      </c>
      <c r="BK123">
        <v>8.0683333333333329E-2</v>
      </c>
      <c r="BL123">
        <v>8.7399999999999992E-2</v>
      </c>
      <c r="BM123">
        <v>0.11503333333333331</v>
      </c>
      <c r="BN123">
        <v>0.1109666666666667</v>
      </c>
      <c r="BO123">
        <v>8.6916666666666656E-2</v>
      </c>
      <c r="BP123">
        <v>0.1037833333333333</v>
      </c>
      <c r="CB123" s="13">
        <v>0.19067000000000001</v>
      </c>
      <c r="CC123" s="13">
        <v>0.32589000000000001</v>
      </c>
      <c r="CG123">
        <v>113</v>
      </c>
      <c r="CH123" s="22">
        <f t="shared" si="6"/>
        <v>0.66811415747441716</v>
      </c>
      <c r="CI123">
        <f t="shared" si="7"/>
        <v>315.15525657931209</v>
      </c>
      <c r="CJ123">
        <f t="shared" si="8"/>
        <v>-29.999507774580486</v>
      </c>
      <c r="CK123">
        <f t="shared" si="9"/>
        <v>6.393774440080215E-3</v>
      </c>
    </row>
    <row r="124" spans="1:89" x14ac:dyDescent="0.2">
      <c r="A124">
        <v>114</v>
      </c>
      <c r="T124">
        <v>0.115025</v>
      </c>
      <c r="U124">
        <v>0.11516666666666669</v>
      </c>
      <c r="V124">
        <v>0.12283333333333329</v>
      </c>
      <c r="W124">
        <v>0.10150000000000001</v>
      </c>
      <c r="X124">
        <v>0.1030416666666667</v>
      </c>
      <c r="Y124">
        <v>0.1077166666666667</v>
      </c>
      <c r="Z124">
        <v>0.11005</v>
      </c>
      <c r="AA124">
        <v>0.1104333333333333</v>
      </c>
      <c r="AB124">
        <v>9.3133333333333332E-2</v>
      </c>
      <c r="AC124">
        <v>0.1012666666666667</v>
      </c>
      <c r="AD124">
        <v>0.1027666666666667</v>
      </c>
      <c r="AE124">
        <v>8.6699999999999999E-2</v>
      </c>
      <c r="AF124">
        <v>9.035E-2</v>
      </c>
      <c r="AG124">
        <v>9.0816666666666657E-2</v>
      </c>
      <c r="AH124">
        <v>9.0050000000000005E-2</v>
      </c>
      <c r="AI124">
        <v>0.11655</v>
      </c>
      <c r="AJ124">
        <v>9.2183333333333339E-2</v>
      </c>
      <c r="AK124">
        <v>0.1169166666666667</v>
      </c>
      <c r="AL124">
        <v>9.6783333333333332E-2</v>
      </c>
      <c r="AM124">
        <v>0.1168833333333333</v>
      </c>
      <c r="AN124">
        <v>0.12323333333333331</v>
      </c>
      <c r="AO124">
        <v>9.2833333333333323E-2</v>
      </c>
      <c r="AP124">
        <v>0.11695</v>
      </c>
      <c r="AQ124">
        <v>0.12595000000000001</v>
      </c>
      <c r="AR124">
        <v>9.7666666666666666E-2</v>
      </c>
      <c r="AS124">
        <v>0.1133</v>
      </c>
      <c r="AT124">
        <v>9.8600000000000007E-2</v>
      </c>
      <c r="AU124">
        <v>0.11893333333333329</v>
      </c>
      <c r="AV124">
        <v>0.1185833333333333</v>
      </c>
      <c r="AW124">
        <v>0.11799999999999999</v>
      </c>
      <c r="AX124">
        <v>0.1182333333333333</v>
      </c>
      <c r="AY124">
        <v>0.12083333333333331</v>
      </c>
      <c r="AZ124">
        <v>0.11840000000000001</v>
      </c>
      <c r="BA124">
        <v>8.950000000000001E-2</v>
      </c>
      <c r="BB124">
        <v>0.1022833333333333</v>
      </c>
      <c r="BC124">
        <v>0.11565</v>
      </c>
      <c r="BD124">
        <v>9.5483333333333323E-2</v>
      </c>
      <c r="BE124">
        <v>9.9066666666666678E-2</v>
      </c>
      <c r="BF124">
        <v>0.1188666666666667</v>
      </c>
      <c r="BG124">
        <v>0.12295</v>
      </c>
      <c r="BH124">
        <v>9.9083333333333343E-2</v>
      </c>
      <c r="BI124">
        <v>0.11169999999999999</v>
      </c>
      <c r="BJ124">
        <v>0.1176</v>
      </c>
      <c r="BK124">
        <v>9.5299999999999996E-2</v>
      </c>
      <c r="BL124">
        <v>0.1036</v>
      </c>
      <c r="BM124">
        <v>0.12655</v>
      </c>
      <c r="BN124">
        <v>0.12086666666666671</v>
      </c>
      <c r="BO124">
        <v>0.1016333333333333</v>
      </c>
      <c r="BP124">
        <v>0.1127333333333333</v>
      </c>
      <c r="CB124" s="13">
        <v>0.20810000000000001</v>
      </c>
      <c r="CC124" s="13">
        <v>0.33618999999999999</v>
      </c>
      <c r="CG124">
        <v>114</v>
      </c>
      <c r="CH124" s="22">
        <f t="shared" si="6"/>
        <v>0.65551476591683344</v>
      </c>
      <c r="CI124">
        <f t="shared" si="7"/>
        <v>341.23888594684246</v>
      </c>
      <c r="CJ124">
        <f t="shared" si="8"/>
        <v>-36.700148979334273</v>
      </c>
      <c r="CK124">
        <f t="shared" si="9"/>
        <v>4.6631925038079355E-3</v>
      </c>
    </row>
    <row r="125" spans="1:89" x14ac:dyDescent="0.2">
      <c r="A125">
        <v>115</v>
      </c>
      <c r="T125">
        <v>0.10128333333333329</v>
      </c>
      <c r="U125">
        <v>0.10673333333333331</v>
      </c>
      <c r="V125">
        <v>0.10988333333333331</v>
      </c>
      <c r="W125">
        <v>9.006666666666667E-2</v>
      </c>
      <c r="X125">
        <v>9.1337500000000002E-2</v>
      </c>
      <c r="Y125">
        <v>9.261666666666668E-2</v>
      </c>
      <c r="Z125">
        <v>9.6200000000000008E-2</v>
      </c>
      <c r="AA125">
        <v>9.3583333333333338E-2</v>
      </c>
      <c r="AB125">
        <v>7.9158333333333344E-2</v>
      </c>
      <c r="AC125">
        <v>8.2316666666666663E-2</v>
      </c>
      <c r="AD125">
        <v>8.2150000000000001E-2</v>
      </c>
      <c r="AE125">
        <v>7.4333333333333335E-2</v>
      </c>
      <c r="AF125">
        <v>7.5916666666666674E-2</v>
      </c>
      <c r="AG125">
        <v>7.856666666666666E-2</v>
      </c>
      <c r="AH125">
        <v>7.6983333333333334E-2</v>
      </c>
      <c r="AI125">
        <v>0.1011666666666667</v>
      </c>
      <c r="AJ125">
        <v>7.6100000000000001E-2</v>
      </c>
      <c r="AK125">
        <v>0.1024166666666667</v>
      </c>
      <c r="AL125">
        <v>7.9733333333333337E-2</v>
      </c>
      <c r="AM125">
        <v>0.10371666666666669</v>
      </c>
      <c r="AN125">
        <v>0.1097166666666667</v>
      </c>
      <c r="AO125">
        <v>7.5316666666666671E-2</v>
      </c>
      <c r="AP125">
        <v>0.10555</v>
      </c>
      <c r="AQ125">
        <v>0.1075333333333333</v>
      </c>
      <c r="AR125">
        <v>8.1166666666666665E-2</v>
      </c>
      <c r="AS125">
        <v>9.9966666666666662E-2</v>
      </c>
      <c r="AT125">
        <v>7.9950000000000007E-2</v>
      </c>
      <c r="AU125">
        <v>0.1062833333333333</v>
      </c>
      <c r="AV125">
        <v>0.1096166666666667</v>
      </c>
      <c r="AW125">
        <v>0.1050666666666667</v>
      </c>
      <c r="AX125">
        <v>0.10343333333333329</v>
      </c>
      <c r="AY125">
        <v>0.10365000000000001</v>
      </c>
      <c r="AZ125">
        <v>0.1065</v>
      </c>
      <c r="BA125">
        <v>7.4499999999999997E-2</v>
      </c>
      <c r="BB125">
        <v>8.4416666666666654E-2</v>
      </c>
      <c r="BC125">
        <v>0.1052833333333333</v>
      </c>
      <c r="BD125">
        <v>7.9983333333333337E-2</v>
      </c>
      <c r="BE125">
        <v>8.48E-2</v>
      </c>
      <c r="BF125">
        <v>0.10321666666666671</v>
      </c>
      <c r="BG125">
        <v>0.1089</v>
      </c>
      <c r="BH125">
        <v>8.2516666666666669E-2</v>
      </c>
      <c r="BI125">
        <v>9.8050000000000012E-2</v>
      </c>
      <c r="BJ125">
        <v>0.10521666666666669</v>
      </c>
      <c r="BK125">
        <v>7.9816666666666661E-2</v>
      </c>
      <c r="BL125">
        <v>8.8783333333333325E-2</v>
      </c>
      <c r="BM125">
        <v>0.10715</v>
      </c>
      <c r="BN125">
        <v>0.1033666666666667</v>
      </c>
      <c r="BO125">
        <v>8.6199999999999999E-2</v>
      </c>
      <c r="BP125">
        <v>0.1033</v>
      </c>
      <c r="CB125" s="13">
        <v>0.20952000000000001</v>
      </c>
      <c r="CC125" s="13">
        <v>0.33490000000000003</v>
      </c>
      <c r="CG125">
        <v>115</v>
      </c>
      <c r="CH125" s="22">
        <f t="shared" si="6"/>
        <v>0.70260514504004945</v>
      </c>
      <c r="CI125">
        <f t="shared" si="7"/>
        <v>333.12919609360694</v>
      </c>
      <c r="CJ125">
        <f t="shared" si="8"/>
        <v>-30.98985287362293</v>
      </c>
      <c r="CK125">
        <f t="shared" si="9"/>
        <v>6.1662629128992332E-3</v>
      </c>
    </row>
    <row r="126" spans="1:89" x14ac:dyDescent="0.2">
      <c r="A126">
        <v>116</v>
      </c>
      <c r="T126">
        <v>0.14282500000000001</v>
      </c>
      <c r="U126">
        <v>0.1694</v>
      </c>
      <c r="V126">
        <v>0.1701</v>
      </c>
      <c r="W126">
        <v>0.1117833333333333</v>
      </c>
      <c r="X126">
        <v>0.11221250000000001</v>
      </c>
      <c r="Y126">
        <v>0.14166666666666669</v>
      </c>
      <c r="Z126">
        <v>0.13915</v>
      </c>
      <c r="AA126">
        <v>0.14505000000000001</v>
      </c>
      <c r="AB126">
        <v>9.1866666666666666E-2</v>
      </c>
      <c r="AC126">
        <v>0.10635</v>
      </c>
      <c r="AD126">
        <v>0.1032333333333333</v>
      </c>
      <c r="AE126">
        <v>6.9066666666666665E-2</v>
      </c>
      <c r="AF126">
        <v>7.8116666666666668E-2</v>
      </c>
      <c r="AG126">
        <v>7.6100000000000001E-2</v>
      </c>
      <c r="AH126">
        <v>7.6183333333333339E-2</v>
      </c>
      <c r="AI126">
        <v>0.18106666666666671</v>
      </c>
      <c r="AJ126">
        <v>9.2533333333333342E-2</v>
      </c>
      <c r="AK126">
        <v>0.17105000000000001</v>
      </c>
      <c r="AL126">
        <v>0.1126166666666667</v>
      </c>
      <c r="AM126">
        <v>0.16036666666666671</v>
      </c>
      <c r="AN126">
        <v>0.17344999999999999</v>
      </c>
      <c r="AO126">
        <v>7.6233333333333334E-2</v>
      </c>
      <c r="AP126">
        <v>0.16555</v>
      </c>
      <c r="AQ126">
        <v>0.15656666666666669</v>
      </c>
      <c r="AR126">
        <v>0.11695</v>
      </c>
      <c r="AS126">
        <v>0.1628333333333333</v>
      </c>
      <c r="AT126">
        <v>0.11765</v>
      </c>
      <c r="AU126">
        <v>0.1763666666666667</v>
      </c>
      <c r="AV126">
        <v>0.15920000000000001</v>
      </c>
      <c r="AW126">
        <v>0.16184999999999999</v>
      </c>
      <c r="AX126">
        <v>0.16981666666666659</v>
      </c>
      <c r="AY126">
        <v>0.1683166666666667</v>
      </c>
      <c r="AZ126">
        <v>0.1713166666666667</v>
      </c>
      <c r="BA126">
        <v>9.7700000000000009E-2</v>
      </c>
      <c r="BB126">
        <v>0.1205666666666667</v>
      </c>
      <c r="BC126">
        <v>0.1794166666666667</v>
      </c>
      <c r="BD126">
        <v>0.1219666666666667</v>
      </c>
      <c r="BE126">
        <v>0.1368833333333333</v>
      </c>
      <c r="BF126">
        <v>0.16034999999999999</v>
      </c>
      <c r="BG126">
        <v>0.16693333333333341</v>
      </c>
      <c r="BH126">
        <v>0.11353333333333331</v>
      </c>
      <c r="BI126">
        <v>0.15279999999999999</v>
      </c>
      <c r="BJ126">
        <v>0.1671333333333333</v>
      </c>
      <c r="BK126">
        <v>0.1006666666666667</v>
      </c>
      <c r="BL126">
        <v>0.1298333333333333</v>
      </c>
      <c r="BM126">
        <v>0.16520000000000001</v>
      </c>
      <c r="BN126">
        <v>0.17023333333333329</v>
      </c>
      <c r="BO126">
        <v>0.1085666666666667</v>
      </c>
      <c r="BP126">
        <v>0.16525000000000001</v>
      </c>
      <c r="CB126" s="13">
        <v>0.23000999999999999</v>
      </c>
      <c r="CC126" s="13">
        <v>0.34331999999999996</v>
      </c>
      <c r="CG126">
        <v>116</v>
      </c>
      <c r="CH126" s="22">
        <f t="shared" si="6"/>
        <v>0.62833588642886995</v>
      </c>
      <c r="CI126">
        <f t="shared" si="7"/>
        <v>114.47393933087032</v>
      </c>
      <c r="CJ126">
        <f t="shared" si="8"/>
        <v>-15.443468993222412</v>
      </c>
      <c r="CK126">
        <f t="shared" si="9"/>
        <v>2.7440657495776534E-3</v>
      </c>
    </row>
    <row r="127" spans="1:89" x14ac:dyDescent="0.2">
      <c r="A127">
        <v>117</v>
      </c>
      <c r="T127">
        <v>9.8166666666666666E-2</v>
      </c>
      <c r="U127">
        <v>0.10174999999999999</v>
      </c>
      <c r="V127">
        <v>0.11166666666666671</v>
      </c>
      <c r="W127">
        <v>8.6766666666666659E-2</v>
      </c>
      <c r="X127">
        <v>8.8508333333333342E-2</v>
      </c>
      <c r="Y127">
        <v>9.3383333333333332E-2</v>
      </c>
      <c r="Z127">
        <v>9.1249999999999998E-2</v>
      </c>
      <c r="AA127">
        <v>9.3916666666666662E-2</v>
      </c>
      <c r="AB127">
        <v>7.5858333333333333E-2</v>
      </c>
      <c r="AC127">
        <v>8.3133333333333337E-2</v>
      </c>
      <c r="AD127">
        <v>8.4783333333333336E-2</v>
      </c>
      <c r="AE127">
        <v>7.1850000000000011E-2</v>
      </c>
      <c r="AF127">
        <v>7.1333333333333346E-2</v>
      </c>
      <c r="AG127">
        <v>7.3633333333333328E-2</v>
      </c>
      <c r="AH127">
        <v>8.0333333333333326E-2</v>
      </c>
      <c r="AI127">
        <v>0.1096333333333333</v>
      </c>
      <c r="AJ127">
        <v>7.7766666666666664E-2</v>
      </c>
      <c r="AK127">
        <v>9.6566666666666676E-2</v>
      </c>
      <c r="AL127">
        <v>8.5349999999999995E-2</v>
      </c>
      <c r="AM127">
        <v>0.1030833333333333</v>
      </c>
      <c r="AN127">
        <v>0.11890000000000001</v>
      </c>
      <c r="AO127">
        <v>7.6033333333333328E-2</v>
      </c>
      <c r="AP127">
        <v>0.10580000000000001</v>
      </c>
      <c r="AQ127">
        <v>0.1119666666666667</v>
      </c>
      <c r="AR127">
        <v>7.7366666666666667E-2</v>
      </c>
      <c r="AS127">
        <v>0.10848333333333331</v>
      </c>
      <c r="AT127">
        <v>8.0600000000000005E-2</v>
      </c>
      <c r="AU127">
        <v>0.1137333333333333</v>
      </c>
      <c r="AV127">
        <v>0.1079666666666667</v>
      </c>
      <c r="AW127">
        <v>0.1104666666666667</v>
      </c>
      <c r="AX127">
        <v>0.1227666666666667</v>
      </c>
      <c r="AY127">
        <v>0.1091</v>
      </c>
      <c r="AZ127">
        <v>0.1074</v>
      </c>
      <c r="BA127">
        <v>7.5033333333333327E-2</v>
      </c>
      <c r="BB127">
        <v>8.5349999999999995E-2</v>
      </c>
      <c r="BC127">
        <v>9.4083333333333338E-2</v>
      </c>
      <c r="BD127">
        <v>7.8883333333333333E-2</v>
      </c>
      <c r="BE127">
        <v>8.533333333333333E-2</v>
      </c>
      <c r="BF127">
        <v>0.11188333333333331</v>
      </c>
      <c r="BG127">
        <v>0.1092833333333333</v>
      </c>
      <c r="BH127">
        <v>8.2349999999999993E-2</v>
      </c>
      <c r="BI127">
        <v>9.3633333333333332E-2</v>
      </c>
      <c r="BJ127">
        <v>0.1004166666666667</v>
      </c>
      <c r="BK127">
        <v>8.2816666666666663E-2</v>
      </c>
      <c r="BL127">
        <v>8.613333333333334E-2</v>
      </c>
      <c r="BM127">
        <v>0.1033</v>
      </c>
      <c r="BN127">
        <v>0.1089333333333333</v>
      </c>
      <c r="BO127">
        <v>8.1950000000000009E-2</v>
      </c>
      <c r="BP127">
        <v>9.9966666666666662E-2</v>
      </c>
      <c r="CB127" s="13">
        <v>0.23679999999999998</v>
      </c>
      <c r="CC127" s="13">
        <v>0.34367000000000003</v>
      </c>
      <c r="CG127">
        <v>117</v>
      </c>
      <c r="CH127" s="22">
        <f t="shared" si="6"/>
        <v>0.68969104808957216</v>
      </c>
      <c r="CI127">
        <f t="shared" si="7"/>
        <v>286.46670105518837</v>
      </c>
      <c r="CJ127">
        <f t="shared" si="8"/>
        <v>-26.772050870623183</v>
      </c>
      <c r="CK127">
        <f t="shared" si="9"/>
        <v>1.7733131355289859E-2</v>
      </c>
    </row>
    <row r="128" spans="1:89" x14ac:dyDescent="0.2">
      <c r="A128">
        <v>118</v>
      </c>
      <c r="T128">
        <v>9.8708333333333342E-2</v>
      </c>
      <c r="U128">
        <v>0.10875</v>
      </c>
      <c r="V128">
        <v>0.10973333333333329</v>
      </c>
      <c r="W128">
        <v>8.7083333333333332E-2</v>
      </c>
      <c r="X128">
        <v>8.7637499999999993E-2</v>
      </c>
      <c r="Y128">
        <v>9.7816666666666663E-2</v>
      </c>
      <c r="Z128">
        <v>9.6033333333333346E-2</v>
      </c>
      <c r="AA128">
        <v>9.6766666666666667E-2</v>
      </c>
      <c r="AB128">
        <v>7.8483333333333336E-2</v>
      </c>
      <c r="AC128">
        <v>9.5949999999999994E-2</v>
      </c>
      <c r="AD128">
        <v>9.2283333333333328E-2</v>
      </c>
      <c r="AE128">
        <v>6.8366666666666673E-2</v>
      </c>
      <c r="AF128">
        <v>8.5650000000000004E-2</v>
      </c>
      <c r="AG128">
        <v>8.136666666666667E-2</v>
      </c>
      <c r="AH128">
        <v>8.6000000000000007E-2</v>
      </c>
      <c r="AI128">
        <v>0.1078833333333333</v>
      </c>
      <c r="AJ128">
        <v>8.5683333333333334E-2</v>
      </c>
      <c r="AK128">
        <v>0.1004</v>
      </c>
      <c r="AL128">
        <v>8.2816666666666663E-2</v>
      </c>
      <c r="AM128">
        <v>9.9833333333333329E-2</v>
      </c>
      <c r="AN128">
        <v>0.1176</v>
      </c>
      <c r="AO128">
        <v>9.7766666666666668E-2</v>
      </c>
      <c r="AP128">
        <v>0.1012166666666667</v>
      </c>
      <c r="AQ128">
        <v>0.1094333333333333</v>
      </c>
      <c r="AR128">
        <v>8.9650000000000007E-2</v>
      </c>
      <c r="AS128">
        <v>0.1028166666666667</v>
      </c>
      <c r="AT128">
        <v>8.8800000000000004E-2</v>
      </c>
      <c r="AU128">
        <v>9.9483333333333326E-2</v>
      </c>
      <c r="AV128">
        <v>9.268333333333334E-2</v>
      </c>
      <c r="AW128">
        <v>0.1137</v>
      </c>
      <c r="AX128">
        <v>0.10118333333333331</v>
      </c>
      <c r="AY128">
        <v>0.11821666666666671</v>
      </c>
      <c r="AZ128">
        <v>0.10895000000000001</v>
      </c>
      <c r="BA128">
        <v>8.8399999999999992E-2</v>
      </c>
      <c r="BB128">
        <v>8.3966666666666676E-2</v>
      </c>
      <c r="BC128">
        <v>0.1083833333333333</v>
      </c>
      <c r="BD128">
        <v>8.4749999999999992E-2</v>
      </c>
      <c r="BE128">
        <v>8.9383333333333329E-2</v>
      </c>
      <c r="BF128">
        <v>0.1181666666666667</v>
      </c>
      <c r="BG128">
        <v>0.1067</v>
      </c>
      <c r="BH128">
        <v>9.6733333333333338E-2</v>
      </c>
      <c r="BI128">
        <v>0.1064666666666667</v>
      </c>
      <c r="BJ128">
        <v>0.10443333333333329</v>
      </c>
      <c r="BK128">
        <v>8.7500000000000008E-2</v>
      </c>
      <c r="BL128">
        <v>8.900000000000001E-2</v>
      </c>
      <c r="BM128">
        <v>0.10605000000000001</v>
      </c>
      <c r="BN128">
        <v>9.7633333333333336E-2</v>
      </c>
      <c r="BO128">
        <v>9.5149999999999998E-2</v>
      </c>
      <c r="BP128">
        <v>0.10318333333333329</v>
      </c>
      <c r="CB128" s="13">
        <v>0.26072000000000001</v>
      </c>
      <c r="CC128" s="13">
        <v>0.35177999999999998</v>
      </c>
      <c r="CG128">
        <v>118</v>
      </c>
      <c r="CH128" s="22">
        <f t="shared" si="6"/>
        <v>0.55016663060457394</v>
      </c>
      <c r="CI128">
        <f t="shared" si="7"/>
        <v>327.66438501727367</v>
      </c>
      <c r="CJ128">
        <f t="shared" si="8"/>
        <v>-31.623042027584368</v>
      </c>
      <c r="CK128">
        <f t="shared" si="9"/>
        <v>5.3632111244812646E-2</v>
      </c>
    </row>
    <row r="129" spans="1:89" x14ac:dyDescent="0.2">
      <c r="A129">
        <v>119</v>
      </c>
      <c r="T129">
        <v>9.7791666666666666E-2</v>
      </c>
      <c r="U129">
        <v>9.693333333333333E-2</v>
      </c>
      <c r="V129">
        <v>0.1148666666666667</v>
      </c>
      <c r="W129">
        <v>8.8633333333333342E-2</v>
      </c>
      <c r="X129">
        <v>8.8475000000000012E-2</v>
      </c>
      <c r="Y129">
        <v>9.2566666666666672E-2</v>
      </c>
      <c r="Z129">
        <v>9.2983333333333348E-2</v>
      </c>
      <c r="AA129">
        <v>9.4616666666666668E-2</v>
      </c>
      <c r="AB129">
        <v>6.999166666666666E-2</v>
      </c>
      <c r="AC129">
        <v>8.7566666666666668E-2</v>
      </c>
      <c r="AD129">
        <v>8.9650000000000007E-2</v>
      </c>
      <c r="AE129">
        <v>7.5616666666666665E-2</v>
      </c>
      <c r="AF129">
        <v>7.5033333333333327E-2</v>
      </c>
      <c r="AG129">
        <v>7.2566666666666668E-2</v>
      </c>
      <c r="AH129">
        <v>7.9266666666666666E-2</v>
      </c>
      <c r="AI129">
        <v>9.8266666666666669E-2</v>
      </c>
      <c r="AJ129">
        <v>8.2349999999999993E-2</v>
      </c>
      <c r="AK129">
        <v>9.7699999999999995E-2</v>
      </c>
      <c r="AL129">
        <v>7.9083333333333339E-2</v>
      </c>
      <c r="AM129">
        <v>9.7716666666666674E-2</v>
      </c>
      <c r="AN129">
        <v>0.1121166666666667</v>
      </c>
      <c r="AO129">
        <v>7.8416666666666676E-2</v>
      </c>
      <c r="AP129">
        <v>0.1009166666666667</v>
      </c>
      <c r="AQ129">
        <v>0.1054333333333333</v>
      </c>
      <c r="AR129">
        <v>8.0500000000000002E-2</v>
      </c>
      <c r="AS129">
        <v>9.3733333333333335E-2</v>
      </c>
      <c r="AT129">
        <v>8.3016666666666669E-2</v>
      </c>
      <c r="AU129">
        <v>9.7133333333333335E-2</v>
      </c>
      <c r="AV129">
        <v>9.1483333333333347E-2</v>
      </c>
      <c r="AW129">
        <v>0.1061</v>
      </c>
      <c r="AX129">
        <v>0.1038666666666667</v>
      </c>
      <c r="AY129">
        <v>0.10390000000000001</v>
      </c>
      <c r="AZ129">
        <v>0.1026666666666667</v>
      </c>
      <c r="BA129">
        <v>7.5816666666666657E-2</v>
      </c>
      <c r="BB129">
        <v>8.6833333333333332E-2</v>
      </c>
      <c r="BC129">
        <v>9.3166666666666662E-2</v>
      </c>
      <c r="BD129">
        <v>8.4966666666666676E-2</v>
      </c>
      <c r="BE129">
        <v>8.6916666666666656E-2</v>
      </c>
      <c r="BF129">
        <v>0.11045000000000001</v>
      </c>
      <c r="BG129">
        <v>0.1022333333333333</v>
      </c>
      <c r="BH129">
        <v>8.4566666666666665E-2</v>
      </c>
      <c r="BI129">
        <v>9.3683333333333341E-2</v>
      </c>
      <c r="BJ129">
        <v>0.1010833333333333</v>
      </c>
      <c r="BK129">
        <v>7.884999999999999E-2</v>
      </c>
      <c r="BL129">
        <v>7.9016666666666666E-2</v>
      </c>
      <c r="BM129">
        <v>0.10118333333333331</v>
      </c>
      <c r="BN129">
        <v>9.6316666666666662E-2</v>
      </c>
      <c r="BO129">
        <v>8.6199999999999999E-2</v>
      </c>
      <c r="BP129">
        <v>9.3499999999999986E-2</v>
      </c>
      <c r="CB129" s="13">
        <v>0.26865</v>
      </c>
      <c r="CC129" s="13">
        <v>0.35441</v>
      </c>
      <c r="CG129">
        <v>119</v>
      </c>
      <c r="CH129" s="22">
        <f t="shared" si="6"/>
        <v>0.5696447915639522</v>
      </c>
      <c r="CI129">
        <f t="shared" si="7"/>
        <v>338.09677149814439</v>
      </c>
      <c r="CJ129">
        <f t="shared" si="8"/>
        <v>-30.779912891269998</v>
      </c>
      <c r="CK129">
        <f t="shared" si="9"/>
        <v>1.7476419955635373E-2</v>
      </c>
    </row>
    <row r="130" spans="1:89" x14ac:dyDescent="0.2">
      <c r="A130">
        <v>120</v>
      </c>
      <c r="T130">
        <v>0.11341666666666669</v>
      </c>
      <c r="U130">
        <v>0.1011333333333333</v>
      </c>
      <c r="V130">
        <v>0.13075000000000001</v>
      </c>
      <c r="W130">
        <v>9.9333333333333329E-2</v>
      </c>
      <c r="X130">
        <v>0.1031416666666667</v>
      </c>
      <c r="Y130">
        <v>9.2233333333333334E-2</v>
      </c>
      <c r="Z130">
        <v>0.10256666666666669</v>
      </c>
      <c r="AA130">
        <v>0.1091833333333333</v>
      </c>
      <c r="AB130">
        <v>7.9408333333333331E-2</v>
      </c>
      <c r="AC130">
        <v>9.378333333333333E-2</v>
      </c>
      <c r="AD130">
        <v>9.6633333333333335E-2</v>
      </c>
      <c r="AE130">
        <v>8.48E-2</v>
      </c>
      <c r="AF130">
        <v>8.0299999999999996E-2</v>
      </c>
      <c r="AG130">
        <v>7.9816666666666661E-2</v>
      </c>
      <c r="AH130">
        <v>8.2299999999999998E-2</v>
      </c>
      <c r="AI130">
        <v>0.1115333333333333</v>
      </c>
      <c r="AJ130">
        <v>8.8666666666666671E-2</v>
      </c>
      <c r="AK130">
        <v>0.1036333333333333</v>
      </c>
      <c r="AL130">
        <v>9.0266666666666662E-2</v>
      </c>
      <c r="AM130">
        <v>0.11285000000000001</v>
      </c>
      <c r="AN130">
        <v>0.129</v>
      </c>
      <c r="AO130">
        <v>8.3383333333333323E-2</v>
      </c>
      <c r="AP130">
        <v>0.12058333333333331</v>
      </c>
      <c r="AQ130">
        <v>0.11933333333333331</v>
      </c>
      <c r="AR130">
        <v>9.0516666666666676E-2</v>
      </c>
      <c r="AS130">
        <v>0.10564999999999999</v>
      </c>
      <c r="AT130">
        <v>9.2799999999999994E-2</v>
      </c>
      <c r="AU130">
        <v>0.1065166666666667</v>
      </c>
      <c r="AV130">
        <v>9.8266666666666669E-2</v>
      </c>
      <c r="AW130">
        <v>0.12235</v>
      </c>
      <c r="AX130">
        <v>0.12089999999999999</v>
      </c>
      <c r="AY130">
        <v>0.11455</v>
      </c>
      <c r="AZ130">
        <v>0.1198166666666667</v>
      </c>
      <c r="BA130">
        <v>7.7233333333333334E-2</v>
      </c>
      <c r="BB130">
        <v>9.1816666666666658E-2</v>
      </c>
      <c r="BC130">
        <v>0.10156666666666669</v>
      </c>
      <c r="BD130">
        <v>8.8816666666666655E-2</v>
      </c>
      <c r="BE130">
        <v>9.1766666666666663E-2</v>
      </c>
      <c r="BF130">
        <v>0.13273333333333329</v>
      </c>
      <c r="BG130">
        <v>0.1147166666666667</v>
      </c>
      <c r="BH130">
        <v>8.8466666666666652E-2</v>
      </c>
      <c r="BI130">
        <v>9.853333333333332E-2</v>
      </c>
      <c r="BJ130">
        <v>0.1143666666666667</v>
      </c>
      <c r="BK130">
        <v>8.455E-2</v>
      </c>
      <c r="BL130">
        <v>8.2016666666666668E-2</v>
      </c>
      <c r="BM130">
        <v>0.112</v>
      </c>
      <c r="BN130">
        <v>0.11073333333333329</v>
      </c>
      <c r="BO130">
        <v>9.0449999999999989E-2</v>
      </c>
      <c r="BP130">
        <v>0.10290000000000001</v>
      </c>
      <c r="CB130" s="13">
        <v>0.28966999999999998</v>
      </c>
      <c r="CC130" s="13">
        <v>0.35880000000000001</v>
      </c>
      <c r="CG130">
        <v>120</v>
      </c>
      <c r="CH130" s="22">
        <f t="shared" si="6"/>
        <v>0.5296337467006923</v>
      </c>
      <c r="CI130">
        <f t="shared" si="7"/>
        <v>239.27642686473814</v>
      </c>
      <c r="CJ130">
        <f t="shared" si="8"/>
        <v>-24.059398493930487</v>
      </c>
      <c r="CK130">
        <f t="shared" si="9"/>
        <v>6.2942509161593935E-3</v>
      </c>
    </row>
    <row r="131" spans="1:89" x14ac:dyDescent="0.2">
      <c r="A131">
        <v>121</v>
      </c>
      <c r="T131">
        <v>0.152425</v>
      </c>
      <c r="U131">
        <v>0.1320166666666667</v>
      </c>
      <c r="V131">
        <v>0.1651</v>
      </c>
      <c r="W131">
        <v>0.12545000000000001</v>
      </c>
      <c r="X131">
        <v>0.13372916666666659</v>
      </c>
      <c r="Y131">
        <v>0.1070333333333333</v>
      </c>
      <c r="Z131">
        <v>0.12021666666666669</v>
      </c>
      <c r="AA131">
        <v>0.15456666666666671</v>
      </c>
      <c r="AB131">
        <v>9.6949999999999995E-2</v>
      </c>
      <c r="AC131">
        <v>0.1187</v>
      </c>
      <c r="AD131">
        <v>0.1173666666666667</v>
      </c>
      <c r="AE131">
        <v>0.1013333333333333</v>
      </c>
      <c r="AF131">
        <v>8.6516666666666672E-2</v>
      </c>
      <c r="AG131">
        <v>8.3600000000000008E-2</v>
      </c>
      <c r="AH131">
        <v>8.8949999999999987E-2</v>
      </c>
      <c r="AI131">
        <v>0.15063333333333331</v>
      </c>
      <c r="AJ131">
        <v>0.10315000000000001</v>
      </c>
      <c r="AK131">
        <v>0.12743333333333329</v>
      </c>
      <c r="AL131">
        <v>0.1178333333333333</v>
      </c>
      <c r="AM131">
        <v>0.15375</v>
      </c>
      <c r="AN131">
        <v>0.1675666666666667</v>
      </c>
      <c r="AO131">
        <v>9.718333333333333E-2</v>
      </c>
      <c r="AP131">
        <v>0.1624666666666667</v>
      </c>
      <c r="AQ131">
        <v>0.15243333333333331</v>
      </c>
      <c r="AR131">
        <v>0.11455</v>
      </c>
      <c r="AS131">
        <v>0.14581666666666671</v>
      </c>
      <c r="AT131">
        <v>0.10715</v>
      </c>
      <c r="AU131">
        <v>0.1279666666666667</v>
      </c>
      <c r="AV131">
        <v>0.11946666666666669</v>
      </c>
      <c r="AW131">
        <v>0.1572166666666667</v>
      </c>
      <c r="AX131">
        <v>0.1613333333333333</v>
      </c>
      <c r="AY131">
        <v>0.13986666666666669</v>
      </c>
      <c r="AZ131">
        <v>0.14878333333333341</v>
      </c>
      <c r="BA131">
        <v>8.8433333333333322E-2</v>
      </c>
      <c r="BB131">
        <v>0.1143333333333333</v>
      </c>
      <c r="BC131">
        <v>0.1249166666666667</v>
      </c>
      <c r="BD131">
        <v>0.1007666666666667</v>
      </c>
      <c r="BE131">
        <v>0.1095666666666667</v>
      </c>
      <c r="BF131">
        <v>0.17806666666666671</v>
      </c>
      <c r="BG131">
        <v>0.1513666666666667</v>
      </c>
      <c r="BH131">
        <v>9.2866666666666667E-2</v>
      </c>
      <c r="BI131">
        <v>0.12495000000000001</v>
      </c>
      <c r="BJ131">
        <v>0.13439999999999999</v>
      </c>
      <c r="BK131">
        <v>9.0799999999999992E-2</v>
      </c>
      <c r="BL131">
        <v>0.10246666666666671</v>
      </c>
      <c r="BM131">
        <v>0.14680000000000001</v>
      </c>
      <c r="BN131">
        <v>0.13698333333333329</v>
      </c>
      <c r="BO131">
        <v>0.11045000000000001</v>
      </c>
      <c r="BP131">
        <v>0.13998333333333329</v>
      </c>
      <c r="CB131" s="13">
        <v>0.31174000000000002</v>
      </c>
      <c r="CC131" s="13">
        <v>0.37029999999999996</v>
      </c>
      <c r="CG131">
        <v>121</v>
      </c>
      <c r="CH131" s="22">
        <f t="shared" si="6"/>
        <v>0.49498519198441154</v>
      </c>
      <c r="CI131">
        <f t="shared" si="7"/>
        <v>137.22585344898448</v>
      </c>
      <c r="CJ131">
        <f t="shared" si="8"/>
        <v>-17.151826323495865</v>
      </c>
      <c r="CK131">
        <f t="shared" si="9"/>
        <v>1.4193726814596987E-3</v>
      </c>
    </row>
    <row r="132" spans="1:89" x14ac:dyDescent="0.2">
      <c r="A132">
        <v>122</v>
      </c>
      <c r="T132">
        <v>0.207175</v>
      </c>
      <c r="U132">
        <v>0.18203333333333341</v>
      </c>
      <c r="V132">
        <v>0.22068333333333329</v>
      </c>
      <c r="W132">
        <v>0.17294999999999999</v>
      </c>
      <c r="X132">
        <v>0.18614583333333329</v>
      </c>
      <c r="Y132">
        <v>0.16708333333333331</v>
      </c>
      <c r="Z132">
        <v>0.18203333333333341</v>
      </c>
      <c r="AA132">
        <v>0.19364999999999999</v>
      </c>
      <c r="AB132">
        <v>0.15145833333333331</v>
      </c>
      <c r="AC132">
        <v>0.18156666666666671</v>
      </c>
      <c r="AD132">
        <v>0.17598333333333341</v>
      </c>
      <c r="AE132">
        <v>0.15531666666666669</v>
      </c>
      <c r="AF132">
        <v>0.152</v>
      </c>
      <c r="AG132">
        <v>0.14396666666666669</v>
      </c>
      <c r="AH132">
        <v>0.15210000000000001</v>
      </c>
      <c r="AI132">
        <v>0.18634999999999999</v>
      </c>
      <c r="AJ132">
        <v>0.1724333333333333</v>
      </c>
      <c r="AK132">
        <v>0.18968333333333329</v>
      </c>
      <c r="AL132">
        <v>0.1716333333333333</v>
      </c>
      <c r="AM132">
        <v>0.18756666666666669</v>
      </c>
      <c r="AN132">
        <v>0.2050833333333334</v>
      </c>
      <c r="AO132">
        <v>0.15418333333333331</v>
      </c>
      <c r="AP132">
        <v>0.21163333333333331</v>
      </c>
      <c r="AQ132">
        <v>0.21828333333333341</v>
      </c>
      <c r="AR132">
        <v>0.1773666666666667</v>
      </c>
      <c r="AS132">
        <v>0.19138333333333329</v>
      </c>
      <c r="AT132">
        <v>0.17453333333333329</v>
      </c>
      <c r="AU132">
        <v>0.183</v>
      </c>
      <c r="AV132">
        <v>0.17201666666666671</v>
      </c>
      <c r="AW132">
        <v>0.2130333333333333</v>
      </c>
      <c r="AX132">
        <v>0.20265</v>
      </c>
      <c r="AY132">
        <v>0.1981</v>
      </c>
      <c r="AZ132">
        <v>0.2028666666666667</v>
      </c>
      <c r="BA132">
        <v>0.14631666666666671</v>
      </c>
      <c r="BB132">
        <v>0.16370000000000001</v>
      </c>
      <c r="BC132">
        <v>0.1705666666666667</v>
      </c>
      <c r="BD132">
        <v>0.1714</v>
      </c>
      <c r="BE132">
        <v>0.18313333333333329</v>
      </c>
      <c r="BF132">
        <v>0.22686666666666669</v>
      </c>
      <c r="BG132">
        <v>0.1960833333333333</v>
      </c>
      <c r="BH132">
        <v>0.1507</v>
      </c>
      <c r="BI132">
        <v>0.17026666666666671</v>
      </c>
      <c r="BJ132">
        <v>0.20681666666666659</v>
      </c>
      <c r="BK132">
        <v>0.1522333333333333</v>
      </c>
      <c r="BL132">
        <v>0.1531666666666667</v>
      </c>
      <c r="BM132">
        <v>0.19034999999999999</v>
      </c>
      <c r="BN132">
        <v>0.19088333333333329</v>
      </c>
      <c r="BO132">
        <v>0.16975000000000001</v>
      </c>
      <c r="BP132">
        <v>0.19648333333333329</v>
      </c>
      <c r="CB132" s="13">
        <v>0.33338999999999996</v>
      </c>
      <c r="CC132" s="13">
        <v>0.37924999999999998</v>
      </c>
      <c r="CG132">
        <v>122</v>
      </c>
      <c r="CH132" s="22">
        <f t="shared" si="6"/>
        <v>0.43912303572930295</v>
      </c>
      <c r="CI132">
        <f t="shared" si="7"/>
        <v>152.17811437659819</v>
      </c>
      <c r="CJ132">
        <f t="shared" si="8"/>
        <v>-27.390415538290444</v>
      </c>
      <c r="CK132">
        <f t="shared" si="9"/>
        <v>4.9010280731262212E-3</v>
      </c>
    </row>
    <row r="133" spans="1:89" x14ac:dyDescent="0.2">
      <c r="A133">
        <v>123</v>
      </c>
      <c r="T133">
        <v>0.24218333333333331</v>
      </c>
      <c r="U133">
        <v>0.17801666666666671</v>
      </c>
      <c r="V133">
        <v>0.21171666666666669</v>
      </c>
      <c r="W133">
        <v>0.20953333333333329</v>
      </c>
      <c r="X133">
        <v>0.22443750000000001</v>
      </c>
      <c r="Y133">
        <v>0.1617666666666667</v>
      </c>
      <c r="Z133">
        <v>0.17858333333333329</v>
      </c>
      <c r="AA133">
        <v>0.20503333333333329</v>
      </c>
      <c r="AB133">
        <v>0.17569166666666669</v>
      </c>
      <c r="AC133">
        <v>0.16325000000000001</v>
      </c>
      <c r="AD133">
        <v>0.17324999999999999</v>
      </c>
      <c r="AE133">
        <v>0.1958833333333333</v>
      </c>
      <c r="AF133">
        <v>0.14169999999999999</v>
      </c>
      <c r="AG133">
        <v>0.14526666666666671</v>
      </c>
      <c r="AH133">
        <v>0.14613333333333331</v>
      </c>
      <c r="AI133">
        <v>0.19425000000000001</v>
      </c>
      <c r="AJ133">
        <v>0.1789166666666667</v>
      </c>
      <c r="AK133">
        <v>0.18203333333333341</v>
      </c>
      <c r="AL133">
        <v>0.1771833333333333</v>
      </c>
      <c r="AM133">
        <v>0.1846666666666667</v>
      </c>
      <c r="AN133">
        <v>0.2128666666666667</v>
      </c>
      <c r="AO133">
        <v>0.13966666666666669</v>
      </c>
      <c r="AP133">
        <v>0.21235000000000001</v>
      </c>
      <c r="AQ133">
        <v>0.20438333333333331</v>
      </c>
      <c r="AR133">
        <v>0.17048333333333329</v>
      </c>
      <c r="AS133">
        <v>0.19316666666666671</v>
      </c>
      <c r="AT133">
        <v>0.17630000000000001</v>
      </c>
      <c r="AU133">
        <v>0.1767</v>
      </c>
      <c r="AV133">
        <v>0.1751166666666667</v>
      </c>
      <c r="AW133">
        <v>0.21479999999999999</v>
      </c>
      <c r="AX133">
        <v>0.2049833333333333</v>
      </c>
      <c r="AY133">
        <v>0.18775</v>
      </c>
      <c r="AZ133">
        <v>0.20646666666666669</v>
      </c>
      <c r="BA133">
        <v>0.13553333333333331</v>
      </c>
      <c r="BB133">
        <v>0.17305000000000001</v>
      </c>
      <c r="BC133">
        <v>0.17633333333333329</v>
      </c>
      <c r="BD133">
        <v>0.15390000000000001</v>
      </c>
      <c r="BE133">
        <v>0.17326666666666671</v>
      </c>
      <c r="BF133">
        <v>0.20494999999999999</v>
      </c>
      <c r="BG133">
        <v>0.20173333333333329</v>
      </c>
      <c r="BH133">
        <v>0.15376666666666669</v>
      </c>
      <c r="BI133">
        <v>0.16234999999999999</v>
      </c>
      <c r="BJ133">
        <v>0.20075000000000001</v>
      </c>
      <c r="BK133">
        <v>0.14949999999999999</v>
      </c>
      <c r="BL133">
        <v>0.16120000000000001</v>
      </c>
      <c r="BM133">
        <v>0.18770000000000001</v>
      </c>
      <c r="BN133">
        <v>0.19264999999999999</v>
      </c>
      <c r="BO133">
        <v>0.16266666666666671</v>
      </c>
      <c r="BP133">
        <v>0.18484999999999999</v>
      </c>
      <c r="CB133" s="13">
        <v>0.34508</v>
      </c>
      <c r="CC133" s="13">
        <v>0.38069999999999998</v>
      </c>
      <c r="CG133">
        <v>123</v>
      </c>
      <c r="CH133" s="22">
        <f t="shared" si="6"/>
        <v>0.27893140013692036</v>
      </c>
      <c r="CI133">
        <f t="shared" si="7"/>
        <v>107.59305520934637</v>
      </c>
      <c r="CJ133">
        <f t="shared" si="8"/>
        <v>-19.412128082120393</v>
      </c>
      <c r="CK133">
        <f t="shared" si="9"/>
        <v>3.381099325758875E-3</v>
      </c>
    </row>
    <row r="134" spans="1:89" x14ac:dyDescent="0.2">
      <c r="A134">
        <v>124</v>
      </c>
      <c r="T134">
        <v>0.17404166666666671</v>
      </c>
      <c r="U134">
        <v>0.14198333333333329</v>
      </c>
      <c r="V134">
        <v>0.16103333333333331</v>
      </c>
      <c r="W134">
        <v>0.14591666666666669</v>
      </c>
      <c r="X134">
        <v>0.1602041666666667</v>
      </c>
      <c r="Y134">
        <v>0.11700000000000001</v>
      </c>
      <c r="Z134">
        <v>0.13355</v>
      </c>
      <c r="AA134">
        <v>0.17430000000000001</v>
      </c>
      <c r="AB134">
        <v>0.11759166666666671</v>
      </c>
      <c r="AC134">
        <v>0.11531666666666671</v>
      </c>
      <c r="AD134">
        <v>0.1307166666666667</v>
      </c>
      <c r="AE134">
        <v>0.1208833333333333</v>
      </c>
      <c r="AF134">
        <v>8.8833333333333334E-2</v>
      </c>
      <c r="AG134">
        <v>8.9583333333333334E-2</v>
      </c>
      <c r="AH134">
        <v>9.0166666666666673E-2</v>
      </c>
      <c r="AI134">
        <v>0.16568333333333329</v>
      </c>
      <c r="AJ134">
        <v>0.1238833333333333</v>
      </c>
      <c r="AK134">
        <v>0.1258333333333333</v>
      </c>
      <c r="AL134">
        <v>0.1289666666666667</v>
      </c>
      <c r="AM134">
        <v>0.15936666666666671</v>
      </c>
      <c r="AN134">
        <v>0.18615000000000001</v>
      </c>
      <c r="AO134">
        <v>9.3899999999999997E-2</v>
      </c>
      <c r="AP134">
        <v>0.1704</v>
      </c>
      <c r="AQ134">
        <v>0.14606666666666671</v>
      </c>
      <c r="AR134">
        <v>0.11840000000000001</v>
      </c>
      <c r="AS134">
        <v>0.1532333333333333</v>
      </c>
      <c r="AT134">
        <v>0.1240833333333333</v>
      </c>
      <c r="AU134">
        <v>0.13703333333333331</v>
      </c>
      <c r="AV134">
        <v>0.12868333333333329</v>
      </c>
      <c r="AW134">
        <v>0.17396666666666671</v>
      </c>
      <c r="AX134">
        <v>0.16555</v>
      </c>
      <c r="AY134">
        <v>0.14610000000000001</v>
      </c>
      <c r="AZ134">
        <v>0.17553333333333329</v>
      </c>
      <c r="BA134">
        <v>9.2466666666666655E-2</v>
      </c>
      <c r="BB134">
        <v>0.11731666666666669</v>
      </c>
      <c r="BC134">
        <v>0.13483333333333331</v>
      </c>
      <c r="BD134">
        <v>9.9349999999999994E-2</v>
      </c>
      <c r="BE134">
        <v>0.11515</v>
      </c>
      <c r="BF134">
        <v>0.1861666666666667</v>
      </c>
      <c r="BG134">
        <v>0.16818333333333341</v>
      </c>
      <c r="BH134">
        <v>0.1021666666666667</v>
      </c>
      <c r="BI134">
        <v>0.1217166666666667</v>
      </c>
      <c r="BJ134">
        <v>0.14466666666666669</v>
      </c>
      <c r="BK134">
        <v>9.3566666666666673E-2</v>
      </c>
      <c r="BL134">
        <v>0.1135166666666667</v>
      </c>
      <c r="BM134">
        <v>0.14756666666666671</v>
      </c>
      <c r="BN134">
        <v>0.14701666666666671</v>
      </c>
      <c r="BO134">
        <v>0.1150833333333333</v>
      </c>
      <c r="BP134">
        <v>0.13443333333333329</v>
      </c>
      <c r="CB134" s="13">
        <v>0.32555000000000001</v>
      </c>
      <c r="CC134" s="13">
        <v>0.36849999999999999</v>
      </c>
      <c r="CG134">
        <v>124</v>
      </c>
      <c r="CH134" s="22">
        <f t="shared" si="6"/>
        <v>0.43432975530186435</v>
      </c>
      <c r="CI134">
        <f t="shared" si="7"/>
        <v>117.10155042661121</v>
      </c>
      <c r="CJ134">
        <f t="shared" si="8"/>
        <v>-15.642448341349011</v>
      </c>
      <c r="CK134">
        <f t="shared" si="9"/>
        <v>7.7500269770515331E-4</v>
      </c>
    </row>
    <row r="135" spans="1:89" x14ac:dyDescent="0.2">
      <c r="A135">
        <v>125</v>
      </c>
      <c r="T135">
        <v>0.16975833333333329</v>
      </c>
      <c r="U135">
        <v>0.15029999999999999</v>
      </c>
      <c r="V135">
        <v>0.19316666666666671</v>
      </c>
      <c r="W135">
        <v>0.15040000000000001</v>
      </c>
      <c r="X135">
        <v>0.15269583333333331</v>
      </c>
      <c r="Y135">
        <v>0.12563333333333329</v>
      </c>
      <c r="Z135">
        <v>0.1497333333333333</v>
      </c>
      <c r="AA135">
        <v>0.1567833333333333</v>
      </c>
      <c r="AB135">
        <v>0.1210583333333333</v>
      </c>
      <c r="AC135">
        <v>0.14276666666666671</v>
      </c>
      <c r="AD135">
        <v>0.14988333333333331</v>
      </c>
      <c r="AE135">
        <v>0.12095</v>
      </c>
      <c r="AF135">
        <v>0.1318</v>
      </c>
      <c r="AG135">
        <v>0.1235</v>
      </c>
      <c r="AH135">
        <v>0.1321</v>
      </c>
      <c r="AI135">
        <v>0.1661</v>
      </c>
      <c r="AJ135">
        <v>0.13056666666666669</v>
      </c>
      <c r="AK135">
        <v>0.1499833333333333</v>
      </c>
      <c r="AL135">
        <v>0.14044999999999999</v>
      </c>
      <c r="AM135">
        <v>0.1549166666666667</v>
      </c>
      <c r="AN135">
        <v>0.17298333333333341</v>
      </c>
      <c r="AO135">
        <v>0.12598333333333331</v>
      </c>
      <c r="AP135">
        <v>0.17335</v>
      </c>
      <c r="AQ135">
        <v>0.1824833333333333</v>
      </c>
      <c r="AR135">
        <v>0.1389</v>
      </c>
      <c r="AS135">
        <v>0.1555833333333333</v>
      </c>
      <c r="AT135">
        <v>0.12964999999999999</v>
      </c>
      <c r="AU135">
        <v>0.15379999999999999</v>
      </c>
      <c r="AV135">
        <v>0.14485000000000001</v>
      </c>
      <c r="AW135">
        <v>0.17103333333333329</v>
      </c>
      <c r="AX135">
        <v>0.17519999999999999</v>
      </c>
      <c r="AY135">
        <v>0.17123333333333329</v>
      </c>
      <c r="AZ135">
        <v>0.16234999999999999</v>
      </c>
      <c r="BA135">
        <v>0.1099666666666667</v>
      </c>
      <c r="BB135">
        <v>0.14046666666666671</v>
      </c>
      <c r="BC135">
        <v>0.14935000000000001</v>
      </c>
      <c r="BD135">
        <v>0.1489166666666667</v>
      </c>
      <c r="BE135">
        <v>0.1513666666666667</v>
      </c>
      <c r="BF135">
        <v>0.1989333333333333</v>
      </c>
      <c r="BG135">
        <v>0.15531666666666669</v>
      </c>
      <c r="BH135">
        <v>0.1235833333333333</v>
      </c>
      <c r="BI135">
        <v>0.14435000000000001</v>
      </c>
      <c r="BJ135">
        <v>0.15881666666666669</v>
      </c>
      <c r="BK135">
        <v>0.13539999999999999</v>
      </c>
      <c r="BL135">
        <v>0.1257166666666667</v>
      </c>
      <c r="BM135">
        <v>0.1542833333333333</v>
      </c>
      <c r="BN135">
        <v>0.15843333333333329</v>
      </c>
      <c r="BO135">
        <v>0.1373166666666667</v>
      </c>
      <c r="BP135">
        <v>0.15160000000000001</v>
      </c>
      <c r="CB135" s="13">
        <v>0.32690000000000002</v>
      </c>
      <c r="CC135" s="13">
        <v>0.36924999999999997</v>
      </c>
      <c r="CG135">
        <v>125</v>
      </c>
      <c r="CH135" s="22">
        <f t="shared" si="6"/>
        <v>0.42324407750497028</v>
      </c>
      <c r="CI135">
        <f t="shared" si="7"/>
        <v>165.27771962050693</v>
      </c>
      <c r="CJ135">
        <f t="shared" si="8"/>
        <v>-24.498019270275559</v>
      </c>
      <c r="CK135">
        <f t="shared" si="9"/>
        <v>3.4924311293141053E-3</v>
      </c>
    </row>
    <row r="136" spans="1:89" x14ac:dyDescent="0.2">
      <c r="A136">
        <v>126</v>
      </c>
      <c r="T136">
        <v>0.2379333333333333</v>
      </c>
      <c r="U136">
        <v>0.2157</v>
      </c>
      <c r="V136">
        <v>0.24501666666666669</v>
      </c>
      <c r="W136">
        <v>0.20175000000000001</v>
      </c>
      <c r="X136">
        <v>0.22046250000000001</v>
      </c>
      <c r="Y136">
        <v>0.20211666666666669</v>
      </c>
      <c r="Z136">
        <v>0.20383333333333331</v>
      </c>
      <c r="AA136">
        <v>0.22756666666666669</v>
      </c>
      <c r="AB136">
        <v>0.18002499999999999</v>
      </c>
      <c r="AC136">
        <v>0.19969999999999999</v>
      </c>
      <c r="AD136">
        <v>0.21333333333333329</v>
      </c>
      <c r="AE136">
        <v>0.17921666666666669</v>
      </c>
      <c r="AF136">
        <v>0.18121666666666669</v>
      </c>
      <c r="AG136">
        <v>0.18151666666666669</v>
      </c>
      <c r="AH136">
        <v>0.17678333333333329</v>
      </c>
      <c r="AI136">
        <v>0.23956666666666671</v>
      </c>
      <c r="AJ136">
        <v>0.20269999999999999</v>
      </c>
      <c r="AK136">
        <v>0.21440000000000001</v>
      </c>
      <c r="AL136">
        <v>0.21923333333333339</v>
      </c>
      <c r="AM136">
        <v>0.22070000000000001</v>
      </c>
      <c r="AN136">
        <v>0.24811666666666671</v>
      </c>
      <c r="AO136">
        <v>0.18295</v>
      </c>
      <c r="AP136">
        <v>0.24884999999999999</v>
      </c>
      <c r="AQ136">
        <v>0.2351833333333333</v>
      </c>
      <c r="AR136">
        <v>0.19686666666666669</v>
      </c>
      <c r="AS136">
        <v>0.22648333333333329</v>
      </c>
      <c r="AT136">
        <v>0.19600000000000001</v>
      </c>
      <c r="AU136">
        <v>0.2139166666666667</v>
      </c>
      <c r="AV136">
        <v>0.2087</v>
      </c>
      <c r="AW136">
        <v>0.25308333333333333</v>
      </c>
      <c r="AX136">
        <v>0.23636666666666661</v>
      </c>
      <c r="AY136">
        <v>0.23219999999999999</v>
      </c>
      <c r="AZ136">
        <v>0.2325166666666667</v>
      </c>
      <c r="BA136">
        <v>0.1793666666666667</v>
      </c>
      <c r="BB136">
        <v>0.19453333333333331</v>
      </c>
      <c r="BC136">
        <v>0.20985000000000001</v>
      </c>
      <c r="BD136">
        <v>0.20563333333333331</v>
      </c>
      <c r="BE136">
        <v>0.20541666666666669</v>
      </c>
      <c r="BF136">
        <v>0.25958333333333328</v>
      </c>
      <c r="BG136">
        <v>0.23350000000000001</v>
      </c>
      <c r="BH136">
        <v>0.18804999999999999</v>
      </c>
      <c r="BI136">
        <v>0.20121666666666671</v>
      </c>
      <c r="BJ136">
        <v>0.23768333333333341</v>
      </c>
      <c r="BK136">
        <v>0.18818333333333331</v>
      </c>
      <c r="BL136">
        <v>0.1908333333333333</v>
      </c>
      <c r="BM136">
        <v>0.22233333333333341</v>
      </c>
      <c r="BN136">
        <v>0.23765</v>
      </c>
      <c r="BO136">
        <v>0.20036666666666669</v>
      </c>
      <c r="BP136">
        <v>0.21688333333333329</v>
      </c>
      <c r="CB136" s="13">
        <v>0.35378999999999999</v>
      </c>
      <c r="CC136" s="13">
        <v>0.37997999999999998</v>
      </c>
      <c r="CG136">
        <v>126</v>
      </c>
      <c r="CH136" s="22">
        <f t="shared" si="6"/>
        <v>0.48207579909472553</v>
      </c>
      <c r="CI136">
        <f t="shared" si="7"/>
        <v>151.5206963568196</v>
      </c>
      <c r="CJ136">
        <f t="shared" si="8"/>
        <v>-32.12750791643748</v>
      </c>
      <c r="CK136">
        <f t="shared" si="9"/>
        <v>3.058654497542473E-3</v>
      </c>
    </row>
    <row r="137" spans="1:89" x14ac:dyDescent="0.2">
      <c r="A137">
        <v>127</v>
      </c>
      <c r="T137">
        <v>0.2223583333333333</v>
      </c>
      <c r="U137">
        <v>0.18595</v>
      </c>
      <c r="V137">
        <v>0.2162</v>
      </c>
      <c r="W137">
        <v>0.19168333333333329</v>
      </c>
      <c r="X137">
        <v>0.20301250000000001</v>
      </c>
      <c r="Y137">
        <v>0.16825000000000001</v>
      </c>
      <c r="Z137">
        <v>0.18465000000000001</v>
      </c>
      <c r="AA137">
        <v>0.20118333333333341</v>
      </c>
      <c r="AB137">
        <v>0.157725</v>
      </c>
      <c r="AC137">
        <v>0.17281666666666659</v>
      </c>
      <c r="AD137">
        <v>0.18761666666666671</v>
      </c>
      <c r="AE137">
        <v>0.16718333333333329</v>
      </c>
      <c r="AF137">
        <v>0.14715</v>
      </c>
      <c r="AG137">
        <v>0.16193333333333329</v>
      </c>
      <c r="AH137">
        <v>0.15013333333333331</v>
      </c>
      <c r="AI137">
        <v>0.23146666666666671</v>
      </c>
      <c r="AJ137">
        <v>0.16523333333333329</v>
      </c>
      <c r="AK137">
        <v>0.18501666666666669</v>
      </c>
      <c r="AL137">
        <v>0.18626666666666669</v>
      </c>
      <c r="AM137">
        <v>0.19636666666666669</v>
      </c>
      <c r="AN137">
        <v>0.22516666666666671</v>
      </c>
      <c r="AO137">
        <v>0.1592166666666667</v>
      </c>
      <c r="AP137">
        <v>0.2348666666666667</v>
      </c>
      <c r="AQ137">
        <v>0.2167166666666667</v>
      </c>
      <c r="AR137">
        <v>0.18099999999999999</v>
      </c>
      <c r="AS137">
        <v>0.2008833333333333</v>
      </c>
      <c r="AT137">
        <v>0.17273333333333329</v>
      </c>
      <c r="AU137">
        <v>0.18779999999999999</v>
      </c>
      <c r="AV137">
        <v>0.18608333333333341</v>
      </c>
      <c r="AW137">
        <v>0.22631666666666661</v>
      </c>
      <c r="AX137">
        <v>0.23085</v>
      </c>
      <c r="AY137">
        <v>0.20055000000000001</v>
      </c>
      <c r="AZ137">
        <v>0.2189166666666667</v>
      </c>
      <c r="BA137">
        <v>0.14665</v>
      </c>
      <c r="BB137">
        <v>0.17888333333333331</v>
      </c>
      <c r="BC137">
        <v>0.19436666666666669</v>
      </c>
      <c r="BD137">
        <v>0.17263333333333331</v>
      </c>
      <c r="BE137">
        <v>0.183</v>
      </c>
      <c r="BF137">
        <v>0.23226666666666659</v>
      </c>
      <c r="BG137">
        <v>0.2074</v>
      </c>
      <c r="BH137">
        <v>0.16241666666666671</v>
      </c>
      <c r="BI137">
        <v>0.17388333333333331</v>
      </c>
      <c r="BJ137">
        <v>0.19925000000000001</v>
      </c>
      <c r="BK137">
        <v>0.16714999999999999</v>
      </c>
      <c r="BL137">
        <v>0.15870000000000001</v>
      </c>
      <c r="BM137">
        <v>0.1925166666666667</v>
      </c>
      <c r="BN137">
        <v>0.22420000000000001</v>
      </c>
      <c r="BO137">
        <v>0.17881666666666671</v>
      </c>
      <c r="BP137">
        <v>0.1878333333333333</v>
      </c>
      <c r="CB137" s="13">
        <v>0.35019999999999996</v>
      </c>
      <c r="CC137" s="13">
        <v>0.37511</v>
      </c>
      <c r="CG137">
        <v>127</v>
      </c>
      <c r="CH137" s="22">
        <f t="shared" si="6"/>
        <v>0.41704664007159875</v>
      </c>
      <c r="CI137">
        <f t="shared" si="7"/>
        <v>128.67690826268526</v>
      </c>
      <c r="CJ137">
        <f t="shared" si="8"/>
        <v>-24.20698925486634</v>
      </c>
      <c r="CK137">
        <f t="shared" si="9"/>
        <v>8.3525567772069025E-4</v>
      </c>
    </row>
    <row r="138" spans="1:89" x14ac:dyDescent="0.2">
      <c r="A138">
        <v>128</v>
      </c>
      <c r="T138">
        <v>0.20680000000000001</v>
      </c>
      <c r="U138">
        <v>0.16553333333333331</v>
      </c>
      <c r="V138">
        <v>0.20605000000000001</v>
      </c>
      <c r="W138">
        <v>0.18959999999999999</v>
      </c>
      <c r="X138">
        <v>0.1842333333333333</v>
      </c>
      <c r="Y138">
        <v>0.1484833333333333</v>
      </c>
      <c r="Z138">
        <v>0.1663</v>
      </c>
      <c r="AA138">
        <v>0.16971666666666671</v>
      </c>
      <c r="AB138">
        <v>0.1493666666666667</v>
      </c>
      <c r="AC138">
        <v>0.1557833333333333</v>
      </c>
      <c r="AD138">
        <v>0.17165</v>
      </c>
      <c r="AE138">
        <v>0.15363333333333329</v>
      </c>
      <c r="AF138">
        <v>0.12868333333333329</v>
      </c>
      <c r="AG138">
        <v>0.14403333333333329</v>
      </c>
      <c r="AH138">
        <v>0.1431166666666667</v>
      </c>
      <c r="AI138">
        <v>0.19443333333333329</v>
      </c>
      <c r="AJ138">
        <v>0.1416166666666667</v>
      </c>
      <c r="AK138">
        <v>0.1661</v>
      </c>
      <c r="AL138">
        <v>0.1600833333333333</v>
      </c>
      <c r="AM138">
        <v>0.1750666666666667</v>
      </c>
      <c r="AN138">
        <v>0.19241666666666671</v>
      </c>
      <c r="AO138">
        <v>0.14380000000000001</v>
      </c>
      <c r="AP138">
        <v>0.2008166666666667</v>
      </c>
      <c r="AQ138">
        <v>0.1988166666666667</v>
      </c>
      <c r="AR138">
        <v>0.17116666666666669</v>
      </c>
      <c r="AS138">
        <v>0.1741</v>
      </c>
      <c r="AT138">
        <v>0.14808333333333329</v>
      </c>
      <c r="AU138">
        <v>0.17695</v>
      </c>
      <c r="AV138">
        <v>0.17125000000000001</v>
      </c>
      <c r="AW138">
        <v>0.19916666666666669</v>
      </c>
      <c r="AX138">
        <v>0.2086833333333333</v>
      </c>
      <c r="AY138">
        <v>0.1817</v>
      </c>
      <c r="AZ138">
        <v>0.1882166666666667</v>
      </c>
      <c r="BA138">
        <v>0.12889999999999999</v>
      </c>
      <c r="BB138">
        <v>0.16025</v>
      </c>
      <c r="BC138">
        <v>0.16598333333333329</v>
      </c>
      <c r="BD138">
        <v>0.1531666666666667</v>
      </c>
      <c r="BE138">
        <v>0.16739999999999999</v>
      </c>
      <c r="BF138">
        <v>0.20753333333333329</v>
      </c>
      <c r="BG138">
        <v>0.1811666666666667</v>
      </c>
      <c r="BH138">
        <v>0.14521666666666669</v>
      </c>
      <c r="BI138">
        <v>0.15195</v>
      </c>
      <c r="BJ138">
        <v>0.17183333333333331</v>
      </c>
      <c r="BK138">
        <v>0.14785000000000001</v>
      </c>
      <c r="BL138">
        <v>0.13866666666666669</v>
      </c>
      <c r="BM138">
        <v>0.17075000000000001</v>
      </c>
      <c r="BN138">
        <v>0.19156666666666669</v>
      </c>
      <c r="BO138">
        <v>0.15411666666666671</v>
      </c>
      <c r="BP138">
        <v>0.1623833333333333</v>
      </c>
      <c r="CB138" s="13">
        <v>0.34076000000000001</v>
      </c>
      <c r="CC138" s="13">
        <v>0.36562</v>
      </c>
      <c r="CG138">
        <v>128</v>
      </c>
      <c r="CH138" s="22">
        <f t="shared" si="6"/>
        <v>0.40816033683146824</v>
      </c>
      <c r="CI138">
        <f t="shared" si="7"/>
        <v>144.35484621945292</v>
      </c>
      <c r="CJ138">
        <f t="shared" si="8"/>
        <v>-24.204477940253433</v>
      </c>
      <c r="CK138">
        <f t="shared" si="9"/>
        <v>2.8265132581170181E-4</v>
      </c>
    </row>
    <row r="139" spans="1:89" x14ac:dyDescent="0.2">
      <c r="A139">
        <v>129</v>
      </c>
      <c r="T139">
        <v>0.20278333333333329</v>
      </c>
      <c r="U139">
        <v>0.1655666666666667</v>
      </c>
      <c r="V139">
        <v>0.20166666666666669</v>
      </c>
      <c r="W139">
        <v>0.19593333333333329</v>
      </c>
      <c r="X139">
        <v>0.18775416666666669</v>
      </c>
      <c r="Y139">
        <v>0.14353333333333329</v>
      </c>
      <c r="Z139">
        <v>0.16348333333333331</v>
      </c>
      <c r="AA139">
        <v>0.16946666666666671</v>
      </c>
      <c r="AB139">
        <v>0.154275</v>
      </c>
      <c r="AC139">
        <v>0.1456833333333333</v>
      </c>
      <c r="AD139">
        <v>0.15766666666666659</v>
      </c>
      <c r="AE139">
        <v>0.13733333333333331</v>
      </c>
      <c r="AF139">
        <v>0.1297666666666667</v>
      </c>
      <c r="AG139">
        <v>0.1364333333333333</v>
      </c>
      <c r="AH139">
        <v>0.12881666666666669</v>
      </c>
      <c r="AI139">
        <v>0.16916666666666669</v>
      </c>
      <c r="AJ139">
        <v>0.13750000000000001</v>
      </c>
      <c r="AK139">
        <v>0.1696833333333333</v>
      </c>
      <c r="AL139">
        <v>0.14928333333333341</v>
      </c>
      <c r="AM139">
        <v>0.17856666666666671</v>
      </c>
      <c r="AN139">
        <v>0.18903333333333339</v>
      </c>
      <c r="AO139">
        <v>0.15221666666666669</v>
      </c>
      <c r="AP139">
        <v>0.18763333333333329</v>
      </c>
      <c r="AQ139">
        <v>0.17910000000000001</v>
      </c>
      <c r="AR139">
        <v>0.1676</v>
      </c>
      <c r="AS139">
        <v>0.16664999999999999</v>
      </c>
      <c r="AT139">
        <v>0.13915</v>
      </c>
      <c r="AU139">
        <v>0.1774833333333333</v>
      </c>
      <c r="AV139">
        <v>0.16288333333333341</v>
      </c>
      <c r="AW139">
        <v>0.19273333333333331</v>
      </c>
      <c r="AX139">
        <v>0.19170000000000001</v>
      </c>
      <c r="AY139">
        <v>0.17526666666666671</v>
      </c>
      <c r="AZ139">
        <v>0.1761833333333333</v>
      </c>
      <c r="BA139">
        <v>0.11625000000000001</v>
      </c>
      <c r="BB139">
        <v>0.14205000000000001</v>
      </c>
      <c r="BC139">
        <v>0.16173333333333331</v>
      </c>
      <c r="BD139">
        <v>0.14445</v>
      </c>
      <c r="BE139">
        <v>0.15734999999999999</v>
      </c>
      <c r="BF139">
        <v>0.20683333333333331</v>
      </c>
      <c r="BG139">
        <v>0.16471666666666671</v>
      </c>
      <c r="BH139">
        <v>0.14005000000000001</v>
      </c>
      <c r="BI139">
        <v>0.1512</v>
      </c>
      <c r="BJ139">
        <v>0.16295000000000001</v>
      </c>
      <c r="BK139">
        <v>0.13998333333333329</v>
      </c>
      <c r="BL139">
        <v>0.1389333333333333</v>
      </c>
      <c r="BM139">
        <v>0.1696333333333333</v>
      </c>
      <c r="BN139">
        <v>0.18063333333333331</v>
      </c>
      <c r="BO139">
        <v>0.13548333333333329</v>
      </c>
      <c r="BP139">
        <v>0.14524999999999999</v>
      </c>
      <c r="CB139" s="13">
        <v>0.31876000000000004</v>
      </c>
      <c r="CC139" s="13">
        <v>0.35760000000000003</v>
      </c>
      <c r="CG139">
        <v>129</v>
      </c>
      <c r="CH139" s="22">
        <f t="shared" ref="CH139:CH202" si="10">RSQ(B139:BP139,$B$8:$BP$8)</f>
        <v>0.41525478175523189</v>
      </c>
      <c r="CI139">
        <f t="shared" ref="CI139:CI202" si="11" xml:space="preserve"> SLOPE($B$8:$BP$8,B139:BP139)</f>
        <v>143.59956209426753</v>
      </c>
      <c r="CJ139">
        <f t="shared" ref="CJ139:CJ202" si="12" xml:space="preserve"> INTERCEPT($B$8:$BP$8,B139:BP139)</f>
        <v>-23.096103700274551</v>
      </c>
      <c r="CK139">
        <f t="shared" ref="CK139:CK202" si="13">RSQ(B139:BP139,$B$7:$BP$7)</f>
        <v>9.6704506746669531E-3</v>
      </c>
    </row>
    <row r="140" spans="1:89" x14ac:dyDescent="0.2">
      <c r="A140">
        <v>130</v>
      </c>
      <c r="T140">
        <v>0.14558333333333329</v>
      </c>
      <c r="U140">
        <v>0.1205333333333333</v>
      </c>
      <c r="V140">
        <v>0.14906666666666671</v>
      </c>
      <c r="W140">
        <v>0.1353833333333333</v>
      </c>
      <c r="X140">
        <v>0.13341249999999999</v>
      </c>
      <c r="Y140">
        <v>0.11215</v>
      </c>
      <c r="Z140">
        <v>0.12354999999999999</v>
      </c>
      <c r="AA140">
        <v>0.12736666666666671</v>
      </c>
      <c r="AB140">
        <v>0.1032666666666667</v>
      </c>
      <c r="AC140">
        <v>0.10773333333333331</v>
      </c>
      <c r="AD140">
        <v>0.12214999999999999</v>
      </c>
      <c r="AE140">
        <v>0.1072833333333333</v>
      </c>
      <c r="AF140">
        <v>0.10355</v>
      </c>
      <c r="AG140">
        <v>9.7066666666666676E-2</v>
      </c>
      <c r="AH140">
        <v>9.8833333333333329E-2</v>
      </c>
      <c r="AI140">
        <v>0.12895000000000001</v>
      </c>
      <c r="AJ140">
        <v>0.10224999999999999</v>
      </c>
      <c r="AK140">
        <v>0.1239166666666667</v>
      </c>
      <c r="AL140">
        <v>0.1172333333333333</v>
      </c>
      <c r="AM140">
        <v>0.13255</v>
      </c>
      <c r="AN140">
        <v>0.1434</v>
      </c>
      <c r="AO140">
        <v>0.10639999999999999</v>
      </c>
      <c r="AP140">
        <v>0.1321333333333333</v>
      </c>
      <c r="AQ140">
        <v>0.13218333333333329</v>
      </c>
      <c r="AR140">
        <v>0.11459999999999999</v>
      </c>
      <c r="AS140">
        <v>0.1226333333333333</v>
      </c>
      <c r="AT140">
        <v>0.1156166666666667</v>
      </c>
      <c r="AU140">
        <v>0.13375000000000001</v>
      </c>
      <c r="AV140">
        <v>0.1204333333333333</v>
      </c>
      <c r="AW140">
        <v>0.1394</v>
      </c>
      <c r="AX140">
        <v>0.13314999999999999</v>
      </c>
      <c r="AY140">
        <v>0.13014999999999999</v>
      </c>
      <c r="AZ140">
        <v>0.13775000000000001</v>
      </c>
      <c r="BA140">
        <v>9.4616666666666668E-2</v>
      </c>
      <c r="BB140">
        <v>0.10343333333333329</v>
      </c>
      <c r="BC140">
        <v>0.12330000000000001</v>
      </c>
      <c r="BD140">
        <v>0.10199999999999999</v>
      </c>
      <c r="BE140">
        <v>0.10761666666666669</v>
      </c>
      <c r="BF140">
        <v>0.1439833333333333</v>
      </c>
      <c r="BG140">
        <v>0.1294666666666667</v>
      </c>
      <c r="BH140">
        <v>0.1066</v>
      </c>
      <c r="BI140">
        <v>0.1143666666666667</v>
      </c>
      <c r="BJ140">
        <v>0.1234666666666667</v>
      </c>
      <c r="BK140">
        <v>9.7883333333333336E-2</v>
      </c>
      <c r="BL140">
        <v>0.1089</v>
      </c>
      <c r="BM140">
        <v>0.12806666666666669</v>
      </c>
      <c r="BN140">
        <v>0.1241666666666667</v>
      </c>
      <c r="BO140">
        <v>0.10246666666666671</v>
      </c>
      <c r="BP140">
        <v>0.1157333333333333</v>
      </c>
      <c r="CB140" s="13">
        <v>0.29988000000000004</v>
      </c>
      <c r="CC140" s="13">
        <v>0.35466999999999999</v>
      </c>
      <c r="CG140">
        <v>130</v>
      </c>
      <c r="CH140" s="22">
        <f t="shared" si="10"/>
        <v>0.48679619455995254</v>
      </c>
      <c r="CI140">
        <f t="shared" si="11"/>
        <v>235.56782391701117</v>
      </c>
      <c r="CJ140">
        <f t="shared" si="12"/>
        <v>-28.094306032346775</v>
      </c>
      <c r="CK140">
        <f t="shared" si="13"/>
        <v>1.2533189326805473E-2</v>
      </c>
    </row>
    <row r="141" spans="1:89" x14ac:dyDescent="0.2">
      <c r="A141">
        <v>131</v>
      </c>
      <c r="T141">
        <v>0.12592500000000001</v>
      </c>
      <c r="U141">
        <v>0.1074666666666667</v>
      </c>
      <c r="V141">
        <v>0.12590000000000001</v>
      </c>
      <c r="W141">
        <v>0.11459999999999999</v>
      </c>
      <c r="X141">
        <v>0.1190833333333333</v>
      </c>
      <c r="Y141">
        <v>0.1038666666666667</v>
      </c>
      <c r="Z141">
        <v>0.1104</v>
      </c>
      <c r="AA141">
        <v>0.1214833333333333</v>
      </c>
      <c r="AB141">
        <v>9.6216666666666673E-2</v>
      </c>
      <c r="AC141">
        <v>0.1058166666666667</v>
      </c>
      <c r="AD141">
        <v>0.1114833333333333</v>
      </c>
      <c r="AE141">
        <v>0.1003833333333333</v>
      </c>
      <c r="AF141">
        <v>8.5583333333333331E-2</v>
      </c>
      <c r="AG141">
        <v>8.3399999999999988E-2</v>
      </c>
      <c r="AH141">
        <v>0.1002333333333333</v>
      </c>
      <c r="AI141">
        <v>0.11918333333333329</v>
      </c>
      <c r="AJ141">
        <v>9.4366666666666668E-2</v>
      </c>
      <c r="AK141">
        <v>0.10345</v>
      </c>
      <c r="AL141">
        <v>0.1024</v>
      </c>
      <c r="AM141">
        <v>0.1187666666666667</v>
      </c>
      <c r="AN141">
        <v>0.13628333333333331</v>
      </c>
      <c r="AO141">
        <v>9.2733333333333334E-2</v>
      </c>
      <c r="AP141">
        <v>0.12966666666666671</v>
      </c>
      <c r="AQ141">
        <v>0.1202833333333333</v>
      </c>
      <c r="AR141">
        <v>0.10948333333333329</v>
      </c>
      <c r="AS141">
        <v>0.10745</v>
      </c>
      <c r="AT141">
        <v>9.6550000000000011E-2</v>
      </c>
      <c r="AU141">
        <v>0.11475</v>
      </c>
      <c r="AV141">
        <v>0.1052833333333333</v>
      </c>
      <c r="AW141">
        <v>0.12305000000000001</v>
      </c>
      <c r="AX141">
        <v>0.1232166666666667</v>
      </c>
      <c r="AY141">
        <v>0.1198</v>
      </c>
      <c r="AZ141">
        <v>0.1213166666666667</v>
      </c>
      <c r="BA141">
        <v>8.7599999999999997E-2</v>
      </c>
      <c r="BB141">
        <v>9.6133333333333335E-2</v>
      </c>
      <c r="BC141">
        <v>0.1113666666666667</v>
      </c>
      <c r="BD141">
        <v>9.2499999999999985E-2</v>
      </c>
      <c r="BE141">
        <v>0.10245</v>
      </c>
      <c r="BF141">
        <v>0.1297666666666667</v>
      </c>
      <c r="BG141">
        <v>0.12435</v>
      </c>
      <c r="BH141">
        <v>9.7083333333333341E-2</v>
      </c>
      <c r="BI141">
        <v>0.10095</v>
      </c>
      <c r="BJ141">
        <v>0.11</v>
      </c>
      <c r="BK141">
        <v>8.6466666666666678E-2</v>
      </c>
      <c r="BL141">
        <v>9.6033333333333346E-2</v>
      </c>
      <c r="BM141">
        <v>0.1178666666666667</v>
      </c>
      <c r="BN141">
        <v>0.1173</v>
      </c>
      <c r="BO141">
        <v>0.1011333333333333</v>
      </c>
      <c r="BP141">
        <v>0.1061333333333333</v>
      </c>
      <c r="CB141" s="13">
        <v>0.28097</v>
      </c>
      <c r="CC141" s="13">
        <v>0.34736</v>
      </c>
      <c r="CG141">
        <v>131</v>
      </c>
      <c r="CH141" s="22">
        <f t="shared" si="10"/>
        <v>0.39771456761902901</v>
      </c>
      <c r="CI141">
        <f t="shared" si="11"/>
        <v>237.40697565215879</v>
      </c>
      <c r="CJ141">
        <f t="shared" si="12"/>
        <v>-25.638161103837515</v>
      </c>
      <c r="CK141">
        <f t="shared" si="13"/>
        <v>3.2185860157694494E-3</v>
      </c>
    </row>
    <row r="142" spans="1:89" x14ac:dyDescent="0.2">
      <c r="A142">
        <v>132</v>
      </c>
      <c r="T142">
        <v>0.1185333333333333</v>
      </c>
      <c r="U142">
        <v>0.1114833333333333</v>
      </c>
      <c r="V142">
        <v>0.1196166666666667</v>
      </c>
      <c r="W142">
        <v>0.10723333333333331</v>
      </c>
      <c r="X142">
        <v>0.1123458333333333</v>
      </c>
      <c r="Y142">
        <v>0.1022833333333333</v>
      </c>
      <c r="Z142">
        <v>0.1037833333333333</v>
      </c>
      <c r="AA142">
        <v>0.1038166666666667</v>
      </c>
      <c r="AB142">
        <v>8.7708333333333333E-2</v>
      </c>
      <c r="AC142">
        <v>9.3316666666666659E-2</v>
      </c>
      <c r="AD142">
        <v>0.1064166666666667</v>
      </c>
      <c r="AE142">
        <v>8.9616666666666664E-2</v>
      </c>
      <c r="AF142">
        <v>8.8166666666666671E-2</v>
      </c>
      <c r="AG142">
        <v>9.2533333333333342E-2</v>
      </c>
      <c r="AH142">
        <v>0.1018333333333333</v>
      </c>
      <c r="AI142">
        <v>0.1101666666666667</v>
      </c>
      <c r="AJ142">
        <v>9.06E-2</v>
      </c>
      <c r="AK142">
        <v>0.1036666666666667</v>
      </c>
      <c r="AL142">
        <v>9.0516666666666676E-2</v>
      </c>
      <c r="AM142">
        <v>0.10585</v>
      </c>
      <c r="AN142">
        <v>0.1279666666666667</v>
      </c>
      <c r="AO142">
        <v>8.950000000000001E-2</v>
      </c>
      <c r="AP142">
        <v>0.1137166666666667</v>
      </c>
      <c r="AQ142">
        <v>0.11175</v>
      </c>
      <c r="AR142">
        <v>9.8233333333333339E-2</v>
      </c>
      <c r="AS142">
        <v>0.1047666666666667</v>
      </c>
      <c r="AT142">
        <v>0.10185</v>
      </c>
      <c r="AU142">
        <v>0.11360000000000001</v>
      </c>
      <c r="AV142">
        <v>0.11085</v>
      </c>
      <c r="AW142">
        <v>0.12225</v>
      </c>
      <c r="AX142">
        <v>0.10976666666666671</v>
      </c>
      <c r="AY142">
        <v>0.11693333333333331</v>
      </c>
      <c r="AZ142">
        <v>0.1159</v>
      </c>
      <c r="BA142">
        <v>8.4216666666666662E-2</v>
      </c>
      <c r="BB142">
        <v>9.5999999999999988E-2</v>
      </c>
      <c r="BC142">
        <v>0.10975</v>
      </c>
      <c r="BD142">
        <v>8.8166666666666671E-2</v>
      </c>
      <c r="BE142">
        <v>0.1027833333333333</v>
      </c>
      <c r="BF142">
        <v>0.1219166666666667</v>
      </c>
      <c r="BG142">
        <v>0.1105333333333333</v>
      </c>
      <c r="BH142">
        <v>9.6983333333333324E-2</v>
      </c>
      <c r="BI142">
        <v>0.1046333333333333</v>
      </c>
      <c r="BJ142">
        <v>0.10970000000000001</v>
      </c>
      <c r="BK142">
        <v>9.5050000000000009E-2</v>
      </c>
      <c r="BL142">
        <v>9.2550000000000007E-2</v>
      </c>
      <c r="BM142">
        <v>0.10395</v>
      </c>
      <c r="BN142">
        <v>0.1105833333333333</v>
      </c>
      <c r="BO142">
        <v>8.7366666666666662E-2</v>
      </c>
      <c r="BP142">
        <v>0.1003333333333333</v>
      </c>
      <c r="CB142" s="13">
        <v>0.25997999999999999</v>
      </c>
      <c r="CC142" s="13">
        <v>0.34212999999999999</v>
      </c>
      <c r="CG142">
        <v>132</v>
      </c>
      <c r="CH142" s="22">
        <f t="shared" si="10"/>
        <v>0.56345717625484271</v>
      </c>
      <c r="CI142">
        <f t="shared" si="11"/>
        <v>342.07152276389394</v>
      </c>
      <c r="CJ142">
        <f t="shared" si="12"/>
        <v>-35.369734898913279</v>
      </c>
      <c r="CK142">
        <f t="shared" si="13"/>
        <v>2.4503526131745276E-2</v>
      </c>
    </row>
    <row r="143" spans="1:89" x14ac:dyDescent="0.2">
      <c r="A143">
        <v>133</v>
      </c>
      <c r="T143">
        <v>8.4625000000000006E-2</v>
      </c>
      <c r="U143">
        <v>8.4133333333333338E-2</v>
      </c>
      <c r="V143">
        <v>8.8066666666666668E-2</v>
      </c>
      <c r="W143">
        <v>7.825E-2</v>
      </c>
      <c r="X143">
        <v>7.9916666666666664E-2</v>
      </c>
      <c r="Y143">
        <v>7.5299999999999992E-2</v>
      </c>
      <c r="Z143">
        <v>7.7616666666666667E-2</v>
      </c>
      <c r="AA143">
        <v>8.0833333333333326E-2</v>
      </c>
      <c r="AB143">
        <v>6.8699999999999997E-2</v>
      </c>
      <c r="AC143">
        <v>7.3166666666666672E-2</v>
      </c>
      <c r="AD143">
        <v>7.46E-2</v>
      </c>
      <c r="AE143">
        <v>7.1616666666666662E-2</v>
      </c>
      <c r="AF143">
        <v>6.7133333333333337E-2</v>
      </c>
      <c r="AG143">
        <v>6.8749999999999992E-2</v>
      </c>
      <c r="AH143">
        <v>7.9366666666666655E-2</v>
      </c>
      <c r="AI143">
        <v>8.1599999999999992E-2</v>
      </c>
      <c r="AJ143">
        <v>7.2099999999999997E-2</v>
      </c>
      <c r="AK143">
        <v>7.9216666666666671E-2</v>
      </c>
      <c r="AL143">
        <v>7.0400000000000004E-2</v>
      </c>
      <c r="AM143">
        <v>8.1799999999999998E-2</v>
      </c>
      <c r="AN143">
        <v>9.4449999999999992E-2</v>
      </c>
      <c r="AO143">
        <v>7.0699999999999999E-2</v>
      </c>
      <c r="AP143">
        <v>8.5683333333333334E-2</v>
      </c>
      <c r="AQ143">
        <v>8.7383333333333327E-2</v>
      </c>
      <c r="AR143">
        <v>7.4050000000000005E-2</v>
      </c>
      <c r="AS143">
        <v>7.6283333333333328E-2</v>
      </c>
      <c r="AT143">
        <v>7.456666666666667E-2</v>
      </c>
      <c r="AU143">
        <v>8.4783333333333336E-2</v>
      </c>
      <c r="AV143">
        <v>8.2266666666666668E-2</v>
      </c>
      <c r="AW143">
        <v>8.7233333333333329E-2</v>
      </c>
      <c r="AX143">
        <v>8.77E-2</v>
      </c>
      <c r="AY143">
        <v>9.0399999999999994E-2</v>
      </c>
      <c r="AZ143">
        <v>8.451666666666667E-2</v>
      </c>
      <c r="BA143">
        <v>6.8216666666666662E-2</v>
      </c>
      <c r="BB143">
        <v>7.4049999999999991E-2</v>
      </c>
      <c r="BC143">
        <v>8.5066666666666665E-2</v>
      </c>
      <c r="BD143">
        <v>7.0783333333333337E-2</v>
      </c>
      <c r="BE143">
        <v>7.3633333333333328E-2</v>
      </c>
      <c r="BF143">
        <v>8.6683333333333334E-2</v>
      </c>
      <c r="BG143">
        <v>8.5599999999999996E-2</v>
      </c>
      <c r="BH143">
        <v>7.5433333333333338E-2</v>
      </c>
      <c r="BI143">
        <v>7.8700000000000006E-2</v>
      </c>
      <c r="BJ143">
        <v>8.0799999999999997E-2</v>
      </c>
      <c r="BK143">
        <v>7.226666666666666E-2</v>
      </c>
      <c r="BL143">
        <v>7.2566666666666668E-2</v>
      </c>
      <c r="BM143">
        <v>8.4233333333333341E-2</v>
      </c>
      <c r="BN143">
        <v>8.3916666666666653E-2</v>
      </c>
      <c r="BO143">
        <v>7.4483333333333332E-2</v>
      </c>
      <c r="BP143">
        <v>7.9166666666666663E-2</v>
      </c>
      <c r="CB143" s="13">
        <v>0.251</v>
      </c>
      <c r="CC143" s="13">
        <v>0.34022999999999998</v>
      </c>
      <c r="CG143">
        <v>133</v>
      </c>
      <c r="CH143" s="22">
        <f t="shared" si="10"/>
        <v>0.603623080579894</v>
      </c>
      <c r="CI143">
        <f t="shared" si="11"/>
        <v>569.03696385367698</v>
      </c>
      <c r="CJ143">
        <f t="shared" si="12"/>
        <v>-44.68738127237156</v>
      </c>
      <c r="CK143">
        <f t="shared" si="13"/>
        <v>1.030566258509678E-2</v>
      </c>
    </row>
    <row r="144" spans="1:89" x14ac:dyDescent="0.2">
      <c r="A144">
        <v>134</v>
      </c>
      <c r="T144">
        <v>8.2866666666666672E-2</v>
      </c>
      <c r="U144">
        <v>7.8933333333333341E-2</v>
      </c>
      <c r="V144">
        <v>8.539999999999999E-2</v>
      </c>
      <c r="W144">
        <v>7.7766666666666664E-2</v>
      </c>
      <c r="X144">
        <v>8.0312499999999995E-2</v>
      </c>
      <c r="Y144">
        <v>7.2916666666666671E-2</v>
      </c>
      <c r="Z144">
        <v>7.5700000000000003E-2</v>
      </c>
      <c r="AA144">
        <v>7.3499999999999996E-2</v>
      </c>
      <c r="AB144">
        <v>6.8183333333333332E-2</v>
      </c>
      <c r="AC144">
        <v>6.7949999999999997E-2</v>
      </c>
      <c r="AD144">
        <v>6.724999999999999E-2</v>
      </c>
      <c r="AE144">
        <v>6.7716666666666661E-2</v>
      </c>
      <c r="AF144">
        <v>6.4449999999999993E-2</v>
      </c>
      <c r="AG144">
        <v>6.4883333333333335E-2</v>
      </c>
      <c r="AH144">
        <v>7.1133333333333326E-2</v>
      </c>
      <c r="AI144">
        <v>7.6233333333333334E-2</v>
      </c>
      <c r="AJ144">
        <v>6.8500000000000005E-2</v>
      </c>
      <c r="AK144">
        <v>8.2133333333333336E-2</v>
      </c>
      <c r="AL144">
        <v>6.536666666666667E-2</v>
      </c>
      <c r="AM144">
        <v>8.0683333333333329E-2</v>
      </c>
      <c r="AN144">
        <v>8.7600000000000011E-2</v>
      </c>
      <c r="AO144">
        <v>6.4816666666666675E-2</v>
      </c>
      <c r="AP144">
        <v>8.3433333333333345E-2</v>
      </c>
      <c r="AQ144">
        <v>8.5849999999999996E-2</v>
      </c>
      <c r="AR144">
        <v>6.958333333333333E-2</v>
      </c>
      <c r="AS144">
        <v>7.5716666666666668E-2</v>
      </c>
      <c r="AT144">
        <v>6.565E-2</v>
      </c>
      <c r="AU144">
        <v>8.7650000000000006E-2</v>
      </c>
      <c r="AV144">
        <v>8.6416666666666656E-2</v>
      </c>
      <c r="AW144">
        <v>8.4433333333333346E-2</v>
      </c>
      <c r="AX144">
        <v>8.1583333333333327E-2</v>
      </c>
      <c r="AY144">
        <v>8.2116666666666671E-2</v>
      </c>
      <c r="AZ144">
        <v>8.323333333333334E-2</v>
      </c>
      <c r="BA144">
        <v>6.4116666666666669E-2</v>
      </c>
      <c r="BB144">
        <v>6.908333333333333E-2</v>
      </c>
      <c r="BC144">
        <v>8.2616666666666658E-2</v>
      </c>
      <c r="BD144">
        <v>6.9949999999999998E-2</v>
      </c>
      <c r="BE144">
        <v>6.7400000000000002E-2</v>
      </c>
      <c r="BF144">
        <v>8.3749999999999991E-2</v>
      </c>
      <c r="BG144">
        <v>8.3866666666666659E-2</v>
      </c>
      <c r="BH144">
        <v>6.9783333333333336E-2</v>
      </c>
      <c r="BI144">
        <v>7.743333333333334E-2</v>
      </c>
      <c r="BJ144">
        <v>8.2916666666666666E-2</v>
      </c>
      <c r="BK144">
        <v>6.6666666666666666E-2</v>
      </c>
      <c r="BL144">
        <v>7.2650000000000006E-2</v>
      </c>
      <c r="BM144">
        <v>8.3099999999999993E-2</v>
      </c>
      <c r="BN144">
        <v>8.1633333333333336E-2</v>
      </c>
      <c r="BO144">
        <v>7.1199999999999999E-2</v>
      </c>
      <c r="BP144">
        <v>7.9450000000000007E-2</v>
      </c>
      <c r="CB144" s="13">
        <v>0.22898999999999997</v>
      </c>
      <c r="CC144" s="13">
        <v>0.33406999999999998</v>
      </c>
      <c r="CG144">
        <v>134</v>
      </c>
      <c r="CH144" s="22">
        <f t="shared" si="10"/>
        <v>0.67298260282493871</v>
      </c>
      <c r="CI144">
        <f t="shared" si="11"/>
        <v>530.88293422003881</v>
      </c>
      <c r="CJ144">
        <f t="shared" si="12"/>
        <v>-40.084459729068804</v>
      </c>
      <c r="CK144">
        <f t="shared" si="13"/>
        <v>1.2132072491335862E-2</v>
      </c>
    </row>
    <row r="145" spans="1:89" x14ac:dyDescent="0.2">
      <c r="A145">
        <v>135</v>
      </c>
      <c r="T145">
        <v>0.10470833333333331</v>
      </c>
      <c r="U145">
        <v>0.11600000000000001</v>
      </c>
      <c r="V145">
        <v>0.1167333333333333</v>
      </c>
      <c r="W145">
        <v>9.6949999999999995E-2</v>
      </c>
      <c r="X145">
        <v>0.10081666666666669</v>
      </c>
      <c r="Y145">
        <v>9.5883333333333334E-2</v>
      </c>
      <c r="Z145">
        <v>9.6999999999999989E-2</v>
      </c>
      <c r="AA145">
        <v>9.8166666666666666E-2</v>
      </c>
      <c r="AB145">
        <v>8.1658333333333333E-2</v>
      </c>
      <c r="AC145">
        <v>8.7566666666666668E-2</v>
      </c>
      <c r="AD145">
        <v>7.85E-2</v>
      </c>
      <c r="AE145">
        <v>7.2716666666666666E-2</v>
      </c>
      <c r="AF145">
        <v>6.88E-2</v>
      </c>
      <c r="AG145">
        <v>7.6766666666666664E-2</v>
      </c>
      <c r="AH145">
        <v>8.1583333333333327E-2</v>
      </c>
      <c r="AI145">
        <v>0.11600000000000001</v>
      </c>
      <c r="AJ145">
        <v>8.3950000000000011E-2</v>
      </c>
      <c r="AK145">
        <v>0.1062666666666667</v>
      </c>
      <c r="AL145">
        <v>7.9766666666666666E-2</v>
      </c>
      <c r="AM145">
        <v>0.1018833333333333</v>
      </c>
      <c r="AN145">
        <v>0.1092166666666667</v>
      </c>
      <c r="AO145">
        <v>6.9133333333333338E-2</v>
      </c>
      <c r="AP145">
        <v>0.10103333333333329</v>
      </c>
      <c r="AQ145">
        <v>0.1154833333333333</v>
      </c>
      <c r="AR145">
        <v>9.5799999999999996E-2</v>
      </c>
      <c r="AS145">
        <v>0.1078166666666667</v>
      </c>
      <c r="AT145">
        <v>8.9083333333333334E-2</v>
      </c>
      <c r="AU145">
        <v>0.1071</v>
      </c>
      <c r="AV145">
        <v>0.11315</v>
      </c>
      <c r="AW145">
        <v>0.10730000000000001</v>
      </c>
      <c r="AX145">
        <v>0.1061833333333333</v>
      </c>
      <c r="AY145">
        <v>0.11403333333333331</v>
      </c>
      <c r="AZ145">
        <v>0.1069166666666667</v>
      </c>
      <c r="BA145">
        <v>8.1083333333333327E-2</v>
      </c>
      <c r="BB145">
        <v>0.1028166666666667</v>
      </c>
      <c r="BC145">
        <v>0.11015</v>
      </c>
      <c r="BD145">
        <v>8.2049999999999998E-2</v>
      </c>
      <c r="BE145">
        <v>8.9416666666666658E-2</v>
      </c>
      <c r="BF145">
        <v>0.1058833333333333</v>
      </c>
      <c r="BG145">
        <v>0.1169</v>
      </c>
      <c r="BH145">
        <v>7.903333333333333E-2</v>
      </c>
      <c r="BI145">
        <v>0.1010833333333333</v>
      </c>
      <c r="BJ145">
        <v>0.10171666666666671</v>
      </c>
      <c r="BK145">
        <v>7.5983333333333333E-2</v>
      </c>
      <c r="BL145">
        <v>8.1516666666666668E-2</v>
      </c>
      <c r="BM145">
        <v>0.10636666666666671</v>
      </c>
      <c r="BN145">
        <v>0.10495</v>
      </c>
      <c r="BO145">
        <v>8.6833333333333332E-2</v>
      </c>
      <c r="BP145">
        <v>0.11126666666666669</v>
      </c>
      <c r="CB145" s="13">
        <v>0.22955999999999999</v>
      </c>
      <c r="CC145" s="13">
        <v>0.33513000000000004</v>
      </c>
      <c r="CG145">
        <v>135</v>
      </c>
      <c r="CH145" s="22">
        <f t="shared" si="10"/>
        <v>0.59433956889678241</v>
      </c>
      <c r="CI145">
        <f t="shared" si="11"/>
        <v>266.10812829067771</v>
      </c>
      <c r="CJ145">
        <f t="shared" si="12"/>
        <v>-25.576000566512221</v>
      </c>
      <c r="CK145">
        <f t="shared" si="13"/>
        <v>3.0215957775756655E-3</v>
      </c>
    </row>
    <row r="146" spans="1:89" x14ac:dyDescent="0.2">
      <c r="A146">
        <v>136</v>
      </c>
      <c r="T146">
        <v>0.1050333333333333</v>
      </c>
      <c r="U146">
        <v>0.10876666666666671</v>
      </c>
      <c r="V146">
        <v>0.11219999999999999</v>
      </c>
      <c r="W146">
        <v>8.7500000000000008E-2</v>
      </c>
      <c r="X146">
        <v>8.855416666666667E-2</v>
      </c>
      <c r="Y146">
        <v>9.1149999999999995E-2</v>
      </c>
      <c r="Z146">
        <v>9.0433333333333324E-2</v>
      </c>
      <c r="AA146">
        <v>9.5600000000000004E-2</v>
      </c>
      <c r="AB146">
        <v>7.9783333333333331E-2</v>
      </c>
      <c r="AC146">
        <v>8.6349999999999996E-2</v>
      </c>
      <c r="AD146">
        <v>8.4849999999999995E-2</v>
      </c>
      <c r="AE146">
        <v>7.6133333333333331E-2</v>
      </c>
      <c r="AF146">
        <v>7.1050000000000002E-2</v>
      </c>
      <c r="AG146">
        <v>7.2950000000000001E-2</v>
      </c>
      <c r="AH146">
        <v>7.4116666666666664E-2</v>
      </c>
      <c r="AI146">
        <v>0.1105</v>
      </c>
      <c r="AJ146">
        <v>7.248333333333333E-2</v>
      </c>
      <c r="AK146">
        <v>0.1057333333333333</v>
      </c>
      <c r="AL146">
        <v>7.4533333333333326E-2</v>
      </c>
      <c r="AM146">
        <v>0.10053333333333329</v>
      </c>
      <c r="AN146">
        <v>0.1130833333333333</v>
      </c>
      <c r="AO146">
        <v>7.0266666666666658E-2</v>
      </c>
      <c r="AP146">
        <v>0.11478333333333331</v>
      </c>
      <c r="AQ146">
        <v>0.11705</v>
      </c>
      <c r="AR146">
        <v>8.7283333333333338E-2</v>
      </c>
      <c r="AS146">
        <v>0.1048</v>
      </c>
      <c r="AT146">
        <v>9.1533333333333342E-2</v>
      </c>
      <c r="AU146">
        <v>0.10535</v>
      </c>
      <c r="AV146">
        <v>0.1204333333333333</v>
      </c>
      <c r="AW146">
        <v>0.1066333333333333</v>
      </c>
      <c r="AX146">
        <v>0.1061666666666667</v>
      </c>
      <c r="AY146">
        <v>0.10639999999999999</v>
      </c>
      <c r="AZ146">
        <v>0.1056666666666667</v>
      </c>
      <c r="BA146">
        <v>6.9133333333333338E-2</v>
      </c>
      <c r="BB146">
        <v>8.1750000000000003E-2</v>
      </c>
      <c r="BC146">
        <v>0.11409999999999999</v>
      </c>
      <c r="BD146">
        <v>7.9850000000000004E-2</v>
      </c>
      <c r="BE146">
        <v>8.1299999999999997E-2</v>
      </c>
      <c r="BF146">
        <v>0.1043833333333333</v>
      </c>
      <c r="BG146">
        <v>0.1130666666666667</v>
      </c>
      <c r="BH146">
        <v>8.058333333333334E-2</v>
      </c>
      <c r="BI146">
        <v>9.484999999999999E-2</v>
      </c>
      <c r="BJ146">
        <v>0.1060666666666667</v>
      </c>
      <c r="BK146">
        <v>7.3833333333333334E-2</v>
      </c>
      <c r="BL146">
        <v>7.5749999999999998E-2</v>
      </c>
      <c r="BM146">
        <v>0.1090833333333333</v>
      </c>
      <c r="BN146">
        <v>0.10875</v>
      </c>
      <c r="BO146">
        <v>7.884999999999999E-2</v>
      </c>
      <c r="BP146">
        <v>0.11113333333333331</v>
      </c>
      <c r="CB146" s="13">
        <v>0.21217000000000003</v>
      </c>
      <c r="CC146" s="13">
        <v>0.32937</v>
      </c>
      <c r="CG146">
        <v>136</v>
      </c>
      <c r="CH146" s="22">
        <f t="shared" si="10"/>
        <v>0.63838406136990311</v>
      </c>
      <c r="CI146">
        <f t="shared" si="11"/>
        <v>250.59411385332422</v>
      </c>
      <c r="CJ146">
        <f t="shared" si="12"/>
        <v>-23.456994873392443</v>
      </c>
      <c r="CK146">
        <f t="shared" si="13"/>
        <v>2.795520256521977E-3</v>
      </c>
    </row>
    <row r="147" spans="1:89" x14ac:dyDescent="0.2">
      <c r="A147">
        <v>137</v>
      </c>
      <c r="T147">
        <v>0.1041083333333333</v>
      </c>
      <c r="U147">
        <v>0.1268</v>
      </c>
      <c r="V147">
        <v>0.13113333333333341</v>
      </c>
      <c r="W147">
        <v>9.0983333333333347E-2</v>
      </c>
      <c r="X147">
        <v>9.0658333333333327E-2</v>
      </c>
      <c r="Y147">
        <v>0.10346666666666671</v>
      </c>
      <c r="Z147">
        <v>0.11238333333333329</v>
      </c>
      <c r="AA147">
        <v>0.1164166666666667</v>
      </c>
      <c r="AB147">
        <v>8.0349999999999991E-2</v>
      </c>
      <c r="AC147">
        <v>0.11048333333333329</v>
      </c>
      <c r="AD147">
        <v>0.1056666666666667</v>
      </c>
      <c r="AE147">
        <v>7.4266666666666661E-2</v>
      </c>
      <c r="AF147">
        <v>8.7933333333333322E-2</v>
      </c>
      <c r="AG147">
        <v>7.9783333333333331E-2</v>
      </c>
      <c r="AH147">
        <v>9.003333333333334E-2</v>
      </c>
      <c r="AI147">
        <v>0.13786666666666669</v>
      </c>
      <c r="AJ147">
        <v>9.5883333333333334E-2</v>
      </c>
      <c r="AK147">
        <v>0.1295833333333333</v>
      </c>
      <c r="AL147">
        <v>9.9583333333333315E-2</v>
      </c>
      <c r="AM147">
        <v>0.12376666666666671</v>
      </c>
      <c r="AN147">
        <v>0.13375000000000001</v>
      </c>
      <c r="AO147">
        <v>9.2066666666666672E-2</v>
      </c>
      <c r="AP147">
        <v>0.13106666666666669</v>
      </c>
      <c r="AQ147">
        <v>0.14124999999999999</v>
      </c>
      <c r="AR147">
        <v>9.7416666666666665E-2</v>
      </c>
      <c r="AS147">
        <v>0.1193666666666667</v>
      </c>
      <c r="AT147">
        <v>0.1056</v>
      </c>
      <c r="AU147">
        <v>0.1244666666666667</v>
      </c>
      <c r="AV147">
        <v>0.13235</v>
      </c>
      <c r="AW147">
        <v>0.12836666666666671</v>
      </c>
      <c r="AX147">
        <v>0.12663333333333329</v>
      </c>
      <c r="AY147">
        <v>0.13435</v>
      </c>
      <c r="AZ147">
        <v>0.1251666666666667</v>
      </c>
      <c r="BA147">
        <v>9.2433333333333326E-2</v>
      </c>
      <c r="BB147">
        <v>0.1022666666666667</v>
      </c>
      <c r="BC147">
        <v>0.1318833333333333</v>
      </c>
      <c r="BD147">
        <v>9.7266666666666668E-2</v>
      </c>
      <c r="BE147">
        <v>9.9083333333333343E-2</v>
      </c>
      <c r="BF147">
        <v>0.12365</v>
      </c>
      <c r="BG147">
        <v>0.1393166666666667</v>
      </c>
      <c r="BH147">
        <v>9.7566666666666677E-2</v>
      </c>
      <c r="BI147">
        <v>0.12361666666666669</v>
      </c>
      <c r="BJ147">
        <v>0.1259666666666667</v>
      </c>
      <c r="BK147">
        <v>9.4716666666666671E-2</v>
      </c>
      <c r="BL147">
        <v>0.10065</v>
      </c>
      <c r="BM147">
        <v>0.14098333333333329</v>
      </c>
      <c r="BN147">
        <v>0.13539999999999999</v>
      </c>
      <c r="BO147">
        <v>9.9849999999999994E-2</v>
      </c>
      <c r="BP147">
        <v>0.1232166666666667</v>
      </c>
      <c r="CB147" s="13">
        <v>0.22219000000000003</v>
      </c>
      <c r="CC147" s="13">
        <v>0.33584999999999998</v>
      </c>
      <c r="CG147">
        <v>137</v>
      </c>
      <c r="CH147" s="22">
        <f t="shared" si="10"/>
        <v>0.54461585696923509</v>
      </c>
      <c r="CI147">
        <f t="shared" si="11"/>
        <v>193.48723634963849</v>
      </c>
      <c r="CJ147">
        <f t="shared" si="12"/>
        <v>-21.589455461677602</v>
      </c>
      <c r="CK147">
        <f t="shared" si="13"/>
        <v>1.1287964960063036E-3</v>
      </c>
    </row>
    <row r="148" spans="1:89" x14ac:dyDescent="0.2">
      <c r="A148">
        <v>138</v>
      </c>
      <c r="T148">
        <v>0.14732500000000001</v>
      </c>
      <c r="U148">
        <v>0.15211666666666671</v>
      </c>
      <c r="V148">
        <v>0.16155</v>
      </c>
      <c r="W148">
        <v>0.13448333333333329</v>
      </c>
      <c r="X148">
        <v>0.13273333333333329</v>
      </c>
      <c r="Y148">
        <v>0.13343333333333329</v>
      </c>
      <c r="Z148">
        <v>0.1380166666666667</v>
      </c>
      <c r="AA148">
        <v>0.14173333333333341</v>
      </c>
      <c r="AB148">
        <v>0.1241916666666667</v>
      </c>
      <c r="AC148">
        <v>0.13156666666666669</v>
      </c>
      <c r="AD148">
        <v>0.1319666666666667</v>
      </c>
      <c r="AE148">
        <v>0.11388333333333329</v>
      </c>
      <c r="AF148">
        <v>0.1184166666666667</v>
      </c>
      <c r="AG148">
        <v>0.1091</v>
      </c>
      <c r="AH148">
        <v>0.1135666666666667</v>
      </c>
      <c r="AI148">
        <v>0.15511666666666671</v>
      </c>
      <c r="AJ148">
        <v>0.1104666666666667</v>
      </c>
      <c r="AK148">
        <v>0.15256666666666671</v>
      </c>
      <c r="AL148">
        <v>0.1303833333333333</v>
      </c>
      <c r="AM148">
        <v>0.14829999999999999</v>
      </c>
      <c r="AN148">
        <v>0.16188333333333341</v>
      </c>
      <c r="AO148">
        <v>0.1155833333333333</v>
      </c>
      <c r="AP148">
        <v>0.15340000000000001</v>
      </c>
      <c r="AQ148">
        <v>0.16371666666666659</v>
      </c>
      <c r="AR148">
        <v>0.1217833333333333</v>
      </c>
      <c r="AS148">
        <v>0.14205000000000001</v>
      </c>
      <c r="AT148">
        <v>0.13114999999999999</v>
      </c>
      <c r="AU148">
        <v>0.15128333333333341</v>
      </c>
      <c r="AV148">
        <v>0.15966666666666671</v>
      </c>
      <c r="AW148">
        <v>0.1492333333333333</v>
      </c>
      <c r="AX148">
        <v>0.1491166666666667</v>
      </c>
      <c r="AY148">
        <v>0.1537</v>
      </c>
      <c r="AZ148">
        <v>0.15576666666666669</v>
      </c>
      <c r="BA148">
        <v>0.11428333333333331</v>
      </c>
      <c r="BB148">
        <v>0.12661666666666671</v>
      </c>
      <c r="BC148">
        <v>0.15318333333333331</v>
      </c>
      <c r="BD148">
        <v>0.13385</v>
      </c>
      <c r="BE148">
        <v>0.1158833333333333</v>
      </c>
      <c r="BF148">
        <v>0.1466666666666667</v>
      </c>
      <c r="BG148">
        <v>0.15768333333333329</v>
      </c>
      <c r="BH148">
        <v>0.13056666666666669</v>
      </c>
      <c r="BI148">
        <v>0.14656666666666671</v>
      </c>
      <c r="BJ148">
        <v>0.15033333333333329</v>
      </c>
      <c r="BK148">
        <v>0.1167666666666667</v>
      </c>
      <c r="BL148">
        <v>0.12570000000000001</v>
      </c>
      <c r="BM148">
        <v>0.16691666666666671</v>
      </c>
      <c r="BN148">
        <v>0.1587833333333333</v>
      </c>
      <c r="BO148">
        <v>0.12265</v>
      </c>
      <c r="BP148">
        <v>0.14774999999999999</v>
      </c>
      <c r="CB148" s="13">
        <v>0.21753</v>
      </c>
      <c r="CC148" s="13">
        <v>0.33379999999999999</v>
      </c>
      <c r="CG148">
        <v>138</v>
      </c>
      <c r="CH148" s="22">
        <f t="shared" si="10"/>
        <v>0.60098841626616306</v>
      </c>
      <c r="CI148">
        <f t="shared" si="11"/>
        <v>228.86241959731007</v>
      </c>
      <c r="CJ148">
        <f t="shared" si="12"/>
        <v>-31.605203775649873</v>
      </c>
      <c r="CK148">
        <f t="shared" si="13"/>
        <v>3.2233841326808742E-3</v>
      </c>
    </row>
    <row r="149" spans="1:89" x14ac:dyDescent="0.2">
      <c r="A149">
        <v>139</v>
      </c>
      <c r="T149">
        <v>0.12075</v>
      </c>
      <c r="U149">
        <v>0.1004833333333333</v>
      </c>
      <c r="V149">
        <v>0.1182</v>
      </c>
      <c r="W149">
        <v>9.0300000000000005E-2</v>
      </c>
      <c r="X149">
        <v>8.6658333333333337E-2</v>
      </c>
      <c r="Y149">
        <v>9.0249999999999997E-2</v>
      </c>
      <c r="Z149">
        <v>9.7883333333333336E-2</v>
      </c>
      <c r="AA149">
        <v>8.9666666666666672E-2</v>
      </c>
      <c r="AB149">
        <v>8.5233333333333328E-2</v>
      </c>
      <c r="AC149">
        <v>7.9733333333333337E-2</v>
      </c>
      <c r="AD149">
        <v>8.5233333333333328E-2</v>
      </c>
      <c r="AE149">
        <v>7.9933333333333342E-2</v>
      </c>
      <c r="AF149">
        <v>7.456666666666667E-2</v>
      </c>
      <c r="AG149">
        <v>7.803333333333333E-2</v>
      </c>
      <c r="AH149">
        <v>7.8483333333333336E-2</v>
      </c>
      <c r="AI149">
        <v>9.7050000000000011E-2</v>
      </c>
      <c r="AJ149">
        <v>7.6499999999999999E-2</v>
      </c>
      <c r="AK149">
        <v>0.1073833333333333</v>
      </c>
      <c r="AL149">
        <v>7.5883333333333344E-2</v>
      </c>
      <c r="AM149">
        <v>9.8333333333333328E-2</v>
      </c>
      <c r="AN149">
        <v>0.1059166666666667</v>
      </c>
      <c r="AO149">
        <v>7.6633333333333331E-2</v>
      </c>
      <c r="AP149">
        <v>0.10055</v>
      </c>
      <c r="AQ149">
        <v>0.10825</v>
      </c>
      <c r="AR149">
        <v>7.513333333333333E-2</v>
      </c>
      <c r="AS149">
        <v>9.1133333333333344E-2</v>
      </c>
      <c r="AT149">
        <v>8.0666666666666664E-2</v>
      </c>
      <c r="AU149">
        <v>0.10155</v>
      </c>
      <c r="AV149">
        <v>0.1035166666666667</v>
      </c>
      <c r="AW149">
        <v>0.1091166666666667</v>
      </c>
      <c r="AX149">
        <v>9.8299999999999998E-2</v>
      </c>
      <c r="AY149">
        <v>9.74E-2</v>
      </c>
      <c r="AZ149">
        <v>0.10143333333333331</v>
      </c>
      <c r="BA149">
        <v>7.2299999999999989E-2</v>
      </c>
      <c r="BB149">
        <v>8.1266666666666668E-2</v>
      </c>
      <c r="BC149">
        <v>9.8633333333333337E-2</v>
      </c>
      <c r="BD149">
        <v>8.09E-2</v>
      </c>
      <c r="BE149">
        <v>7.5466666666666668E-2</v>
      </c>
      <c r="BF149">
        <v>9.9249999999999991E-2</v>
      </c>
      <c r="BG149">
        <v>0.10005</v>
      </c>
      <c r="BH149">
        <v>8.1349999999999992E-2</v>
      </c>
      <c r="BI149">
        <v>0.10103333333333329</v>
      </c>
      <c r="BJ149">
        <v>9.7833333333333328E-2</v>
      </c>
      <c r="BK149">
        <v>7.8633333333333333E-2</v>
      </c>
      <c r="BL149">
        <v>8.2766666666666669E-2</v>
      </c>
      <c r="BM149">
        <v>0.10583333333333329</v>
      </c>
      <c r="BN149">
        <v>0.1037</v>
      </c>
      <c r="BO149">
        <v>7.878333333333333E-2</v>
      </c>
      <c r="BP149">
        <v>0.1026</v>
      </c>
      <c r="CB149" s="13">
        <v>0.19541</v>
      </c>
      <c r="CC149" s="13">
        <v>0.32280000000000003</v>
      </c>
      <c r="CG149">
        <v>139</v>
      </c>
      <c r="CH149" s="22">
        <f t="shared" si="10"/>
        <v>0.63978539575200943</v>
      </c>
      <c r="CI149">
        <f t="shared" si="11"/>
        <v>310.9752396487051</v>
      </c>
      <c r="CJ149">
        <f t="shared" si="12"/>
        <v>-28.391084952221114</v>
      </c>
      <c r="CK149">
        <f t="shared" si="13"/>
        <v>7.1645395257104259E-3</v>
      </c>
    </row>
    <row r="150" spans="1:89" x14ac:dyDescent="0.2">
      <c r="A150">
        <v>140</v>
      </c>
      <c r="T150">
        <v>0.10664999999999999</v>
      </c>
      <c r="U150">
        <v>0.1113666666666667</v>
      </c>
      <c r="V150">
        <v>0.1340666666666667</v>
      </c>
      <c r="W150">
        <v>9.9016666666666656E-2</v>
      </c>
      <c r="X150">
        <v>9.2141666666666663E-2</v>
      </c>
      <c r="Y150">
        <v>0.10056666666666669</v>
      </c>
      <c r="Z150">
        <v>0.11235000000000001</v>
      </c>
      <c r="AA150">
        <v>9.796666666666666E-2</v>
      </c>
      <c r="AB150">
        <v>8.5249999999999992E-2</v>
      </c>
      <c r="AC150">
        <v>9.0966666666666682E-2</v>
      </c>
      <c r="AD150">
        <v>9.7233333333333338E-2</v>
      </c>
      <c r="AE150">
        <v>8.6749999999999994E-2</v>
      </c>
      <c r="AF150">
        <v>8.5650000000000004E-2</v>
      </c>
      <c r="AG150">
        <v>9.198333333333332E-2</v>
      </c>
      <c r="AH150">
        <v>9.056666666666667E-2</v>
      </c>
      <c r="AI150">
        <v>0.1089</v>
      </c>
      <c r="AJ150">
        <v>8.5150000000000003E-2</v>
      </c>
      <c r="AK150">
        <v>0.1187333333333333</v>
      </c>
      <c r="AL150">
        <v>8.8000000000000009E-2</v>
      </c>
      <c r="AM150">
        <v>0.11188333333333331</v>
      </c>
      <c r="AN150">
        <v>0.12655</v>
      </c>
      <c r="AO150">
        <v>8.6050000000000001E-2</v>
      </c>
      <c r="AP150">
        <v>0.1137</v>
      </c>
      <c r="AQ150">
        <v>0.11835</v>
      </c>
      <c r="AR150">
        <v>8.3833333333333329E-2</v>
      </c>
      <c r="AS150">
        <v>0.1024833333333333</v>
      </c>
      <c r="AT150">
        <v>8.451666666666667E-2</v>
      </c>
      <c r="AU150">
        <v>0.1138333333333333</v>
      </c>
      <c r="AV150">
        <v>0.11353333333333331</v>
      </c>
      <c r="AW150">
        <v>0.11905</v>
      </c>
      <c r="AX150">
        <v>0.11141666666666671</v>
      </c>
      <c r="AY150">
        <v>0.1123</v>
      </c>
      <c r="AZ150">
        <v>0.1119833333333333</v>
      </c>
      <c r="BA150">
        <v>8.2616666666666672E-2</v>
      </c>
      <c r="BB150">
        <v>8.7349999999999997E-2</v>
      </c>
      <c r="BC150">
        <v>0.1108</v>
      </c>
      <c r="BD150">
        <v>9.6316666666666662E-2</v>
      </c>
      <c r="BE150">
        <v>8.7349999999999997E-2</v>
      </c>
      <c r="BF150">
        <v>0.1138666666666667</v>
      </c>
      <c r="BG150">
        <v>0.1118166666666667</v>
      </c>
      <c r="BH150">
        <v>9.636666666666667E-2</v>
      </c>
      <c r="BI150">
        <v>0.108</v>
      </c>
      <c r="BJ150">
        <v>0.1153333333333333</v>
      </c>
      <c r="BK150">
        <v>9.2216666666666669E-2</v>
      </c>
      <c r="BL150">
        <v>8.8833333333333334E-2</v>
      </c>
      <c r="BM150">
        <v>0.1206</v>
      </c>
      <c r="BN150">
        <v>0.11328333333333331</v>
      </c>
      <c r="BO150">
        <v>8.9783333333333326E-2</v>
      </c>
      <c r="BP150">
        <v>0.11313333333333329</v>
      </c>
      <c r="CB150" s="13">
        <v>0.18153</v>
      </c>
      <c r="CC150" s="13">
        <v>0.31379999999999997</v>
      </c>
      <c r="CG150">
        <v>140</v>
      </c>
      <c r="CH150" s="22">
        <f t="shared" si="10"/>
        <v>0.58711581021717929</v>
      </c>
      <c r="CI150">
        <f t="shared" si="11"/>
        <v>279.39907680109604</v>
      </c>
      <c r="CJ150">
        <f t="shared" si="12"/>
        <v>-28.455354690800537</v>
      </c>
      <c r="CK150">
        <f t="shared" si="13"/>
        <v>7.2485950244297491E-3</v>
      </c>
    </row>
    <row r="151" spans="1:89" x14ac:dyDescent="0.2">
      <c r="A151">
        <v>141</v>
      </c>
      <c r="T151">
        <v>0.1140833333333333</v>
      </c>
      <c r="U151">
        <v>0.1170166666666667</v>
      </c>
      <c r="V151">
        <v>0.13673333333333329</v>
      </c>
      <c r="W151">
        <v>0.1009666666666667</v>
      </c>
      <c r="X151">
        <v>9.5391666666666666E-2</v>
      </c>
      <c r="Y151">
        <v>0.10765</v>
      </c>
      <c r="Z151">
        <v>0.1172333333333333</v>
      </c>
      <c r="AA151">
        <v>0.10206666666666669</v>
      </c>
      <c r="AB151">
        <v>9.0241666666666664E-2</v>
      </c>
      <c r="AC151">
        <v>9.5050000000000009E-2</v>
      </c>
      <c r="AD151">
        <v>9.9750000000000005E-2</v>
      </c>
      <c r="AE151">
        <v>9.2033333333333342E-2</v>
      </c>
      <c r="AF151">
        <v>8.9899999999999994E-2</v>
      </c>
      <c r="AG151">
        <v>9.4600000000000004E-2</v>
      </c>
      <c r="AH151">
        <v>9.3416666666666662E-2</v>
      </c>
      <c r="AI151">
        <v>0.11255</v>
      </c>
      <c r="AJ151">
        <v>8.5150000000000003E-2</v>
      </c>
      <c r="AK151">
        <v>0.12164999999999999</v>
      </c>
      <c r="AL151">
        <v>8.9566666666666669E-2</v>
      </c>
      <c r="AM151">
        <v>0.1167333333333333</v>
      </c>
      <c r="AN151">
        <v>0.1298333333333333</v>
      </c>
      <c r="AO151">
        <v>9.1899999999999996E-2</v>
      </c>
      <c r="AP151">
        <v>0.1176166666666667</v>
      </c>
      <c r="AQ151">
        <v>0.12139999999999999</v>
      </c>
      <c r="AR151">
        <v>8.72E-2</v>
      </c>
      <c r="AS151">
        <v>0.1073166666666667</v>
      </c>
      <c r="AT151">
        <v>8.8833333333333334E-2</v>
      </c>
      <c r="AU151">
        <v>0.1193666666666667</v>
      </c>
      <c r="AV151">
        <v>0.12133333333333329</v>
      </c>
      <c r="AW151">
        <v>0.1208166666666667</v>
      </c>
      <c r="AX151">
        <v>0.11385000000000001</v>
      </c>
      <c r="AY151">
        <v>0.11678333333333329</v>
      </c>
      <c r="AZ151">
        <v>0.1152166666666667</v>
      </c>
      <c r="BA151">
        <v>8.4650000000000003E-2</v>
      </c>
      <c r="BB151">
        <v>9.2749999999999999E-2</v>
      </c>
      <c r="BC151">
        <v>0.11756666666666669</v>
      </c>
      <c r="BD151">
        <v>9.9216666666666661E-2</v>
      </c>
      <c r="BE151">
        <v>9.11E-2</v>
      </c>
      <c r="BF151">
        <v>0.1198</v>
      </c>
      <c r="BG151">
        <v>0.1166166666666667</v>
      </c>
      <c r="BH151">
        <v>0.1014</v>
      </c>
      <c r="BI151">
        <v>0.11215</v>
      </c>
      <c r="BJ151">
        <v>0.1195333333333333</v>
      </c>
      <c r="BK151">
        <v>9.5849999999999991E-2</v>
      </c>
      <c r="BL151">
        <v>9.4899999999999998E-2</v>
      </c>
      <c r="BM151">
        <v>0.12435</v>
      </c>
      <c r="BN151">
        <v>0.1190166666666667</v>
      </c>
      <c r="BO151">
        <v>9.1466666666666654E-2</v>
      </c>
      <c r="BP151">
        <v>0.11795</v>
      </c>
      <c r="CB151" s="13">
        <v>0.16849</v>
      </c>
      <c r="CC151" s="13">
        <v>0.30508000000000002</v>
      </c>
      <c r="CG151">
        <v>141</v>
      </c>
      <c r="CH151" s="22">
        <f t="shared" si="10"/>
        <v>0.61792348102145944</v>
      </c>
      <c r="CI151">
        <f t="shared" si="11"/>
        <v>279.91882157775512</v>
      </c>
      <c r="CJ151">
        <f t="shared" si="12"/>
        <v>-29.657464173888666</v>
      </c>
      <c r="CK151">
        <f t="shared" si="13"/>
        <v>1.2362403372717407E-2</v>
      </c>
    </row>
    <row r="152" spans="1:89" x14ac:dyDescent="0.2">
      <c r="A152">
        <v>142</v>
      </c>
      <c r="T152">
        <v>0.17035</v>
      </c>
      <c r="U152">
        <v>0.1942666666666667</v>
      </c>
      <c r="V152">
        <v>0.20655000000000001</v>
      </c>
      <c r="W152">
        <v>0.15968333333333329</v>
      </c>
      <c r="X152">
        <v>0.16435</v>
      </c>
      <c r="Y152">
        <v>0.185</v>
      </c>
      <c r="Z152">
        <v>0.18645</v>
      </c>
      <c r="AA152">
        <v>0.1721</v>
      </c>
      <c r="AB152">
        <v>0.16222500000000001</v>
      </c>
      <c r="AC152">
        <v>0.1723666666666667</v>
      </c>
      <c r="AD152">
        <v>0.17435</v>
      </c>
      <c r="AE152">
        <v>0.17510000000000001</v>
      </c>
      <c r="AF152">
        <v>0.17681666666666659</v>
      </c>
      <c r="AG152">
        <v>0.16803333333333331</v>
      </c>
      <c r="AH152">
        <v>0.17501666666666671</v>
      </c>
      <c r="AI152">
        <v>0.18951666666666669</v>
      </c>
      <c r="AJ152">
        <v>0.15015000000000001</v>
      </c>
      <c r="AK152">
        <v>0.19486666666666669</v>
      </c>
      <c r="AL152">
        <v>0.16518333333333329</v>
      </c>
      <c r="AM152">
        <v>0.17723333333333341</v>
      </c>
      <c r="AN152">
        <v>0.19750000000000001</v>
      </c>
      <c r="AO152">
        <v>0.16423333333333329</v>
      </c>
      <c r="AP152">
        <v>0.19088333333333329</v>
      </c>
      <c r="AQ152">
        <v>0.1852</v>
      </c>
      <c r="AR152">
        <v>0.15425</v>
      </c>
      <c r="AS152">
        <v>0.17985000000000001</v>
      </c>
      <c r="AT152">
        <v>0.16036666666666671</v>
      </c>
      <c r="AU152">
        <v>0.19570000000000001</v>
      </c>
      <c r="AV152">
        <v>0.18955</v>
      </c>
      <c r="AW152">
        <v>0.1996833333333333</v>
      </c>
      <c r="AX152">
        <v>0.1868333333333333</v>
      </c>
      <c r="AY152">
        <v>0.19618333333333329</v>
      </c>
      <c r="AZ152">
        <v>0.19089999999999999</v>
      </c>
      <c r="BA152">
        <v>0.17233333333333331</v>
      </c>
      <c r="BB152">
        <v>0.17996666666666669</v>
      </c>
      <c r="BC152">
        <v>0.192</v>
      </c>
      <c r="BD152">
        <v>0.16048333333333331</v>
      </c>
      <c r="BE152">
        <v>0.1535</v>
      </c>
      <c r="BF152">
        <v>0.18718333333333331</v>
      </c>
      <c r="BG152">
        <v>0.18133333333333329</v>
      </c>
      <c r="BH152">
        <v>0.17441666666666669</v>
      </c>
      <c r="BI152">
        <v>0.1905833333333333</v>
      </c>
      <c r="BJ152">
        <v>0.20108333333333331</v>
      </c>
      <c r="BK152">
        <v>0.16116666666666671</v>
      </c>
      <c r="BL152">
        <v>0.1766166666666667</v>
      </c>
      <c r="BM152">
        <v>0.2008833333333333</v>
      </c>
      <c r="BN152">
        <v>0.20161666666666669</v>
      </c>
      <c r="BO152">
        <v>0.1542</v>
      </c>
      <c r="BP152">
        <v>0.18781666666666669</v>
      </c>
      <c r="CB152" s="13">
        <v>0.1772</v>
      </c>
      <c r="CC152" s="13">
        <v>0.30619999999999997</v>
      </c>
      <c r="CG152">
        <v>142</v>
      </c>
      <c r="CH152" s="22">
        <f t="shared" si="10"/>
        <v>0.52741054690220379</v>
      </c>
      <c r="CI152">
        <f t="shared" si="11"/>
        <v>238.0570712040884</v>
      </c>
      <c r="CJ152">
        <f t="shared" si="12"/>
        <v>-42.513316932985809</v>
      </c>
      <c r="CK152">
        <f t="shared" si="13"/>
        <v>7.5002790715527443E-2</v>
      </c>
    </row>
    <row r="153" spans="1:89" x14ac:dyDescent="0.2">
      <c r="A153">
        <v>143</v>
      </c>
      <c r="T153">
        <v>0.19384999999999999</v>
      </c>
      <c r="U153">
        <v>0.19316666666666671</v>
      </c>
      <c r="V153">
        <v>0.20323333333333329</v>
      </c>
      <c r="W153">
        <v>0.16893333333333341</v>
      </c>
      <c r="X153">
        <v>0.1706708333333333</v>
      </c>
      <c r="Y153">
        <v>0.17886666666666659</v>
      </c>
      <c r="Z153">
        <v>0.1847166666666667</v>
      </c>
      <c r="AA153">
        <v>0.18229999999999999</v>
      </c>
      <c r="AB153">
        <v>0.1605</v>
      </c>
      <c r="AC153">
        <v>0.17019999999999999</v>
      </c>
      <c r="AD153">
        <v>0.1696</v>
      </c>
      <c r="AE153">
        <v>0.1565833333333333</v>
      </c>
      <c r="AF153">
        <v>0.16718333333333341</v>
      </c>
      <c r="AG153">
        <v>0.14680000000000001</v>
      </c>
      <c r="AH153">
        <v>0.151</v>
      </c>
      <c r="AI153">
        <v>0.1794833333333333</v>
      </c>
      <c r="AJ153">
        <v>0.1531666666666667</v>
      </c>
      <c r="AK153">
        <v>0.19898333333333329</v>
      </c>
      <c r="AL153">
        <v>0.1624666666666667</v>
      </c>
      <c r="AM153">
        <v>0.18181666666666671</v>
      </c>
      <c r="AN153">
        <v>0.1922666666666667</v>
      </c>
      <c r="AO153">
        <v>0.15225</v>
      </c>
      <c r="AP153">
        <v>0.18429999999999999</v>
      </c>
      <c r="AQ153">
        <v>0.18693333333333331</v>
      </c>
      <c r="AR153">
        <v>0.15870000000000001</v>
      </c>
      <c r="AS153">
        <v>0.17488333333333339</v>
      </c>
      <c r="AT153">
        <v>0.15825</v>
      </c>
      <c r="AU153">
        <v>0.1978833333333333</v>
      </c>
      <c r="AV153">
        <v>0.18986666666666671</v>
      </c>
      <c r="AW153">
        <v>0.18781666666666669</v>
      </c>
      <c r="AX153">
        <v>0.1781666666666667</v>
      </c>
      <c r="AY153">
        <v>0.18426666666666669</v>
      </c>
      <c r="AZ153">
        <v>0.1951</v>
      </c>
      <c r="BA153">
        <v>0.14019999999999999</v>
      </c>
      <c r="BB153">
        <v>0.16431666666666669</v>
      </c>
      <c r="BC153">
        <v>0.18418333333333331</v>
      </c>
      <c r="BD153">
        <v>0.1565833333333333</v>
      </c>
      <c r="BE153">
        <v>0.1524166666666667</v>
      </c>
      <c r="BF153">
        <v>0.19555</v>
      </c>
      <c r="BG153">
        <v>0.18168333333333331</v>
      </c>
      <c r="BH153">
        <v>0.1678</v>
      </c>
      <c r="BI153">
        <v>0.17588333333333331</v>
      </c>
      <c r="BJ153">
        <v>0.18751666666666669</v>
      </c>
      <c r="BK153">
        <v>0.15376666666666669</v>
      </c>
      <c r="BL153">
        <v>0.16506666666666669</v>
      </c>
      <c r="BM153">
        <v>0.1933333333333333</v>
      </c>
      <c r="BN153">
        <v>0.19105</v>
      </c>
      <c r="BO153">
        <v>0.15101666666666669</v>
      </c>
      <c r="BP153">
        <v>0.1883333333333333</v>
      </c>
      <c r="CB153" s="13">
        <v>0.16322</v>
      </c>
      <c r="CC153" s="13">
        <v>0.29929</v>
      </c>
      <c r="CG153">
        <v>143</v>
      </c>
      <c r="CH153" s="22">
        <f t="shared" si="10"/>
        <v>0.65859342308233682</v>
      </c>
      <c r="CI153">
        <f t="shared" si="11"/>
        <v>242.03513455297093</v>
      </c>
      <c r="CJ153">
        <f t="shared" si="12"/>
        <v>-42.12499221512013</v>
      </c>
      <c r="CK153">
        <f t="shared" si="13"/>
        <v>5.1066753597470115E-2</v>
      </c>
    </row>
    <row r="154" spans="1:89" x14ac:dyDescent="0.2">
      <c r="A154">
        <v>144</v>
      </c>
      <c r="T154">
        <v>0.13372500000000001</v>
      </c>
      <c r="U154">
        <v>0.14155000000000001</v>
      </c>
      <c r="V154">
        <v>0.16778333333333331</v>
      </c>
      <c r="W154">
        <v>0.1232666666666667</v>
      </c>
      <c r="X154">
        <v>0.1200875</v>
      </c>
      <c r="Y154">
        <v>0.1293333333333333</v>
      </c>
      <c r="Z154">
        <v>0.12711666666666671</v>
      </c>
      <c r="AA154">
        <v>0.15078333333333341</v>
      </c>
      <c r="AB154">
        <v>0.1079666666666667</v>
      </c>
      <c r="AC154">
        <v>0.1145</v>
      </c>
      <c r="AD154">
        <v>0.1147</v>
      </c>
      <c r="AE154">
        <v>0.1092166666666667</v>
      </c>
      <c r="AF154">
        <v>0.1083833333333333</v>
      </c>
      <c r="AG154">
        <v>0.10525</v>
      </c>
      <c r="AH154">
        <v>0.11338333333333329</v>
      </c>
      <c r="AI154">
        <v>0.1227166666666667</v>
      </c>
      <c r="AJ154">
        <v>0.10421666666666669</v>
      </c>
      <c r="AK154">
        <v>0.1509166666666667</v>
      </c>
      <c r="AL154">
        <v>0.12534999999999999</v>
      </c>
      <c r="AM154">
        <v>0.13059999999999999</v>
      </c>
      <c r="AN154">
        <v>0.13435</v>
      </c>
      <c r="AO154">
        <v>0.10861666666666669</v>
      </c>
      <c r="AP154">
        <v>0.13405</v>
      </c>
      <c r="AQ154">
        <v>0.13571666666666671</v>
      </c>
      <c r="AR154">
        <v>0.1221333333333333</v>
      </c>
      <c r="AS154">
        <v>0.1222</v>
      </c>
      <c r="AT154">
        <v>0.1169</v>
      </c>
      <c r="AU154">
        <v>0.13478333333333331</v>
      </c>
      <c r="AV154">
        <v>0.13614999999999999</v>
      </c>
      <c r="AW154">
        <v>0.13655</v>
      </c>
      <c r="AX154">
        <v>0.13068333333333329</v>
      </c>
      <c r="AY154">
        <v>0.12993333333333329</v>
      </c>
      <c r="AZ154">
        <v>0.12963333333333341</v>
      </c>
      <c r="BA154">
        <v>9.7250000000000003E-2</v>
      </c>
      <c r="BB154">
        <v>0.1125666666666667</v>
      </c>
      <c r="BC154">
        <v>0.13341666666666671</v>
      </c>
      <c r="BD154">
        <v>0.1208166666666667</v>
      </c>
      <c r="BE154">
        <v>0.10458333333333331</v>
      </c>
      <c r="BF154">
        <v>0.13691666666666669</v>
      </c>
      <c r="BG154">
        <v>0.12906666666666669</v>
      </c>
      <c r="BH154">
        <v>0.11559999999999999</v>
      </c>
      <c r="BI154">
        <v>0.12573333333333331</v>
      </c>
      <c r="BJ154">
        <v>0.13289999999999999</v>
      </c>
      <c r="BK154">
        <v>0.1076833333333333</v>
      </c>
      <c r="BL154">
        <v>0.11721666666666671</v>
      </c>
      <c r="BM154">
        <v>0.1360666666666667</v>
      </c>
      <c r="BN154">
        <v>0.1303</v>
      </c>
      <c r="BO154">
        <v>0.1064666666666667</v>
      </c>
      <c r="BP154">
        <v>0.1338</v>
      </c>
      <c r="CB154" s="13">
        <v>0.16416</v>
      </c>
      <c r="CC154" s="13">
        <v>0.30296000000000001</v>
      </c>
      <c r="CG154">
        <v>144</v>
      </c>
      <c r="CH154" s="22">
        <f t="shared" si="10"/>
        <v>0.44308289616957997</v>
      </c>
      <c r="CI154">
        <f t="shared" si="11"/>
        <v>232.91042468850011</v>
      </c>
      <c r="CJ154">
        <f t="shared" si="12"/>
        <v>-28.885018055032191</v>
      </c>
      <c r="CK154">
        <f t="shared" si="13"/>
        <v>2.9209821745223895E-3</v>
      </c>
    </row>
    <row r="155" spans="1:89" x14ac:dyDescent="0.2">
      <c r="A155">
        <v>145</v>
      </c>
      <c r="T155">
        <v>0.22585</v>
      </c>
      <c r="U155">
        <v>0.2406166666666667</v>
      </c>
      <c r="V155">
        <v>0.25413333333333332</v>
      </c>
      <c r="W155">
        <v>0.20294999999999999</v>
      </c>
      <c r="X155">
        <v>0.209425</v>
      </c>
      <c r="Y155">
        <v>0.23085</v>
      </c>
      <c r="Z155">
        <v>0.22741666666666671</v>
      </c>
      <c r="AA155">
        <v>0.23355000000000001</v>
      </c>
      <c r="AB155">
        <v>0.18895833333333331</v>
      </c>
      <c r="AC155">
        <v>0.21416666666666659</v>
      </c>
      <c r="AD155">
        <v>0.21395</v>
      </c>
      <c r="AE155">
        <v>0.19748333333333329</v>
      </c>
      <c r="AF155">
        <v>0.19268333333333329</v>
      </c>
      <c r="AG155">
        <v>0.18608333333333341</v>
      </c>
      <c r="AH155">
        <v>0.2094166666666667</v>
      </c>
      <c r="AI155">
        <v>0.22464999999999999</v>
      </c>
      <c r="AJ155">
        <v>0.19373333333333331</v>
      </c>
      <c r="AK155">
        <v>0.2355666666666667</v>
      </c>
      <c r="AL155">
        <v>0.22016666666666659</v>
      </c>
      <c r="AM155">
        <v>0.23494999999999999</v>
      </c>
      <c r="AN155">
        <v>0.23685</v>
      </c>
      <c r="AO155">
        <v>0.20175000000000001</v>
      </c>
      <c r="AP155">
        <v>0.2383666666666667</v>
      </c>
      <c r="AQ155">
        <v>0.23938333333333339</v>
      </c>
      <c r="AR155">
        <v>0.22421666666666659</v>
      </c>
      <c r="AS155">
        <v>0.22596666666666659</v>
      </c>
      <c r="AT155">
        <v>0.22459999999999999</v>
      </c>
      <c r="AU155">
        <v>0.23699999999999999</v>
      </c>
      <c r="AV155">
        <v>0.23899999999999999</v>
      </c>
      <c r="AW155">
        <v>0.23966666666666669</v>
      </c>
      <c r="AX155">
        <v>0.23655000000000001</v>
      </c>
      <c r="AY155">
        <v>0.2305666666666667</v>
      </c>
      <c r="AZ155">
        <v>0.24118333333333331</v>
      </c>
      <c r="BA155">
        <v>0.1777</v>
      </c>
      <c r="BB155">
        <v>0.20330000000000001</v>
      </c>
      <c r="BC155">
        <v>0.23688333333333331</v>
      </c>
      <c r="BD155">
        <v>0.21606666666666671</v>
      </c>
      <c r="BE155">
        <v>0.19705</v>
      </c>
      <c r="BF155">
        <v>0.24399999999999999</v>
      </c>
      <c r="BG155">
        <v>0.23685</v>
      </c>
      <c r="BH155">
        <v>0.21458333333333329</v>
      </c>
      <c r="BI155">
        <v>0.22373333333333331</v>
      </c>
      <c r="BJ155">
        <v>0.23465</v>
      </c>
      <c r="BK155">
        <v>0.20555000000000001</v>
      </c>
      <c r="BL155">
        <v>0.21295</v>
      </c>
      <c r="BM155">
        <v>0.2376166666666667</v>
      </c>
      <c r="BN155">
        <v>0.24076666666666671</v>
      </c>
      <c r="BO155">
        <v>0.20728333333333329</v>
      </c>
      <c r="BP155">
        <v>0.23631666666666659</v>
      </c>
      <c r="CB155" s="13">
        <v>0.16577999999999998</v>
      </c>
      <c r="CC155" s="13">
        <v>0.30159999999999998</v>
      </c>
      <c r="CG155">
        <v>145</v>
      </c>
      <c r="CH155" s="22">
        <f t="shared" si="10"/>
        <v>0.56583498051503545</v>
      </c>
      <c r="CI155">
        <f t="shared" si="11"/>
        <v>203.28778962116994</v>
      </c>
      <c r="CJ155">
        <f t="shared" si="12"/>
        <v>-44.954331512387554</v>
      </c>
      <c r="CK155">
        <f t="shared" si="13"/>
        <v>1.8574342663812496E-3</v>
      </c>
    </row>
    <row r="156" spans="1:89" x14ac:dyDescent="0.2">
      <c r="A156">
        <v>146</v>
      </c>
      <c r="T156">
        <v>0.13892499999999999</v>
      </c>
      <c r="U156">
        <v>0.1325166666666667</v>
      </c>
      <c r="V156">
        <v>0.15071666666666669</v>
      </c>
      <c r="W156">
        <v>0.12918333333333329</v>
      </c>
      <c r="X156">
        <v>0.12909166666666669</v>
      </c>
      <c r="Y156">
        <v>0.1263333333333333</v>
      </c>
      <c r="Z156">
        <v>0.12995000000000001</v>
      </c>
      <c r="AA156">
        <v>0.12973333333333331</v>
      </c>
      <c r="AB156">
        <v>0.11429166666666669</v>
      </c>
      <c r="AC156">
        <v>0.1168</v>
      </c>
      <c r="AD156">
        <v>0.1190666666666667</v>
      </c>
      <c r="AE156">
        <v>0.11085</v>
      </c>
      <c r="AF156">
        <v>0.10658333333333329</v>
      </c>
      <c r="AG156">
        <v>0.1089</v>
      </c>
      <c r="AH156">
        <v>0.1210166666666667</v>
      </c>
      <c r="AI156">
        <v>0.12713333333333329</v>
      </c>
      <c r="AJ156">
        <v>0.113</v>
      </c>
      <c r="AK156">
        <v>0.13700000000000001</v>
      </c>
      <c r="AL156">
        <v>0.12146666666666669</v>
      </c>
      <c r="AM156">
        <v>0.13956666666666659</v>
      </c>
      <c r="AN156">
        <v>0.1439</v>
      </c>
      <c r="AO156">
        <v>0.1169</v>
      </c>
      <c r="AP156">
        <v>0.14096666666666671</v>
      </c>
      <c r="AQ156">
        <v>0.1396</v>
      </c>
      <c r="AR156">
        <v>0.11735</v>
      </c>
      <c r="AS156">
        <v>0.1241333333333333</v>
      </c>
      <c r="AT156">
        <v>0.11255</v>
      </c>
      <c r="AU156">
        <v>0.14524999999999999</v>
      </c>
      <c r="AV156">
        <v>0.13908333333333331</v>
      </c>
      <c r="AW156">
        <v>0.14030000000000001</v>
      </c>
      <c r="AX156">
        <v>0.13648333333333329</v>
      </c>
      <c r="AY156">
        <v>0.1393166666666667</v>
      </c>
      <c r="AZ156">
        <v>0.13771666666666671</v>
      </c>
      <c r="BA156">
        <v>9.693333333333333E-2</v>
      </c>
      <c r="BB156">
        <v>0.1147666666666667</v>
      </c>
      <c r="BC156">
        <v>0.13466666666666671</v>
      </c>
      <c r="BD156">
        <v>0.1182666666666667</v>
      </c>
      <c r="BE156">
        <v>0.1070666666666667</v>
      </c>
      <c r="BF156">
        <v>0.1489833333333333</v>
      </c>
      <c r="BG156">
        <v>0.13363333333333341</v>
      </c>
      <c r="BH156">
        <v>0.12361666666666669</v>
      </c>
      <c r="BI156">
        <v>0.1284666666666667</v>
      </c>
      <c r="BJ156">
        <v>0.13700000000000001</v>
      </c>
      <c r="BK156">
        <v>0.1103166666666667</v>
      </c>
      <c r="BL156">
        <v>0.12465</v>
      </c>
      <c r="BM156">
        <v>0.14328333333333329</v>
      </c>
      <c r="BN156">
        <v>0.13305</v>
      </c>
      <c r="BO156">
        <v>0.11094999999999999</v>
      </c>
      <c r="BP156">
        <v>0.13623333333333329</v>
      </c>
      <c r="CB156" s="13">
        <v>0.18197000000000002</v>
      </c>
      <c r="CC156" s="13">
        <v>0.30972</v>
      </c>
      <c r="CG156">
        <v>146</v>
      </c>
      <c r="CH156" s="22">
        <f t="shared" si="10"/>
        <v>0.64151209194139769</v>
      </c>
      <c r="CI156">
        <f t="shared" si="11"/>
        <v>305.871532869796</v>
      </c>
      <c r="CJ156">
        <f t="shared" si="12"/>
        <v>-38.765152758754319</v>
      </c>
      <c r="CK156">
        <f t="shared" si="13"/>
        <v>1.6396613321582983E-2</v>
      </c>
    </row>
    <row r="157" spans="1:89" x14ac:dyDescent="0.2">
      <c r="A157">
        <v>147</v>
      </c>
      <c r="T157">
        <v>0.194275</v>
      </c>
      <c r="U157">
        <v>0.1966</v>
      </c>
      <c r="V157">
        <v>0.21486666666666671</v>
      </c>
      <c r="W157">
        <v>0.18376666666666669</v>
      </c>
      <c r="X157">
        <v>0.1857</v>
      </c>
      <c r="Y157">
        <v>0.19134999999999999</v>
      </c>
      <c r="Z157">
        <v>0.19468333333333329</v>
      </c>
      <c r="AA157">
        <v>0.1993833333333333</v>
      </c>
      <c r="AB157">
        <v>0.16693333333333341</v>
      </c>
      <c r="AC157">
        <v>0.18196666666666661</v>
      </c>
      <c r="AD157">
        <v>0.19414999999999999</v>
      </c>
      <c r="AE157">
        <v>0.1619666666666667</v>
      </c>
      <c r="AF157">
        <v>0.15436666666666671</v>
      </c>
      <c r="AG157">
        <v>0.15516666666666659</v>
      </c>
      <c r="AH157">
        <v>0.1847833333333333</v>
      </c>
      <c r="AI157">
        <v>0.19823333333333329</v>
      </c>
      <c r="AJ157">
        <v>0.17491666666666669</v>
      </c>
      <c r="AK157">
        <v>0.1963333333333333</v>
      </c>
      <c r="AL157">
        <v>0.18801666666666661</v>
      </c>
      <c r="AM157">
        <v>0.20703333333333329</v>
      </c>
      <c r="AN157">
        <v>0.21231666666666671</v>
      </c>
      <c r="AO157">
        <v>0.1686333333333333</v>
      </c>
      <c r="AP157">
        <v>0.2061833333333333</v>
      </c>
      <c r="AQ157">
        <v>0.20205000000000001</v>
      </c>
      <c r="AR157">
        <v>0.1794</v>
      </c>
      <c r="AS157">
        <v>0.18759999999999999</v>
      </c>
      <c r="AT157">
        <v>0.1804166666666667</v>
      </c>
      <c r="AU157">
        <v>0.20205000000000001</v>
      </c>
      <c r="AV157">
        <v>0.20321666666666671</v>
      </c>
      <c r="AW157">
        <v>0.20688333333333331</v>
      </c>
      <c r="AX157">
        <v>0.20758333333333329</v>
      </c>
      <c r="AY157">
        <v>0.2063166666666667</v>
      </c>
      <c r="AZ157">
        <v>0.20233333333333331</v>
      </c>
      <c r="BA157">
        <v>0.1521666666666667</v>
      </c>
      <c r="BB157">
        <v>0.17945</v>
      </c>
      <c r="BC157">
        <v>0.19821666666666671</v>
      </c>
      <c r="BD157">
        <v>0.18108333333333329</v>
      </c>
      <c r="BE157">
        <v>0.16776666666666659</v>
      </c>
      <c r="BF157">
        <v>0.21854999999999999</v>
      </c>
      <c r="BG157">
        <v>0.20416666666666669</v>
      </c>
      <c r="BH157">
        <v>0.18675</v>
      </c>
      <c r="BI157">
        <v>0.19495000000000001</v>
      </c>
      <c r="BJ157">
        <v>0.20388333333333331</v>
      </c>
      <c r="BK157">
        <v>0.17829999999999999</v>
      </c>
      <c r="BL157">
        <v>0.1811666666666667</v>
      </c>
      <c r="BM157">
        <v>0.21104999999999999</v>
      </c>
      <c r="BN157">
        <v>0.19964999999999999</v>
      </c>
      <c r="BO157">
        <v>0.17335</v>
      </c>
      <c r="BP157">
        <v>0.21008333333333329</v>
      </c>
      <c r="CB157" s="13">
        <v>0.18564</v>
      </c>
      <c r="CC157" s="13">
        <v>0.30935999999999997</v>
      </c>
      <c r="CG157">
        <v>147</v>
      </c>
      <c r="CH157" s="22">
        <f t="shared" si="10"/>
        <v>0.56061588409443552</v>
      </c>
      <c r="CI157">
        <f t="shared" si="11"/>
        <v>220.69287935809461</v>
      </c>
      <c r="CJ157">
        <f t="shared" si="12"/>
        <v>-41.850579480813124</v>
      </c>
      <c r="CK157">
        <f t="shared" si="13"/>
        <v>1.0163711182704907E-3</v>
      </c>
    </row>
    <row r="158" spans="1:89" x14ac:dyDescent="0.2">
      <c r="A158">
        <v>148</v>
      </c>
      <c r="T158">
        <v>0.122325</v>
      </c>
      <c r="U158">
        <v>0.1114333333333333</v>
      </c>
      <c r="V158">
        <v>0.1300833333333333</v>
      </c>
      <c r="W158">
        <v>0.1176</v>
      </c>
      <c r="X158">
        <v>0.1170916666666667</v>
      </c>
      <c r="Y158">
        <v>0.10954999999999999</v>
      </c>
      <c r="Z158">
        <v>0.10725</v>
      </c>
      <c r="AA158">
        <v>0.10745</v>
      </c>
      <c r="AB158">
        <v>9.4516666666666652E-2</v>
      </c>
      <c r="AC158">
        <v>9.9616666666666673E-2</v>
      </c>
      <c r="AD158">
        <v>0.1012</v>
      </c>
      <c r="AE158">
        <v>9.4866666666666669E-2</v>
      </c>
      <c r="AF158">
        <v>8.7616666666666676E-2</v>
      </c>
      <c r="AG158">
        <v>8.8666666666666671E-2</v>
      </c>
      <c r="AH158">
        <v>0.1040166666666667</v>
      </c>
      <c r="AI158">
        <v>0.1047666666666667</v>
      </c>
      <c r="AJ158">
        <v>9.8516666666666655E-2</v>
      </c>
      <c r="AK158">
        <v>0.1161333333333333</v>
      </c>
      <c r="AL158">
        <v>0.1064166666666667</v>
      </c>
      <c r="AM158">
        <v>0.11815000000000001</v>
      </c>
      <c r="AN158">
        <v>0.12609999999999999</v>
      </c>
      <c r="AO158">
        <v>9.6250000000000002E-2</v>
      </c>
      <c r="AP158">
        <v>0.12255000000000001</v>
      </c>
      <c r="AQ158">
        <v>0.1192</v>
      </c>
      <c r="AR158">
        <v>9.8333333333333328E-2</v>
      </c>
      <c r="AS158">
        <v>0.1032333333333333</v>
      </c>
      <c r="AT158">
        <v>9.5299999999999996E-2</v>
      </c>
      <c r="AU158">
        <v>0.1238333333333333</v>
      </c>
      <c r="AV158">
        <v>0.1209833333333333</v>
      </c>
      <c r="AW158">
        <v>0.1204333333333333</v>
      </c>
      <c r="AX158">
        <v>0.1193666666666667</v>
      </c>
      <c r="AY158">
        <v>0.12189999999999999</v>
      </c>
      <c r="AZ158">
        <v>0.1183666666666667</v>
      </c>
      <c r="BA158">
        <v>8.8000000000000009E-2</v>
      </c>
      <c r="BB158">
        <v>9.5616666666666669E-2</v>
      </c>
      <c r="BC158">
        <v>0.1219833333333333</v>
      </c>
      <c r="BD158">
        <v>9.425E-2</v>
      </c>
      <c r="BE158">
        <v>9.2749999999999999E-2</v>
      </c>
      <c r="BF158">
        <v>0.12836666666666671</v>
      </c>
      <c r="BG158">
        <v>0.1169166666666667</v>
      </c>
      <c r="BH158">
        <v>0.1046333333333333</v>
      </c>
      <c r="BI158">
        <v>0.11188333333333331</v>
      </c>
      <c r="BJ158">
        <v>0.11756666666666669</v>
      </c>
      <c r="BK158">
        <v>9.0083333333333335E-2</v>
      </c>
      <c r="BL158">
        <v>0.10335</v>
      </c>
      <c r="BM158">
        <v>0.11924999999999999</v>
      </c>
      <c r="BN158">
        <v>0.11459999999999999</v>
      </c>
      <c r="BO158">
        <v>9.5250000000000001E-2</v>
      </c>
      <c r="BP158">
        <v>0.1133</v>
      </c>
      <c r="CB158" s="13">
        <v>0.20097000000000001</v>
      </c>
      <c r="CC158" s="13">
        <v>0.31609999999999999</v>
      </c>
      <c r="CG158">
        <v>148</v>
      </c>
      <c r="CH158" s="22">
        <f t="shared" si="10"/>
        <v>0.60351585617578896</v>
      </c>
      <c r="CI158">
        <f t="shared" si="11"/>
        <v>314.44703277746947</v>
      </c>
      <c r="CJ158">
        <f t="shared" si="12"/>
        <v>-34.038609881935017</v>
      </c>
      <c r="CK158">
        <f t="shared" si="13"/>
        <v>2.2591283570754683E-2</v>
      </c>
    </row>
    <row r="159" spans="1:89" x14ac:dyDescent="0.2">
      <c r="A159">
        <v>149</v>
      </c>
      <c r="T159">
        <v>0.1712083333333333</v>
      </c>
      <c r="U159">
        <v>0.16214999999999999</v>
      </c>
      <c r="V159">
        <v>0.19733333333333331</v>
      </c>
      <c r="W159">
        <v>0.16566666666666671</v>
      </c>
      <c r="X159">
        <v>0.16243333333333329</v>
      </c>
      <c r="Y159">
        <v>0.16078333333333331</v>
      </c>
      <c r="Z159">
        <v>0.1572833333333333</v>
      </c>
      <c r="AA159">
        <v>0.16668333333333329</v>
      </c>
      <c r="AB159">
        <v>0.1398166666666667</v>
      </c>
      <c r="AC159">
        <v>0.16068333333333329</v>
      </c>
      <c r="AD159">
        <v>0.15186666666666671</v>
      </c>
      <c r="AE159">
        <v>0.1284666666666667</v>
      </c>
      <c r="AF159">
        <v>0.11595</v>
      </c>
      <c r="AG159">
        <v>0.12755</v>
      </c>
      <c r="AH159">
        <v>0.15278333333333341</v>
      </c>
      <c r="AI159">
        <v>0.16718333333333329</v>
      </c>
      <c r="AJ159">
        <v>0.15065000000000001</v>
      </c>
      <c r="AK159">
        <v>0.1774</v>
      </c>
      <c r="AL159">
        <v>0.1481166666666667</v>
      </c>
      <c r="AM159">
        <v>0.17369999999999999</v>
      </c>
      <c r="AN159">
        <v>0.18876666666666669</v>
      </c>
      <c r="AO159">
        <v>0.1313333333333333</v>
      </c>
      <c r="AP159">
        <v>0.18013333333333331</v>
      </c>
      <c r="AQ159">
        <v>0.17560000000000001</v>
      </c>
      <c r="AR159">
        <v>0.1476666666666667</v>
      </c>
      <c r="AS159">
        <v>0.1714333333333333</v>
      </c>
      <c r="AT159">
        <v>0.14649999999999999</v>
      </c>
      <c r="AU159">
        <v>0.1845333333333333</v>
      </c>
      <c r="AV159">
        <v>0.17724999999999999</v>
      </c>
      <c r="AW159">
        <v>0.1759</v>
      </c>
      <c r="AX159">
        <v>0.18856666666666669</v>
      </c>
      <c r="AY159">
        <v>0.17918333333333331</v>
      </c>
      <c r="AZ159">
        <v>0.1784333333333333</v>
      </c>
      <c r="BA159">
        <v>0.1208833333333333</v>
      </c>
      <c r="BB159">
        <v>0.13425000000000001</v>
      </c>
      <c r="BC159">
        <v>0.16685</v>
      </c>
      <c r="BD159">
        <v>0.14678333333333329</v>
      </c>
      <c r="BE159">
        <v>0.13471666666666671</v>
      </c>
      <c r="BF159">
        <v>0.20385</v>
      </c>
      <c r="BG159">
        <v>0.17349999999999999</v>
      </c>
      <c r="BH159">
        <v>0.14726666666666671</v>
      </c>
      <c r="BI159">
        <v>0.16435</v>
      </c>
      <c r="BJ159">
        <v>0.17656666666666671</v>
      </c>
      <c r="BK159">
        <v>0.14176666666666671</v>
      </c>
      <c r="BL159">
        <v>0.15498333333333331</v>
      </c>
      <c r="BM159">
        <v>0.18315000000000001</v>
      </c>
      <c r="BN159">
        <v>0.17326666666666671</v>
      </c>
      <c r="BO159">
        <v>0.14596666666666669</v>
      </c>
      <c r="BP159">
        <v>0.17415</v>
      </c>
      <c r="CB159" s="13">
        <v>0.19774</v>
      </c>
      <c r="CC159" s="13">
        <v>0.3175</v>
      </c>
      <c r="CG159">
        <v>149</v>
      </c>
      <c r="CH159" s="22">
        <f t="shared" si="10"/>
        <v>0.61119666126383521</v>
      </c>
      <c r="CI159">
        <f t="shared" si="11"/>
        <v>190.00442674408549</v>
      </c>
      <c r="CJ159">
        <f t="shared" si="12"/>
        <v>-30.482541520566663</v>
      </c>
      <c r="CK159">
        <f t="shared" si="13"/>
        <v>1.0800301541662541E-2</v>
      </c>
    </row>
    <row r="160" spans="1:89" x14ac:dyDescent="0.2">
      <c r="A160">
        <v>150</v>
      </c>
      <c r="T160">
        <v>0.19939166666666669</v>
      </c>
      <c r="U160">
        <v>0.17881666666666671</v>
      </c>
      <c r="V160">
        <v>0.2361166666666667</v>
      </c>
      <c r="W160">
        <v>0.17904999999999999</v>
      </c>
      <c r="X160">
        <v>0.1801625</v>
      </c>
      <c r="Y160">
        <v>0.1776166666666667</v>
      </c>
      <c r="Z160">
        <v>0.1769</v>
      </c>
      <c r="AA160">
        <v>0.17551666666666671</v>
      </c>
      <c r="AB160">
        <v>0.13692499999999999</v>
      </c>
      <c r="AC160">
        <v>0.16750000000000001</v>
      </c>
      <c r="AD160">
        <v>0.17183333333333339</v>
      </c>
      <c r="AE160">
        <v>0.12089999999999999</v>
      </c>
      <c r="AF160">
        <v>0.13721666666666671</v>
      </c>
      <c r="AG160">
        <v>0.14828333333333329</v>
      </c>
      <c r="AH160">
        <v>0.15806666666666669</v>
      </c>
      <c r="AI160">
        <v>0.19601666666666659</v>
      </c>
      <c r="AJ160">
        <v>0.1647666666666667</v>
      </c>
      <c r="AK160">
        <v>0.20244999999999999</v>
      </c>
      <c r="AL160">
        <v>0.1595166666666667</v>
      </c>
      <c r="AM160">
        <v>0.1895</v>
      </c>
      <c r="AN160">
        <v>0.20895</v>
      </c>
      <c r="AO160">
        <v>0.14653333333333329</v>
      </c>
      <c r="AP160">
        <v>0.18809999999999999</v>
      </c>
      <c r="AQ160">
        <v>0.1862</v>
      </c>
      <c r="AR160">
        <v>0.16453333333333331</v>
      </c>
      <c r="AS160">
        <v>0.1950166666666667</v>
      </c>
      <c r="AT160">
        <v>0.1600166666666667</v>
      </c>
      <c r="AU160">
        <v>0.1993833333333333</v>
      </c>
      <c r="AV160">
        <v>0.21508333333333329</v>
      </c>
      <c r="AW160">
        <v>0.19953333333333331</v>
      </c>
      <c r="AX160">
        <v>0.21101666666666671</v>
      </c>
      <c r="AY160">
        <v>0.20899999999999999</v>
      </c>
      <c r="AZ160">
        <v>0.1918</v>
      </c>
      <c r="BA160">
        <v>0.1476666666666667</v>
      </c>
      <c r="BB160">
        <v>0.1760666666666667</v>
      </c>
      <c r="BC160">
        <v>0.2077</v>
      </c>
      <c r="BD160">
        <v>0.17413333333333331</v>
      </c>
      <c r="BE160">
        <v>0.1554166666666667</v>
      </c>
      <c r="BF160">
        <v>0.2270166666666667</v>
      </c>
      <c r="BG160">
        <v>0.18603333333333341</v>
      </c>
      <c r="BH160">
        <v>0.16523333333333329</v>
      </c>
      <c r="BI160">
        <v>0.2033833333333333</v>
      </c>
      <c r="BJ160">
        <v>0.21786666666666671</v>
      </c>
      <c r="BK160">
        <v>0.1615</v>
      </c>
      <c r="BL160">
        <v>0.17715</v>
      </c>
      <c r="BM160">
        <v>0.20115</v>
      </c>
      <c r="BN160">
        <v>0.19836666666666669</v>
      </c>
      <c r="BO160">
        <v>0.15884999999999999</v>
      </c>
      <c r="BP160">
        <v>0.1993</v>
      </c>
      <c r="CB160" s="13">
        <v>0.21545</v>
      </c>
      <c r="CC160" s="13">
        <v>0.32378999999999997</v>
      </c>
      <c r="CG160">
        <v>150</v>
      </c>
      <c r="CH160" s="22">
        <f t="shared" si="10"/>
        <v>0.57397356203681527</v>
      </c>
      <c r="CI160">
        <f t="shared" si="11"/>
        <v>148.85071491010595</v>
      </c>
      <c r="CJ160">
        <f t="shared" si="12"/>
        <v>-26.829946085723147</v>
      </c>
      <c r="CK160">
        <f t="shared" si="13"/>
        <v>5.3509725286865605E-3</v>
      </c>
    </row>
    <row r="161" spans="1:89" x14ac:dyDescent="0.2">
      <c r="A161">
        <v>151</v>
      </c>
      <c r="T161">
        <v>0.31259999999999999</v>
      </c>
      <c r="U161">
        <v>0.28611666666666657</v>
      </c>
      <c r="V161">
        <v>0.32158333333333328</v>
      </c>
      <c r="W161">
        <v>0.24488333333333329</v>
      </c>
      <c r="X161">
        <v>0.27738750000000001</v>
      </c>
      <c r="Y161">
        <v>0.26921666666666672</v>
      </c>
      <c r="Z161">
        <v>0.24904999999999999</v>
      </c>
      <c r="AA161">
        <v>0.28484999999999999</v>
      </c>
      <c r="AB161">
        <v>0.17805000000000001</v>
      </c>
      <c r="AC161">
        <v>0.2578833333333333</v>
      </c>
      <c r="AD161">
        <v>0.2447</v>
      </c>
      <c r="AE161">
        <v>0.13741666666666669</v>
      </c>
      <c r="AF161">
        <v>0.2086833333333333</v>
      </c>
      <c r="AG161">
        <v>0.21381666666666671</v>
      </c>
      <c r="AH161">
        <v>0.22081666666666669</v>
      </c>
      <c r="AI161">
        <v>0.29413333333333341</v>
      </c>
      <c r="AJ161">
        <v>0.27593333333333342</v>
      </c>
      <c r="AK161">
        <v>0.29499999999999998</v>
      </c>
      <c r="AL161">
        <v>0.24488333333333329</v>
      </c>
      <c r="AM161">
        <v>0.2814166666666667</v>
      </c>
      <c r="AN161">
        <v>0.29971666666666669</v>
      </c>
      <c r="AO161">
        <v>0.21621666666666661</v>
      </c>
      <c r="AP161">
        <v>0.25696666666666668</v>
      </c>
      <c r="AQ161">
        <v>0.28138333333333332</v>
      </c>
      <c r="AR161">
        <v>0.27191666666666658</v>
      </c>
      <c r="AS161">
        <v>0.29328333333333328</v>
      </c>
      <c r="AT161">
        <v>0.2593166666666667</v>
      </c>
      <c r="AU161">
        <v>0.28906666666666658</v>
      </c>
      <c r="AV161">
        <v>0.29036666666666672</v>
      </c>
      <c r="AW161">
        <v>0.27565000000000001</v>
      </c>
      <c r="AX161">
        <v>0.3056666666666667</v>
      </c>
      <c r="AY161">
        <v>0.31606666666666672</v>
      </c>
      <c r="AZ161">
        <v>0.29158333333333342</v>
      </c>
      <c r="BA161">
        <v>0.23455000000000001</v>
      </c>
      <c r="BB161">
        <v>0.26956666666666668</v>
      </c>
      <c r="BC161">
        <v>0.27710000000000001</v>
      </c>
      <c r="BD161">
        <v>0.29351666666666659</v>
      </c>
      <c r="BE161">
        <v>0.23246666666666671</v>
      </c>
      <c r="BF161">
        <v>0.32440000000000002</v>
      </c>
      <c r="BG161">
        <v>0.26058333333333328</v>
      </c>
      <c r="BH161">
        <v>0.25164999999999998</v>
      </c>
      <c r="BI161">
        <v>0.2971333333333333</v>
      </c>
      <c r="BJ161">
        <v>0.30326666666666657</v>
      </c>
      <c r="BK161">
        <v>0.2329</v>
      </c>
      <c r="BL161">
        <v>0.25736666666666669</v>
      </c>
      <c r="BM161">
        <v>0.29266666666666669</v>
      </c>
      <c r="BN161">
        <v>0.28538333333333332</v>
      </c>
      <c r="BO161">
        <v>0.2444833333333333</v>
      </c>
      <c r="BP161">
        <v>0.27345000000000003</v>
      </c>
      <c r="CB161" s="13">
        <v>0.21114000000000002</v>
      </c>
      <c r="CC161" s="13">
        <v>0.32606000000000002</v>
      </c>
      <c r="CG161">
        <v>151</v>
      </c>
      <c r="CH161" s="22">
        <f t="shared" si="10"/>
        <v>0.4469480315508767</v>
      </c>
      <c r="CI161">
        <f t="shared" si="11"/>
        <v>88.879989018081162</v>
      </c>
      <c r="CJ161">
        <f t="shared" si="12"/>
        <v>-23.547039818982519</v>
      </c>
      <c r="CK161">
        <f t="shared" si="13"/>
        <v>8.4074826152526465E-3</v>
      </c>
    </row>
    <row r="162" spans="1:89" x14ac:dyDescent="0.2">
      <c r="A162">
        <v>152</v>
      </c>
      <c r="T162">
        <v>0.32045833333333329</v>
      </c>
      <c r="U162">
        <v>0.37871666666666659</v>
      </c>
      <c r="V162">
        <v>0.34138333333333343</v>
      </c>
      <c r="W162">
        <v>0.3162666666666667</v>
      </c>
      <c r="X162">
        <v>0.29767500000000002</v>
      </c>
      <c r="Y162">
        <v>0.31440000000000001</v>
      </c>
      <c r="Z162">
        <v>0.27391666666666659</v>
      </c>
      <c r="AA162">
        <v>0.31395000000000001</v>
      </c>
      <c r="AB162">
        <v>0.2124416666666667</v>
      </c>
      <c r="AC162">
        <v>0.27334999999999998</v>
      </c>
      <c r="AD162">
        <v>0.31861666666666671</v>
      </c>
      <c r="AE162">
        <v>0.17641666666666669</v>
      </c>
      <c r="AF162">
        <v>0.20553333333333329</v>
      </c>
      <c r="AG162">
        <v>0.20945</v>
      </c>
      <c r="AH162">
        <v>0.25345000000000001</v>
      </c>
      <c r="AI162">
        <v>0.34198333333333331</v>
      </c>
      <c r="AJ162">
        <v>0.26779999999999998</v>
      </c>
      <c r="AK162">
        <v>0.34029999999999999</v>
      </c>
      <c r="AL162">
        <v>0.26573333333333332</v>
      </c>
      <c r="AM162">
        <v>0.32938333333333342</v>
      </c>
      <c r="AN162">
        <v>0.35754999999999998</v>
      </c>
      <c r="AO162">
        <v>0.25046666666666673</v>
      </c>
      <c r="AP162">
        <v>0.31883333333333341</v>
      </c>
      <c r="AQ162">
        <v>0.37590000000000001</v>
      </c>
      <c r="AR162">
        <v>0.3379833333333333</v>
      </c>
      <c r="AS162">
        <v>0.30531666666666668</v>
      </c>
      <c r="AT162">
        <v>0.28631666666666672</v>
      </c>
      <c r="AU162">
        <v>0.35858333333333331</v>
      </c>
      <c r="AV162">
        <v>0.32990000000000003</v>
      </c>
      <c r="AW162">
        <v>0.29501666666666659</v>
      </c>
      <c r="AX162">
        <v>0.36843333333333328</v>
      </c>
      <c r="AY162">
        <v>0.34239999999999998</v>
      </c>
      <c r="AZ162">
        <v>0.30795</v>
      </c>
      <c r="BA162">
        <v>0.2475666666666666</v>
      </c>
      <c r="BB162">
        <v>0.26156666666666673</v>
      </c>
      <c r="BC162">
        <v>0.32533333333333331</v>
      </c>
      <c r="BD162">
        <v>0.26578333333333332</v>
      </c>
      <c r="BE162">
        <v>0.24679999999999999</v>
      </c>
      <c r="BF162">
        <v>0.39145000000000002</v>
      </c>
      <c r="BG162">
        <v>0.34625</v>
      </c>
      <c r="BH162">
        <v>0.26281666666666659</v>
      </c>
      <c r="BI162">
        <v>0.3688833333333334</v>
      </c>
      <c r="BJ162">
        <v>0.36751666666666671</v>
      </c>
      <c r="BK162">
        <v>0.29035</v>
      </c>
      <c r="BL162">
        <v>0.28996666666666671</v>
      </c>
      <c r="BM162">
        <v>0.37185000000000001</v>
      </c>
      <c r="BN162">
        <v>0.36846666666666672</v>
      </c>
      <c r="BO162">
        <v>0.28983333333333328</v>
      </c>
      <c r="BP162">
        <v>0.31218333333333331</v>
      </c>
      <c r="CB162" s="13">
        <v>0.18883</v>
      </c>
      <c r="CC162" s="13">
        <v>0.31930999999999998</v>
      </c>
      <c r="CG162">
        <v>152</v>
      </c>
      <c r="CH162" s="22">
        <f t="shared" si="10"/>
        <v>0.50706271478910148</v>
      </c>
      <c r="CI162">
        <f t="shared" si="11"/>
        <v>68.760359879773063</v>
      </c>
      <c r="CJ162">
        <f t="shared" si="12"/>
        <v>-20.867144467184147</v>
      </c>
      <c r="CK162">
        <f t="shared" si="13"/>
        <v>1.1228506586381665E-3</v>
      </c>
    </row>
    <row r="163" spans="1:89" x14ac:dyDescent="0.2">
      <c r="A163">
        <v>153</v>
      </c>
      <c r="T163">
        <v>0.20855000000000001</v>
      </c>
      <c r="U163">
        <v>0.2447333333333333</v>
      </c>
      <c r="V163">
        <v>0.26648333333333329</v>
      </c>
      <c r="W163">
        <v>0.2049333333333333</v>
      </c>
      <c r="X163">
        <v>0.18919583333333331</v>
      </c>
      <c r="Y163">
        <v>0.1945166666666667</v>
      </c>
      <c r="Z163">
        <v>0.19264999999999999</v>
      </c>
      <c r="AA163">
        <v>0.21786666666666671</v>
      </c>
      <c r="AB163">
        <v>0.15013333333333331</v>
      </c>
      <c r="AC163">
        <v>0.19305</v>
      </c>
      <c r="AD163">
        <v>0.20781666666666659</v>
      </c>
      <c r="AE163">
        <v>0.14865</v>
      </c>
      <c r="AF163">
        <v>0.14849999999999999</v>
      </c>
      <c r="AG163">
        <v>0.15425</v>
      </c>
      <c r="AH163">
        <v>0.16885</v>
      </c>
      <c r="AI163">
        <v>0.22986666666666669</v>
      </c>
      <c r="AJ163">
        <v>0.18563333333333329</v>
      </c>
      <c r="AK163">
        <v>0.2301333333333333</v>
      </c>
      <c r="AL163">
        <v>0.19198333333333331</v>
      </c>
      <c r="AM163">
        <v>0.24693333333333331</v>
      </c>
      <c r="AN163">
        <v>0.2406666666666667</v>
      </c>
      <c r="AO163">
        <v>0.1733666666666667</v>
      </c>
      <c r="AP163">
        <v>0.23765</v>
      </c>
      <c r="AQ163">
        <v>0.24893333333333331</v>
      </c>
      <c r="AR163">
        <v>0.2278333333333333</v>
      </c>
      <c r="AS163">
        <v>0.21358333333333329</v>
      </c>
      <c r="AT163">
        <v>0.18275</v>
      </c>
      <c r="AU163">
        <v>0.2489666666666667</v>
      </c>
      <c r="AV163">
        <v>0.2386166666666667</v>
      </c>
      <c r="AW163">
        <v>0.21443333333333331</v>
      </c>
      <c r="AX163">
        <v>0.24005000000000001</v>
      </c>
      <c r="AY163">
        <v>0.23966666666666669</v>
      </c>
      <c r="AZ163">
        <v>0.21636666666666671</v>
      </c>
      <c r="BA163">
        <v>0.16375000000000001</v>
      </c>
      <c r="BB163">
        <v>0.18031666666666671</v>
      </c>
      <c r="BC163">
        <v>0.23676666666666671</v>
      </c>
      <c r="BD163">
        <v>0.19794999999999999</v>
      </c>
      <c r="BE163">
        <v>0.1763666666666667</v>
      </c>
      <c r="BF163">
        <v>0.28193333333333331</v>
      </c>
      <c r="BG163">
        <v>0.22375</v>
      </c>
      <c r="BH163">
        <v>0.1779</v>
      </c>
      <c r="BI163">
        <v>0.26663333333333328</v>
      </c>
      <c r="BJ163">
        <v>0.26076666666666659</v>
      </c>
      <c r="BK163">
        <v>0.18031666666666671</v>
      </c>
      <c r="BL163">
        <v>0.19491666666666671</v>
      </c>
      <c r="BM163">
        <v>0.2608833333333333</v>
      </c>
      <c r="BN163">
        <v>0.26181666666666659</v>
      </c>
      <c r="BO163">
        <v>0.18916666666666671</v>
      </c>
      <c r="BP163">
        <v>0.21773333333333331</v>
      </c>
      <c r="CB163" s="13">
        <v>0.19186</v>
      </c>
      <c r="CC163" s="13">
        <v>0.31183</v>
      </c>
      <c r="CG163">
        <v>153</v>
      </c>
      <c r="CH163" s="22">
        <f t="shared" si="10"/>
        <v>0.54892207293955309</v>
      </c>
      <c r="CI163">
        <f t="shared" si="11"/>
        <v>103.49152823178943</v>
      </c>
      <c r="CJ163">
        <f t="shared" si="12"/>
        <v>-21.727776733635746</v>
      </c>
      <c r="CK163">
        <f t="shared" si="13"/>
        <v>1.4649779117724936E-3</v>
      </c>
    </row>
    <row r="164" spans="1:89" x14ac:dyDescent="0.2">
      <c r="A164">
        <v>154</v>
      </c>
      <c r="T164">
        <v>0.21989166666666671</v>
      </c>
      <c r="U164">
        <v>0.25346666666666667</v>
      </c>
      <c r="V164">
        <v>0.28761666666666669</v>
      </c>
      <c r="W164">
        <v>0.22864999999999999</v>
      </c>
      <c r="X164">
        <v>0.20924583333333341</v>
      </c>
      <c r="Y164">
        <v>0.20671666666666669</v>
      </c>
      <c r="Z164">
        <v>0.2055666666666667</v>
      </c>
      <c r="AA164">
        <v>0.22288333333333329</v>
      </c>
      <c r="AB164">
        <v>0.18132499999999999</v>
      </c>
      <c r="AC164">
        <v>0.21536666666666671</v>
      </c>
      <c r="AD164">
        <v>0.21929999999999999</v>
      </c>
      <c r="AE164">
        <v>0.17638333333333331</v>
      </c>
      <c r="AF164">
        <v>0.1673833333333333</v>
      </c>
      <c r="AG164">
        <v>0.17756666666666671</v>
      </c>
      <c r="AH164">
        <v>0.19239999999999999</v>
      </c>
      <c r="AI164">
        <v>0.24533333333333329</v>
      </c>
      <c r="AJ164">
        <v>0.19750000000000001</v>
      </c>
      <c r="AK164">
        <v>0.22944999999999999</v>
      </c>
      <c r="AL164">
        <v>0.20353333333333329</v>
      </c>
      <c r="AM164">
        <v>0.24695</v>
      </c>
      <c r="AN164">
        <v>0.25676666666666659</v>
      </c>
      <c r="AO164">
        <v>0.21579999999999999</v>
      </c>
      <c r="AP164">
        <v>0.26563333333333328</v>
      </c>
      <c r="AQ164">
        <v>0.26888333333333331</v>
      </c>
      <c r="AR164">
        <v>0.25209999999999999</v>
      </c>
      <c r="AS164">
        <v>0.22973333333333329</v>
      </c>
      <c r="AT164">
        <v>0.2057333333333333</v>
      </c>
      <c r="AU164">
        <v>0.27786666666666671</v>
      </c>
      <c r="AV164">
        <v>0.26655000000000001</v>
      </c>
      <c r="AW164">
        <v>0.23708333333333331</v>
      </c>
      <c r="AX164">
        <v>0.25568333333333332</v>
      </c>
      <c r="AY164">
        <v>0.24483333333333329</v>
      </c>
      <c r="AZ164">
        <v>0.23208333333333331</v>
      </c>
      <c r="BA164">
        <v>0.17824999999999999</v>
      </c>
      <c r="BB164">
        <v>0.19796666666666671</v>
      </c>
      <c r="BC164">
        <v>0.25231666666666669</v>
      </c>
      <c r="BD164">
        <v>0.22681666666666669</v>
      </c>
      <c r="BE164">
        <v>0.18909999999999999</v>
      </c>
      <c r="BF164">
        <v>0.30575000000000002</v>
      </c>
      <c r="BG164">
        <v>0.24179999999999999</v>
      </c>
      <c r="BH164">
        <v>0.19686666666666669</v>
      </c>
      <c r="BI164">
        <v>0.28946666666666671</v>
      </c>
      <c r="BJ164">
        <v>0.28343333333333343</v>
      </c>
      <c r="BK164">
        <v>0.1928</v>
      </c>
      <c r="BL164">
        <v>0.2069</v>
      </c>
      <c r="BM164">
        <v>0.28271666666666673</v>
      </c>
      <c r="BN164">
        <v>0.27791666666666659</v>
      </c>
      <c r="BO164">
        <v>0.19878333333333331</v>
      </c>
      <c r="BP164">
        <v>0.25701666666666673</v>
      </c>
      <c r="CB164" s="13">
        <v>0.19402</v>
      </c>
      <c r="CC164" s="13">
        <v>0.30728</v>
      </c>
      <c r="CG164">
        <v>154</v>
      </c>
      <c r="CH164" s="22">
        <f t="shared" si="10"/>
        <v>0.51450934949848448</v>
      </c>
      <c r="CI164">
        <f t="shared" si="11"/>
        <v>99.945342259255497</v>
      </c>
      <c r="CJ164">
        <f t="shared" si="12"/>
        <v>-22.822504215508836</v>
      </c>
      <c r="CK164">
        <f t="shared" si="13"/>
        <v>2.9511003877342183E-3</v>
      </c>
    </row>
    <row r="165" spans="1:89" x14ac:dyDescent="0.2">
      <c r="A165">
        <v>155</v>
      </c>
      <c r="T165">
        <v>0.2287666666666667</v>
      </c>
      <c r="U165">
        <v>0.20396666666666671</v>
      </c>
      <c r="V165">
        <v>0.30044999999999999</v>
      </c>
      <c r="W165">
        <v>0.24604999999999999</v>
      </c>
      <c r="X165">
        <v>0.21778749999999999</v>
      </c>
      <c r="Y165">
        <v>0.1923333333333333</v>
      </c>
      <c r="Z165">
        <v>0.1882166666666667</v>
      </c>
      <c r="AA165">
        <v>0.19666666666666671</v>
      </c>
      <c r="AB165">
        <v>0.187525</v>
      </c>
      <c r="AC165">
        <v>0.19045000000000001</v>
      </c>
      <c r="AD165">
        <v>0.19691666666666671</v>
      </c>
      <c r="AE165">
        <v>0.18915000000000001</v>
      </c>
      <c r="AF165">
        <v>0.15984999999999999</v>
      </c>
      <c r="AG165">
        <v>0.1721166666666667</v>
      </c>
      <c r="AH165">
        <v>0.17123333333333329</v>
      </c>
      <c r="AI165">
        <v>0.21490000000000001</v>
      </c>
      <c r="AJ165">
        <v>0.17383333333333331</v>
      </c>
      <c r="AK165">
        <v>0.22939999999999999</v>
      </c>
      <c r="AL165">
        <v>0.17906666666666671</v>
      </c>
      <c r="AM165">
        <v>0.22323333333333331</v>
      </c>
      <c r="AN165">
        <v>0.24238333333333331</v>
      </c>
      <c r="AO165">
        <v>0.18766666666666659</v>
      </c>
      <c r="AP165">
        <v>0.23726666666666671</v>
      </c>
      <c r="AQ165">
        <v>0.23443333333333341</v>
      </c>
      <c r="AR165">
        <v>0.1986</v>
      </c>
      <c r="AS165">
        <v>0.22755</v>
      </c>
      <c r="AT165">
        <v>0.23265</v>
      </c>
      <c r="AU165">
        <v>0.26361666666666672</v>
      </c>
      <c r="AV165">
        <v>0.2379833333333333</v>
      </c>
      <c r="AW165">
        <v>0.23468333333333341</v>
      </c>
      <c r="AX165">
        <v>0.25014999999999998</v>
      </c>
      <c r="AY165">
        <v>0.23531666666666659</v>
      </c>
      <c r="AZ165">
        <v>0.2144833333333333</v>
      </c>
      <c r="BA165">
        <v>0.19191666666666671</v>
      </c>
      <c r="BB165">
        <v>0.19825000000000001</v>
      </c>
      <c r="BC165">
        <v>0.23021666666666671</v>
      </c>
      <c r="BD165">
        <v>0.22173333333333331</v>
      </c>
      <c r="BE165">
        <v>0.1837833333333333</v>
      </c>
      <c r="BF165">
        <v>0.28610000000000002</v>
      </c>
      <c r="BG165">
        <v>0.20983333333333329</v>
      </c>
      <c r="BH165">
        <v>0.18711666666666671</v>
      </c>
      <c r="BI165">
        <v>0.24318333333333331</v>
      </c>
      <c r="BJ165">
        <v>0.27048333333333341</v>
      </c>
      <c r="BK165">
        <v>0.17635000000000001</v>
      </c>
      <c r="BL165">
        <v>0.18293333333333331</v>
      </c>
      <c r="BM165">
        <v>0.27663333333333329</v>
      </c>
      <c r="BN165">
        <v>0.23830000000000001</v>
      </c>
      <c r="BO165">
        <v>0.1743166666666667</v>
      </c>
      <c r="BP165">
        <v>0.24951666666666669</v>
      </c>
      <c r="CB165" s="13">
        <v>0.21286999999999998</v>
      </c>
      <c r="CC165" s="13">
        <v>0.30974000000000002</v>
      </c>
      <c r="CG165">
        <v>155</v>
      </c>
      <c r="CH165" s="22">
        <f t="shared" si="10"/>
        <v>0.46998209776151068</v>
      </c>
      <c r="CI165">
        <f t="shared" si="11"/>
        <v>101.52827092085349</v>
      </c>
      <c r="CJ165">
        <f t="shared" si="12"/>
        <v>-21.749088540151874</v>
      </c>
      <c r="CK165">
        <f t="shared" si="13"/>
        <v>1.2262115945711709E-2</v>
      </c>
    </row>
    <row r="166" spans="1:89" x14ac:dyDescent="0.2">
      <c r="A166">
        <v>156</v>
      </c>
      <c r="T166">
        <v>0.32454166666666667</v>
      </c>
      <c r="U166">
        <v>0.28965000000000002</v>
      </c>
      <c r="V166">
        <v>0.35444999999999999</v>
      </c>
      <c r="W166">
        <v>0.30449999999999999</v>
      </c>
      <c r="X166">
        <v>0.29041250000000002</v>
      </c>
      <c r="Y166">
        <v>0.26805000000000001</v>
      </c>
      <c r="Z166">
        <v>0.2489166666666667</v>
      </c>
      <c r="AA166">
        <v>0.25813333333333333</v>
      </c>
      <c r="AB166">
        <v>0.23754166666666671</v>
      </c>
      <c r="AC166">
        <v>0.24406666666666671</v>
      </c>
      <c r="AD166">
        <v>0.26828333333333337</v>
      </c>
      <c r="AE166">
        <v>0.23321666666666671</v>
      </c>
      <c r="AF166">
        <v>0.22425</v>
      </c>
      <c r="AG166">
        <v>0.2456666666666667</v>
      </c>
      <c r="AH166">
        <v>0.24725</v>
      </c>
      <c r="AI166">
        <v>0.31348333333333328</v>
      </c>
      <c r="AJ166">
        <v>0.24468333333333331</v>
      </c>
      <c r="AK166">
        <v>0.2833</v>
      </c>
      <c r="AL166">
        <v>0.23788333333333331</v>
      </c>
      <c r="AM166">
        <v>0.32233333333333331</v>
      </c>
      <c r="AN166">
        <v>0.33881666666666671</v>
      </c>
      <c r="AO166">
        <v>0.23126666666666659</v>
      </c>
      <c r="AP166">
        <v>0.29691666666666672</v>
      </c>
      <c r="AQ166">
        <v>0.31048333333333328</v>
      </c>
      <c r="AR166">
        <v>0.28544999999999998</v>
      </c>
      <c r="AS166">
        <v>0.31746666666666667</v>
      </c>
      <c r="AT166">
        <v>0.26143333333333341</v>
      </c>
      <c r="AU166">
        <v>0.29430000000000001</v>
      </c>
      <c r="AV166">
        <v>0.35251666666666659</v>
      </c>
      <c r="AW166">
        <v>0.31678333333333342</v>
      </c>
      <c r="AX166">
        <v>0.33668333333333339</v>
      </c>
      <c r="AY166">
        <v>0.3389166666666667</v>
      </c>
      <c r="AZ166">
        <v>0.30659999999999998</v>
      </c>
      <c r="BA166">
        <v>0.24055000000000001</v>
      </c>
      <c r="BB166">
        <v>0.28505000000000003</v>
      </c>
      <c r="BC166">
        <v>0.32108333333333328</v>
      </c>
      <c r="BD166">
        <v>0.24845</v>
      </c>
      <c r="BE166">
        <v>0.23</v>
      </c>
      <c r="BF166">
        <v>0.40105000000000002</v>
      </c>
      <c r="BG166">
        <v>0.31418333333333331</v>
      </c>
      <c r="BH166">
        <v>0.25186666666666668</v>
      </c>
      <c r="BI166">
        <v>0.34601666666666658</v>
      </c>
      <c r="BJ166">
        <v>0.32936666666666659</v>
      </c>
      <c r="BK166">
        <v>0.23815</v>
      </c>
      <c r="BL166">
        <v>0.25961666666666672</v>
      </c>
      <c r="BM166">
        <v>0.31814999999999999</v>
      </c>
      <c r="BN166">
        <v>0.35379999999999989</v>
      </c>
      <c r="BO166">
        <v>0.2450333333333333</v>
      </c>
      <c r="BP166">
        <v>0.3596166666666667</v>
      </c>
      <c r="CB166" s="13">
        <v>0.22841999999999998</v>
      </c>
      <c r="CC166" s="13">
        <v>0.30560999999999999</v>
      </c>
      <c r="CG166">
        <v>156</v>
      </c>
      <c r="CH166" s="22">
        <f t="shared" si="10"/>
        <v>0.59497348014261697</v>
      </c>
      <c r="CI166">
        <f t="shared" si="11"/>
        <v>85.776185856897669</v>
      </c>
      <c r="CJ166">
        <f t="shared" si="12"/>
        <v>-24.634064633313397</v>
      </c>
      <c r="CK166">
        <f t="shared" si="13"/>
        <v>7.1103143871435502E-3</v>
      </c>
    </row>
    <row r="167" spans="1:89" x14ac:dyDescent="0.2">
      <c r="A167">
        <v>157</v>
      </c>
      <c r="T167">
        <v>0.25808333333333328</v>
      </c>
      <c r="U167">
        <v>0.2256333333333333</v>
      </c>
      <c r="V167">
        <v>0.29111666666666669</v>
      </c>
      <c r="W167">
        <v>0.24410000000000001</v>
      </c>
      <c r="X167">
        <v>0.23601249999999999</v>
      </c>
      <c r="Y167">
        <v>0.20610000000000001</v>
      </c>
      <c r="Z167">
        <v>0.20733333333333329</v>
      </c>
      <c r="AA167">
        <v>0.22286666666666671</v>
      </c>
      <c r="AB167">
        <v>0.20450833333333329</v>
      </c>
      <c r="AC167">
        <v>0.2069333333333333</v>
      </c>
      <c r="AD167">
        <v>0.2341333333333333</v>
      </c>
      <c r="AE167">
        <v>0.2196666666666667</v>
      </c>
      <c r="AF167">
        <v>0.18006666666666671</v>
      </c>
      <c r="AG167">
        <v>0.20166666666666669</v>
      </c>
      <c r="AH167">
        <v>0.20105000000000001</v>
      </c>
      <c r="AI167">
        <v>0.24886666666666671</v>
      </c>
      <c r="AJ167">
        <v>0.20321666666666671</v>
      </c>
      <c r="AK167">
        <v>0.23731666666666659</v>
      </c>
      <c r="AL167">
        <v>0.2018833333333333</v>
      </c>
      <c r="AM167">
        <v>0.25648333333333329</v>
      </c>
      <c r="AN167">
        <v>0.25773333333333331</v>
      </c>
      <c r="AO167">
        <v>0.2048666666666667</v>
      </c>
      <c r="AP167">
        <v>0.24983333333333341</v>
      </c>
      <c r="AQ167">
        <v>0.25595000000000001</v>
      </c>
      <c r="AR167">
        <v>0.23243333333333341</v>
      </c>
      <c r="AS167">
        <v>0.25141666666666668</v>
      </c>
      <c r="AT167">
        <v>0.1905833333333333</v>
      </c>
      <c r="AU167">
        <v>0.23523333333333329</v>
      </c>
      <c r="AV167">
        <v>0.27693333333333331</v>
      </c>
      <c r="AW167">
        <v>0.25223333333333342</v>
      </c>
      <c r="AX167">
        <v>0.26143333333333341</v>
      </c>
      <c r="AY167">
        <v>0.28449999999999998</v>
      </c>
      <c r="AZ167">
        <v>0.25168333333333331</v>
      </c>
      <c r="BA167">
        <v>0.20186666666666669</v>
      </c>
      <c r="BB167">
        <v>0.2228333333333333</v>
      </c>
      <c r="BC167">
        <v>0.25096666666666673</v>
      </c>
      <c r="BD167">
        <v>0.19448333333333331</v>
      </c>
      <c r="BE167">
        <v>0.19023333333333331</v>
      </c>
      <c r="BF167">
        <v>0.30351666666666671</v>
      </c>
      <c r="BG167">
        <v>0.23796666666666669</v>
      </c>
      <c r="BH167">
        <v>0.20385</v>
      </c>
      <c r="BI167">
        <v>0.26763333333333328</v>
      </c>
      <c r="BJ167">
        <v>0.24731666666666671</v>
      </c>
      <c r="BK167">
        <v>0.18945000000000001</v>
      </c>
      <c r="BL167">
        <v>0.20724999999999999</v>
      </c>
      <c r="BM167">
        <v>0.25236666666666668</v>
      </c>
      <c r="BN167">
        <v>0.26168333333333332</v>
      </c>
      <c r="BO167">
        <v>0.20016666666666669</v>
      </c>
      <c r="BP167">
        <v>0.27488333333333342</v>
      </c>
      <c r="CB167" s="13">
        <v>0.23799999999999999</v>
      </c>
      <c r="CC167" s="13">
        <v>0.307</v>
      </c>
      <c r="CG167">
        <v>157</v>
      </c>
      <c r="CH167" s="22">
        <f t="shared" si="10"/>
        <v>0.57726038953641012</v>
      </c>
      <c r="CI167">
        <f t="shared" si="11"/>
        <v>122.62374120250676</v>
      </c>
      <c r="CJ167">
        <f t="shared" si="12"/>
        <v>-28.353219268088825</v>
      </c>
      <c r="CK167">
        <f t="shared" si="13"/>
        <v>1.0614865297494974E-2</v>
      </c>
    </row>
    <row r="168" spans="1:89" x14ac:dyDescent="0.2">
      <c r="A168">
        <v>158</v>
      </c>
      <c r="T168">
        <v>0.28418333333333329</v>
      </c>
      <c r="U168">
        <v>0.23578333333333329</v>
      </c>
      <c r="V168">
        <v>0.26090000000000002</v>
      </c>
      <c r="W168">
        <v>0.26108333333333328</v>
      </c>
      <c r="X168">
        <v>0.27490416666666673</v>
      </c>
      <c r="Y168">
        <v>0.20225000000000001</v>
      </c>
      <c r="Z168">
        <v>0.24306666666666671</v>
      </c>
      <c r="AA168">
        <v>0.20083333333333331</v>
      </c>
      <c r="AB168">
        <v>0.21469166666666659</v>
      </c>
      <c r="AC168">
        <v>0.221</v>
      </c>
      <c r="AD168">
        <v>0.20499999999999999</v>
      </c>
      <c r="AE168">
        <v>0.27673333333333328</v>
      </c>
      <c r="AF168">
        <v>0.21706666666666671</v>
      </c>
      <c r="AG168">
        <v>0.2116666666666667</v>
      </c>
      <c r="AH168">
        <v>0.21353333333333341</v>
      </c>
      <c r="AI168">
        <v>0.25314999999999999</v>
      </c>
      <c r="AJ168">
        <v>0.2039333333333333</v>
      </c>
      <c r="AK168">
        <v>0.23901666666666671</v>
      </c>
      <c r="AL168">
        <v>0.20485</v>
      </c>
      <c r="AM168">
        <v>0.24254999999999999</v>
      </c>
      <c r="AN168">
        <v>0.2631</v>
      </c>
      <c r="AO168">
        <v>0.21016666666666661</v>
      </c>
      <c r="AP168">
        <v>0.2502166666666667</v>
      </c>
      <c r="AQ168">
        <v>0.24363333333333331</v>
      </c>
      <c r="AR168">
        <v>0.23983333333333329</v>
      </c>
      <c r="AS168">
        <v>0.23566666666666669</v>
      </c>
      <c r="AT168">
        <v>0.21106666666666671</v>
      </c>
      <c r="AU168">
        <v>0.25076666666666658</v>
      </c>
      <c r="AV168">
        <v>0.24923333333333331</v>
      </c>
      <c r="AW168">
        <v>0.27758333333333329</v>
      </c>
      <c r="AX168">
        <v>0.25405</v>
      </c>
      <c r="AY168">
        <v>0.24349999999999999</v>
      </c>
      <c r="AZ168">
        <v>0.2472</v>
      </c>
      <c r="BA168">
        <v>0.19614999999999999</v>
      </c>
      <c r="BB168">
        <v>0.24329999999999999</v>
      </c>
      <c r="BC168">
        <v>0.25440000000000002</v>
      </c>
      <c r="BD168">
        <v>0.19223333333333331</v>
      </c>
      <c r="BE168">
        <v>0.18761666666666671</v>
      </c>
      <c r="BF168">
        <v>0.28275</v>
      </c>
      <c r="BG168">
        <v>0.22531666666666669</v>
      </c>
      <c r="BH168">
        <v>0.21809999999999999</v>
      </c>
      <c r="BI168">
        <v>0.25274999999999997</v>
      </c>
      <c r="BJ168">
        <v>0.2629333333333333</v>
      </c>
      <c r="BK168">
        <v>0.19550000000000001</v>
      </c>
      <c r="BL168">
        <v>0.20901666666666671</v>
      </c>
      <c r="BM168">
        <v>0.22539999999999999</v>
      </c>
      <c r="BN168">
        <v>0.26308333333333328</v>
      </c>
      <c r="BO168">
        <v>0.18736666666666671</v>
      </c>
      <c r="BP168">
        <v>0.2562666666666667</v>
      </c>
      <c r="CB168" s="13">
        <v>0.23601</v>
      </c>
      <c r="CC168" s="13">
        <v>0.31829999999999997</v>
      </c>
      <c r="CG168">
        <v>158</v>
      </c>
      <c r="CH168" s="22">
        <f t="shared" si="10"/>
        <v>0.39352683604993904</v>
      </c>
      <c r="CI168">
        <f t="shared" si="11"/>
        <v>112.84209591023499</v>
      </c>
      <c r="CJ168">
        <f t="shared" si="12"/>
        <v>-26.299034152096539</v>
      </c>
      <c r="CK168">
        <f t="shared" si="13"/>
        <v>3.5386791810508654E-2</v>
      </c>
    </row>
    <row r="169" spans="1:89" x14ac:dyDescent="0.2">
      <c r="A169">
        <v>159</v>
      </c>
      <c r="T169">
        <v>0.17576666666666671</v>
      </c>
      <c r="U169">
        <v>0.14556666666666659</v>
      </c>
      <c r="V169">
        <v>0.16545000000000001</v>
      </c>
      <c r="W169">
        <v>0.16821666666666671</v>
      </c>
      <c r="X169">
        <v>0.16871666666666671</v>
      </c>
      <c r="Y169">
        <v>0.1363166666666667</v>
      </c>
      <c r="Z169">
        <v>0.14449999999999999</v>
      </c>
      <c r="AA169">
        <v>0.14419999999999999</v>
      </c>
      <c r="AB169">
        <v>0.1365416666666667</v>
      </c>
      <c r="AC169">
        <v>0.1434333333333333</v>
      </c>
      <c r="AD169">
        <v>0.13300000000000001</v>
      </c>
      <c r="AE169">
        <v>0.1482333333333333</v>
      </c>
      <c r="AF169">
        <v>0.13228333333333331</v>
      </c>
      <c r="AG169">
        <v>0.12670000000000001</v>
      </c>
      <c r="AH169">
        <v>0.14183333333333331</v>
      </c>
      <c r="AI169">
        <v>0.16878333333333331</v>
      </c>
      <c r="AJ169">
        <v>0.1368833333333333</v>
      </c>
      <c r="AK169">
        <v>0.14996666666666669</v>
      </c>
      <c r="AL169">
        <v>0.1421166666666667</v>
      </c>
      <c r="AM169">
        <v>0.15866666666666671</v>
      </c>
      <c r="AN169">
        <v>0.1608</v>
      </c>
      <c r="AO169">
        <v>0.14338333333333331</v>
      </c>
      <c r="AP169">
        <v>0.17791666666666661</v>
      </c>
      <c r="AQ169">
        <v>0.1542</v>
      </c>
      <c r="AR169">
        <v>0.14678333333333329</v>
      </c>
      <c r="AS169">
        <v>0.1389</v>
      </c>
      <c r="AT169">
        <v>0.1246166666666667</v>
      </c>
      <c r="AU169">
        <v>0.1663166666666667</v>
      </c>
      <c r="AV169">
        <v>0.15713333333333329</v>
      </c>
      <c r="AW169">
        <v>0.18808333333333341</v>
      </c>
      <c r="AX169">
        <v>0.16816666666666669</v>
      </c>
      <c r="AY169">
        <v>0.15238333333333329</v>
      </c>
      <c r="AZ169">
        <v>0.15361666666666671</v>
      </c>
      <c r="BA169">
        <v>0.11724999999999999</v>
      </c>
      <c r="BB169">
        <v>0.1423666666666667</v>
      </c>
      <c r="BC169">
        <v>0.17806666666666671</v>
      </c>
      <c r="BD169">
        <v>0.12588333333333329</v>
      </c>
      <c r="BE169">
        <v>0.11525000000000001</v>
      </c>
      <c r="BF169">
        <v>0.17330000000000001</v>
      </c>
      <c r="BG169">
        <v>0.14715</v>
      </c>
      <c r="BH169">
        <v>0.14940000000000001</v>
      </c>
      <c r="BI169">
        <v>0.14993333333333331</v>
      </c>
      <c r="BJ169">
        <v>0.15154999999999999</v>
      </c>
      <c r="BK169">
        <v>0.12335</v>
      </c>
      <c r="BL169">
        <v>0.14743333333333331</v>
      </c>
      <c r="BM169">
        <v>0.1562166666666667</v>
      </c>
      <c r="BN169">
        <v>0.14960000000000001</v>
      </c>
      <c r="BO169">
        <v>0.12233333333333329</v>
      </c>
      <c r="BP169">
        <v>0.15078333333333341</v>
      </c>
      <c r="CB169" s="13">
        <v>0.23195000000000002</v>
      </c>
      <c r="CC169" s="13">
        <v>0.31925999999999999</v>
      </c>
      <c r="CG169">
        <v>159</v>
      </c>
      <c r="CH169" s="22">
        <f t="shared" si="10"/>
        <v>0.42159412359360882</v>
      </c>
      <c r="CI169">
        <f t="shared" si="11"/>
        <v>188.56435930585064</v>
      </c>
      <c r="CJ169">
        <f t="shared" si="12"/>
        <v>-27.918298798510712</v>
      </c>
      <c r="CK169">
        <f t="shared" si="13"/>
        <v>3.7575537244458453E-2</v>
      </c>
    </row>
    <row r="170" spans="1:89" x14ac:dyDescent="0.2">
      <c r="A170">
        <v>160</v>
      </c>
      <c r="T170">
        <v>0.1933333333333333</v>
      </c>
      <c r="U170">
        <v>0.17044999999999999</v>
      </c>
      <c r="V170">
        <v>0.18406666666666671</v>
      </c>
      <c r="W170">
        <v>0.1924666666666667</v>
      </c>
      <c r="X170">
        <v>0.19217916666666671</v>
      </c>
      <c r="Y170">
        <v>0.1622666666666667</v>
      </c>
      <c r="Z170">
        <v>0.1585333333333333</v>
      </c>
      <c r="AA170">
        <v>0.17044999999999999</v>
      </c>
      <c r="AB170">
        <v>0.1851916666666667</v>
      </c>
      <c r="AC170">
        <v>0.17274999999999999</v>
      </c>
      <c r="AD170">
        <v>0.1636</v>
      </c>
      <c r="AE170">
        <v>0.1781666666666667</v>
      </c>
      <c r="AF170">
        <v>0.15513333333333329</v>
      </c>
      <c r="AG170">
        <v>0.14761666666666659</v>
      </c>
      <c r="AH170">
        <v>0.1742333333333333</v>
      </c>
      <c r="AI170">
        <v>0.18661666666666671</v>
      </c>
      <c r="AJ170">
        <v>0.17674999999999999</v>
      </c>
      <c r="AK170">
        <v>0.18063333333333331</v>
      </c>
      <c r="AL170">
        <v>0.16811666666666669</v>
      </c>
      <c r="AM170">
        <v>0.17505000000000001</v>
      </c>
      <c r="AN170">
        <v>0.1845</v>
      </c>
      <c r="AO170">
        <v>0.1771166666666667</v>
      </c>
      <c r="AP170">
        <v>0.20591666666666669</v>
      </c>
      <c r="AQ170">
        <v>0.17865</v>
      </c>
      <c r="AR170">
        <v>0.17401666666666671</v>
      </c>
      <c r="AS170">
        <v>0.16250000000000001</v>
      </c>
      <c r="AT170">
        <v>0.1571666666666667</v>
      </c>
      <c r="AU170">
        <v>0.18391666666666659</v>
      </c>
      <c r="AV170">
        <v>0.17903333333333329</v>
      </c>
      <c r="AW170">
        <v>0.18915000000000001</v>
      </c>
      <c r="AX170">
        <v>0.19214999999999999</v>
      </c>
      <c r="AY170">
        <v>0.1796166666666667</v>
      </c>
      <c r="AZ170">
        <v>0.1736833333333333</v>
      </c>
      <c r="BA170">
        <v>0.15895000000000001</v>
      </c>
      <c r="BB170">
        <v>0.16214999999999999</v>
      </c>
      <c r="BC170">
        <v>0.1946</v>
      </c>
      <c r="BD170">
        <v>0.16245000000000001</v>
      </c>
      <c r="BE170">
        <v>0.1478666666666667</v>
      </c>
      <c r="BF170">
        <v>0.18934999999999999</v>
      </c>
      <c r="BG170">
        <v>0.17901666666666671</v>
      </c>
      <c r="BH170">
        <v>0.18198333333333341</v>
      </c>
      <c r="BI170">
        <v>0.17521666666666669</v>
      </c>
      <c r="BJ170">
        <v>0.17266666666666669</v>
      </c>
      <c r="BK170">
        <v>0.15336666666666671</v>
      </c>
      <c r="BL170">
        <v>0.17778333333333329</v>
      </c>
      <c r="BM170">
        <v>0.18191666666666659</v>
      </c>
      <c r="BN170">
        <v>0.17558333333333331</v>
      </c>
      <c r="BO170">
        <v>0.16368333333333329</v>
      </c>
      <c r="BP170">
        <v>0.17701666666666671</v>
      </c>
      <c r="CB170" s="13">
        <v>0.23791000000000001</v>
      </c>
      <c r="CC170" s="13">
        <v>0.32100000000000001</v>
      </c>
      <c r="CG170">
        <v>160</v>
      </c>
      <c r="CH170" s="22">
        <f t="shared" si="10"/>
        <v>0.23545047794361226</v>
      </c>
      <c r="CI170">
        <f t="shared" si="11"/>
        <v>184.60655844349026</v>
      </c>
      <c r="CJ170">
        <f t="shared" si="12"/>
        <v>-32.148380094506479</v>
      </c>
      <c r="CK170">
        <f t="shared" si="13"/>
        <v>9.7218576744950418E-3</v>
      </c>
    </row>
    <row r="171" spans="1:89" x14ac:dyDescent="0.2">
      <c r="A171">
        <v>161</v>
      </c>
      <c r="T171">
        <v>0.16020000000000001</v>
      </c>
      <c r="U171">
        <v>0.15620000000000001</v>
      </c>
      <c r="V171">
        <v>0.1726</v>
      </c>
      <c r="W171">
        <v>0.15855</v>
      </c>
      <c r="X171">
        <v>0.15592500000000001</v>
      </c>
      <c r="Y171">
        <v>0.1547166666666667</v>
      </c>
      <c r="Z171">
        <v>0.15354999999999999</v>
      </c>
      <c r="AA171">
        <v>0.13786666666666669</v>
      </c>
      <c r="AB171">
        <v>0.14745</v>
      </c>
      <c r="AC171">
        <v>0.13928333333333329</v>
      </c>
      <c r="AD171">
        <v>0.14580000000000001</v>
      </c>
      <c r="AE171">
        <v>0.14885000000000001</v>
      </c>
      <c r="AF171">
        <v>0.1348833333333333</v>
      </c>
      <c r="AG171">
        <v>0.13969999999999999</v>
      </c>
      <c r="AH171">
        <v>0.15788333333333329</v>
      </c>
      <c r="AI171">
        <v>0.1550833333333333</v>
      </c>
      <c r="AJ171">
        <v>0.14949999999999999</v>
      </c>
      <c r="AK171">
        <v>0.16898333333333329</v>
      </c>
      <c r="AL171">
        <v>0.13558333333333331</v>
      </c>
      <c r="AM171">
        <v>0.15918333333333329</v>
      </c>
      <c r="AN171">
        <v>0.16575000000000001</v>
      </c>
      <c r="AO171">
        <v>0.14103333333333329</v>
      </c>
      <c r="AP171">
        <v>0.17488333333333339</v>
      </c>
      <c r="AQ171">
        <v>0.1633833333333333</v>
      </c>
      <c r="AR171">
        <v>0.13950000000000001</v>
      </c>
      <c r="AS171">
        <v>0.14933333333333329</v>
      </c>
      <c r="AT171">
        <v>0.13975000000000001</v>
      </c>
      <c r="AU171">
        <v>0.16658333333333331</v>
      </c>
      <c r="AV171">
        <v>0.16648333333333329</v>
      </c>
      <c r="AW171">
        <v>0.16800000000000001</v>
      </c>
      <c r="AX171">
        <v>0.16568333333333329</v>
      </c>
      <c r="AY171">
        <v>0.15781666666666669</v>
      </c>
      <c r="AZ171">
        <v>0.158</v>
      </c>
      <c r="BA171">
        <v>0.13103333333333331</v>
      </c>
      <c r="BB171">
        <v>0.1432333333333333</v>
      </c>
      <c r="BC171">
        <v>0.16736666666666669</v>
      </c>
      <c r="BD171">
        <v>0.1483666666666667</v>
      </c>
      <c r="BE171">
        <v>0.13644999999999999</v>
      </c>
      <c r="BF171">
        <v>0.16980000000000001</v>
      </c>
      <c r="BG171">
        <v>0.16403333333333331</v>
      </c>
      <c r="BH171">
        <v>0.16083333333333341</v>
      </c>
      <c r="BI171">
        <v>0.16105</v>
      </c>
      <c r="BJ171">
        <v>0.15948333333333331</v>
      </c>
      <c r="BK171">
        <v>0.14238333333333331</v>
      </c>
      <c r="BL171">
        <v>0.15665000000000001</v>
      </c>
      <c r="BM171">
        <v>0.1653833333333333</v>
      </c>
      <c r="BN171">
        <v>0.1666333333333333</v>
      </c>
      <c r="BO171">
        <v>0.14651666666666671</v>
      </c>
      <c r="BP171">
        <v>0.16461666666666669</v>
      </c>
      <c r="CB171" s="13">
        <v>0.22562000000000001</v>
      </c>
      <c r="CC171" s="13">
        <v>0.31925999999999999</v>
      </c>
      <c r="CG171">
        <v>161</v>
      </c>
      <c r="CH171" s="22">
        <f t="shared" si="10"/>
        <v>0.49553063999394736</v>
      </c>
      <c r="CI171">
        <f t="shared" si="11"/>
        <v>297.52485606415547</v>
      </c>
      <c r="CJ171">
        <f t="shared" si="12"/>
        <v>-45.80422652378568</v>
      </c>
      <c r="CK171">
        <f t="shared" si="13"/>
        <v>2.8543323325566383E-3</v>
      </c>
    </row>
    <row r="172" spans="1:89" x14ac:dyDescent="0.2">
      <c r="A172">
        <v>162</v>
      </c>
      <c r="T172">
        <v>0.10584166666666669</v>
      </c>
      <c r="U172">
        <v>0.10705000000000001</v>
      </c>
      <c r="V172">
        <v>0.12498333333333329</v>
      </c>
      <c r="W172">
        <v>9.9016666666666656E-2</v>
      </c>
      <c r="X172">
        <v>9.6154166666666666E-2</v>
      </c>
      <c r="Y172">
        <v>9.8716666666666675E-2</v>
      </c>
      <c r="Z172">
        <v>9.6600000000000005E-2</v>
      </c>
      <c r="AA172">
        <v>9.3633333333333332E-2</v>
      </c>
      <c r="AB172">
        <v>8.8349999999999998E-2</v>
      </c>
      <c r="AC172">
        <v>8.8066666666666668E-2</v>
      </c>
      <c r="AD172">
        <v>9.7133333333333335E-2</v>
      </c>
      <c r="AE172">
        <v>9.1850000000000001E-2</v>
      </c>
      <c r="AF172">
        <v>8.7383333333333327E-2</v>
      </c>
      <c r="AG172">
        <v>8.2883333333333323E-2</v>
      </c>
      <c r="AH172">
        <v>9.7849999999999993E-2</v>
      </c>
      <c r="AI172">
        <v>0.1014166666666667</v>
      </c>
      <c r="AJ172">
        <v>9.2616666666666667E-2</v>
      </c>
      <c r="AK172">
        <v>0.1114666666666667</v>
      </c>
      <c r="AL172">
        <v>8.7266666666666673E-2</v>
      </c>
      <c r="AM172">
        <v>0.10723333333333331</v>
      </c>
      <c r="AN172">
        <v>0.1133333333333333</v>
      </c>
      <c r="AO172">
        <v>9.2983333333333348E-2</v>
      </c>
      <c r="AP172">
        <v>0.12089999999999999</v>
      </c>
      <c r="AQ172">
        <v>0.11260000000000001</v>
      </c>
      <c r="AR172">
        <v>8.6033333333333337E-2</v>
      </c>
      <c r="AS172">
        <v>9.6916666666666665E-2</v>
      </c>
      <c r="AT172">
        <v>8.405E-2</v>
      </c>
      <c r="AU172">
        <v>0.1153</v>
      </c>
      <c r="AV172">
        <v>0.1163833333333333</v>
      </c>
      <c r="AW172">
        <v>0.1117333333333333</v>
      </c>
      <c r="AX172">
        <v>0.11115</v>
      </c>
      <c r="AY172">
        <v>0.11459999999999999</v>
      </c>
      <c r="AZ172">
        <v>0.1046666666666667</v>
      </c>
      <c r="BA172">
        <v>8.3183333333333331E-2</v>
      </c>
      <c r="BB172">
        <v>8.9599999999999999E-2</v>
      </c>
      <c r="BC172">
        <v>0.11650000000000001</v>
      </c>
      <c r="BD172">
        <v>9.4100000000000003E-2</v>
      </c>
      <c r="BE172">
        <v>8.8449999999999987E-2</v>
      </c>
      <c r="BF172">
        <v>0.1141166666666667</v>
      </c>
      <c r="BG172">
        <v>0.1089333333333333</v>
      </c>
      <c r="BH172">
        <v>0.10293333333333329</v>
      </c>
      <c r="BI172">
        <v>0.1061333333333333</v>
      </c>
      <c r="BJ172">
        <v>0.1065333333333333</v>
      </c>
      <c r="BK172">
        <v>8.9349999999999999E-2</v>
      </c>
      <c r="BL172">
        <v>0.1003833333333333</v>
      </c>
      <c r="BM172">
        <v>0.1159</v>
      </c>
      <c r="BN172">
        <v>0.1052666666666667</v>
      </c>
      <c r="BO172">
        <v>8.5349999999999995E-2</v>
      </c>
      <c r="BP172">
        <v>0.1097166666666667</v>
      </c>
      <c r="CB172" s="13">
        <v>0.2303</v>
      </c>
      <c r="CC172" s="13">
        <v>0.32280999999999999</v>
      </c>
      <c r="CG172">
        <v>162</v>
      </c>
      <c r="CH172" s="22">
        <f t="shared" si="10"/>
        <v>0.59512415386929252</v>
      </c>
      <c r="CI172">
        <f t="shared" si="11"/>
        <v>333.32583141025026</v>
      </c>
      <c r="CJ172">
        <f t="shared" si="12"/>
        <v>-33.51907419618005</v>
      </c>
      <c r="CK172">
        <f t="shared" si="13"/>
        <v>1.8855988949178368E-2</v>
      </c>
    </row>
    <row r="173" spans="1:89" x14ac:dyDescent="0.2">
      <c r="A173">
        <v>163</v>
      </c>
      <c r="T173">
        <v>0.1263</v>
      </c>
      <c r="U173">
        <v>0.13508333333333331</v>
      </c>
      <c r="V173">
        <v>0.15634999999999999</v>
      </c>
      <c r="W173">
        <v>0.1205333333333333</v>
      </c>
      <c r="X173">
        <v>0.1177125</v>
      </c>
      <c r="Y173">
        <v>0.1240833333333333</v>
      </c>
      <c r="Z173">
        <v>0.13300000000000001</v>
      </c>
      <c r="AA173">
        <v>0.1217666666666667</v>
      </c>
      <c r="AB173">
        <v>0.1046166666666667</v>
      </c>
      <c r="AC173">
        <v>0.11915000000000001</v>
      </c>
      <c r="AD173">
        <v>0.12285</v>
      </c>
      <c r="AE173">
        <v>0.1059333333333333</v>
      </c>
      <c r="AF173">
        <v>0.1122333333333333</v>
      </c>
      <c r="AG173">
        <v>0.1093833333333333</v>
      </c>
      <c r="AH173">
        <v>0.1221666666666667</v>
      </c>
      <c r="AI173">
        <v>0.13444999999999999</v>
      </c>
      <c r="AJ173">
        <v>0.1138333333333333</v>
      </c>
      <c r="AK173">
        <v>0.14383333333333331</v>
      </c>
      <c r="AL173">
        <v>0.1119</v>
      </c>
      <c r="AM173">
        <v>0.13708333333333331</v>
      </c>
      <c r="AN173">
        <v>0.14626666666666671</v>
      </c>
      <c r="AO173">
        <v>0.1188666666666667</v>
      </c>
      <c r="AP173">
        <v>0.14701666666666671</v>
      </c>
      <c r="AQ173">
        <v>0.14028333333333329</v>
      </c>
      <c r="AR173">
        <v>0.1090333333333333</v>
      </c>
      <c r="AS173">
        <v>0.13120000000000001</v>
      </c>
      <c r="AT173">
        <v>0.1133666666666667</v>
      </c>
      <c r="AU173">
        <v>0.14415</v>
      </c>
      <c r="AV173">
        <v>0.14338333333333331</v>
      </c>
      <c r="AW173">
        <v>0.13894999999999999</v>
      </c>
      <c r="AX173">
        <v>0.13919999999999999</v>
      </c>
      <c r="AY173">
        <v>0.14053333333333329</v>
      </c>
      <c r="AZ173">
        <v>0.13815</v>
      </c>
      <c r="BA173">
        <v>9.9916666666666668E-2</v>
      </c>
      <c r="BB173">
        <v>0.1188166666666667</v>
      </c>
      <c r="BC173">
        <v>0.13925000000000001</v>
      </c>
      <c r="BD173">
        <v>0.12261666666666669</v>
      </c>
      <c r="BE173">
        <v>0.1079666666666667</v>
      </c>
      <c r="BF173">
        <v>0.13775000000000001</v>
      </c>
      <c r="BG173">
        <v>0.1396333333333333</v>
      </c>
      <c r="BH173">
        <v>0.1231833333333333</v>
      </c>
      <c r="BI173">
        <v>0.13646666666666671</v>
      </c>
      <c r="BJ173">
        <v>0.14005000000000001</v>
      </c>
      <c r="BK173">
        <v>0.1176</v>
      </c>
      <c r="BL173">
        <v>0.1245666666666667</v>
      </c>
      <c r="BM173">
        <v>0.14555000000000001</v>
      </c>
      <c r="BN173">
        <v>0.13880000000000001</v>
      </c>
      <c r="BO173">
        <v>0.11434999999999999</v>
      </c>
      <c r="BP173">
        <v>0.1389333333333333</v>
      </c>
      <c r="CB173" s="13">
        <v>0.21976000000000001</v>
      </c>
      <c r="CC173" s="13">
        <v>0.32124000000000003</v>
      </c>
      <c r="CG173">
        <v>163</v>
      </c>
      <c r="CH173" s="22">
        <f t="shared" si="10"/>
        <v>0.56967507176412646</v>
      </c>
      <c r="CI173">
        <f t="shared" si="11"/>
        <v>269.34272207595131</v>
      </c>
      <c r="CJ173">
        <f t="shared" si="12"/>
        <v>-34.283090600526954</v>
      </c>
      <c r="CK173">
        <f t="shared" si="13"/>
        <v>2.8328876819671551E-3</v>
      </c>
    </row>
    <row r="174" spans="1:89" x14ac:dyDescent="0.2">
      <c r="A174">
        <v>164</v>
      </c>
      <c r="T174">
        <v>0.113325</v>
      </c>
      <c r="U174">
        <v>0.12665000000000001</v>
      </c>
      <c r="V174">
        <v>0.14761666666666659</v>
      </c>
      <c r="W174">
        <v>0.1025166666666667</v>
      </c>
      <c r="X174">
        <v>0.1004833333333333</v>
      </c>
      <c r="Y174">
        <v>0.10865</v>
      </c>
      <c r="Z174">
        <v>0.12448333333333329</v>
      </c>
      <c r="AA174">
        <v>0.1070166666666667</v>
      </c>
      <c r="AB174">
        <v>8.839166666666666E-2</v>
      </c>
      <c r="AC174">
        <v>9.8583333333333342E-2</v>
      </c>
      <c r="AD174">
        <v>0.1044166666666667</v>
      </c>
      <c r="AE174">
        <v>8.9466666666666653E-2</v>
      </c>
      <c r="AF174">
        <v>9.484999999999999E-2</v>
      </c>
      <c r="AG174">
        <v>8.8883333333333328E-2</v>
      </c>
      <c r="AH174">
        <v>0.1090833333333333</v>
      </c>
      <c r="AI174">
        <v>0.12784999999999999</v>
      </c>
      <c r="AJ174">
        <v>9.6733333333333338E-2</v>
      </c>
      <c r="AK174">
        <v>0.13616666666666671</v>
      </c>
      <c r="AL174">
        <v>9.3033333333333343E-2</v>
      </c>
      <c r="AM174">
        <v>0.1353</v>
      </c>
      <c r="AN174">
        <v>0.13655</v>
      </c>
      <c r="AO174">
        <v>9.9433333333333332E-2</v>
      </c>
      <c r="AP174">
        <v>0.13700000000000001</v>
      </c>
      <c r="AQ174">
        <v>0.13089999999999999</v>
      </c>
      <c r="AR174">
        <v>0.10256666666666669</v>
      </c>
      <c r="AS174">
        <v>0.1212</v>
      </c>
      <c r="AT174">
        <v>0.1022666666666667</v>
      </c>
      <c r="AU174">
        <v>0.1348833333333333</v>
      </c>
      <c r="AV174">
        <v>0.12781666666666669</v>
      </c>
      <c r="AW174">
        <v>0.12916666666666671</v>
      </c>
      <c r="AX174">
        <v>0.13023333333333331</v>
      </c>
      <c r="AY174">
        <v>0.13011666666666671</v>
      </c>
      <c r="AZ174">
        <v>0.12588333333333329</v>
      </c>
      <c r="BA174">
        <v>8.9583333333333334E-2</v>
      </c>
      <c r="BB174">
        <v>0.10785</v>
      </c>
      <c r="BC174">
        <v>0.12618333333333329</v>
      </c>
      <c r="BD174">
        <v>0.1032333333333333</v>
      </c>
      <c r="BE174">
        <v>9.7449999999999995E-2</v>
      </c>
      <c r="BF174">
        <v>0.1225333333333333</v>
      </c>
      <c r="BG174">
        <v>0.12953333333333331</v>
      </c>
      <c r="BH174">
        <v>0.10804999999999999</v>
      </c>
      <c r="BI174">
        <v>0.12448333333333329</v>
      </c>
      <c r="BJ174">
        <v>0.1325166666666667</v>
      </c>
      <c r="BK174">
        <v>0.1009666666666667</v>
      </c>
      <c r="BL174">
        <v>0.1054833333333333</v>
      </c>
      <c r="BM174">
        <v>0.13594999999999999</v>
      </c>
      <c r="BN174">
        <v>0.12861666666666671</v>
      </c>
      <c r="BO174">
        <v>9.2066666666666672E-2</v>
      </c>
      <c r="BP174">
        <v>0.12245</v>
      </c>
      <c r="CB174" s="13">
        <v>0.23048000000000002</v>
      </c>
      <c r="CC174" s="13">
        <v>0.32772999999999997</v>
      </c>
      <c r="CG174">
        <v>164</v>
      </c>
      <c r="CH174" s="22">
        <f t="shared" si="10"/>
        <v>0.57614320783826489</v>
      </c>
      <c r="CI174">
        <f t="shared" si="11"/>
        <v>224.26588640537014</v>
      </c>
      <c r="CJ174">
        <f t="shared" si="12"/>
        <v>-25.589265765318441</v>
      </c>
      <c r="CK174">
        <f t="shared" si="13"/>
        <v>1.1271357769583074E-3</v>
      </c>
    </row>
    <row r="175" spans="1:89" x14ac:dyDescent="0.2">
      <c r="A175">
        <v>165</v>
      </c>
      <c r="T175">
        <v>0.13736666666666669</v>
      </c>
      <c r="U175">
        <v>0.1439</v>
      </c>
      <c r="V175">
        <v>0.18754999999999999</v>
      </c>
      <c r="W175">
        <v>0.14269999999999999</v>
      </c>
      <c r="X175">
        <v>0.13717916666666671</v>
      </c>
      <c r="Y175">
        <v>0.1449333333333333</v>
      </c>
      <c r="Z175">
        <v>0.1502333333333333</v>
      </c>
      <c r="AA175">
        <v>0.13655</v>
      </c>
      <c r="AB175">
        <v>0.13858333333333331</v>
      </c>
      <c r="AC175">
        <v>0.13225000000000001</v>
      </c>
      <c r="AD175">
        <v>0.13950000000000001</v>
      </c>
      <c r="AE175">
        <v>0.1529666666666667</v>
      </c>
      <c r="AF175">
        <v>0.13005</v>
      </c>
      <c r="AG175">
        <v>0.1235833333333333</v>
      </c>
      <c r="AH175">
        <v>0.1555</v>
      </c>
      <c r="AI175">
        <v>0.14635000000000001</v>
      </c>
      <c r="AJ175">
        <v>0.13551666666666659</v>
      </c>
      <c r="AK175">
        <v>0.1613333333333333</v>
      </c>
      <c r="AL175">
        <v>0.12731666666666669</v>
      </c>
      <c r="AM175">
        <v>0.14849999999999999</v>
      </c>
      <c r="AN175">
        <v>0.16421666666666671</v>
      </c>
      <c r="AO175">
        <v>0.13721666666666671</v>
      </c>
      <c r="AP175">
        <v>0.16375000000000001</v>
      </c>
      <c r="AQ175">
        <v>0.1565</v>
      </c>
      <c r="AR175">
        <v>0.1245833333333333</v>
      </c>
      <c r="AS175">
        <v>0.13880000000000001</v>
      </c>
      <c r="AT175">
        <v>0.1252166666666667</v>
      </c>
      <c r="AU175">
        <v>0.15125</v>
      </c>
      <c r="AV175">
        <v>0.14881666666666671</v>
      </c>
      <c r="AW175">
        <v>0.1629666666666667</v>
      </c>
      <c r="AX175">
        <v>0.15043333333333331</v>
      </c>
      <c r="AY175">
        <v>0.1532833333333333</v>
      </c>
      <c r="AZ175">
        <v>0.15171666666666669</v>
      </c>
      <c r="BA175">
        <v>0.1215333333333333</v>
      </c>
      <c r="BB175">
        <v>0.1328</v>
      </c>
      <c r="BC175">
        <v>0.14221666666666671</v>
      </c>
      <c r="BD175">
        <v>0.13093333333333329</v>
      </c>
      <c r="BE175">
        <v>0.12711666666666671</v>
      </c>
      <c r="BF175">
        <v>0.15648333333333331</v>
      </c>
      <c r="BG175">
        <v>0.14971666666666669</v>
      </c>
      <c r="BH175">
        <v>0.14678333333333329</v>
      </c>
      <c r="BI175">
        <v>0.14496666666666669</v>
      </c>
      <c r="BJ175">
        <v>0.15775</v>
      </c>
      <c r="BK175">
        <v>0.12673333333333331</v>
      </c>
      <c r="BL175">
        <v>0.13498333333333329</v>
      </c>
      <c r="BM175">
        <v>0.1598</v>
      </c>
      <c r="BN175">
        <v>0.14278333333333329</v>
      </c>
      <c r="BO175">
        <v>0.13161666666666669</v>
      </c>
      <c r="BP175">
        <v>0.13930000000000001</v>
      </c>
      <c r="CB175" s="13">
        <v>0.22786000000000001</v>
      </c>
      <c r="CC175" s="13">
        <v>0.32577</v>
      </c>
      <c r="CG175">
        <v>165</v>
      </c>
      <c r="CH175" s="22">
        <f t="shared" si="10"/>
        <v>0.31603410726538511</v>
      </c>
      <c r="CI175">
        <f t="shared" si="11"/>
        <v>206.87813008499131</v>
      </c>
      <c r="CJ175">
        <f t="shared" si="12"/>
        <v>-29.577366994588623</v>
      </c>
      <c r="CK175">
        <f t="shared" si="13"/>
        <v>1.0953622632073775E-2</v>
      </c>
    </row>
    <row r="176" spans="1:89" x14ac:dyDescent="0.2">
      <c r="A176">
        <v>166</v>
      </c>
      <c r="T176">
        <v>0.1006333333333333</v>
      </c>
      <c r="U176">
        <v>0.11466666666666669</v>
      </c>
      <c r="V176">
        <v>0.15221666666666669</v>
      </c>
      <c r="W176">
        <v>0.10535</v>
      </c>
      <c r="X176">
        <v>9.6833333333333327E-2</v>
      </c>
      <c r="Y176">
        <v>0.1010166666666667</v>
      </c>
      <c r="Z176">
        <v>0.1194833333333333</v>
      </c>
      <c r="AA176">
        <v>0.1027333333333333</v>
      </c>
      <c r="AB176">
        <v>8.7424999999999989E-2</v>
      </c>
      <c r="AC176">
        <v>9.3316666666666673E-2</v>
      </c>
      <c r="AD176">
        <v>0.10395</v>
      </c>
      <c r="AE176">
        <v>9.0500000000000011E-2</v>
      </c>
      <c r="AF176">
        <v>9.003333333333334E-2</v>
      </c>
      <c r="AG176">
        <v>9.2700000000000005E-2</v>
      </c>
      <c r="AH176">
        <v>0.1056</v>
      </c>
      <c r="AI176">
        <v>0.1099666666666667</v>
      </c>
      <c r="AJ176">
        <v>0.10268333333333329</v>
      </c>
      <c r="AK176">
        <v>0.1305</v>
      </c>
      <c r="AL176">
        <v>9.2600000000000002E-2</v>
      </c>
      <c r="AM176">
        <v>0.11025</v>
      </c>
      <c r="AN176">
        <v>0.1346333333333333</v>
      </c>
      <c r="AO176">
        <v>9.4233333333333336E-2</v>
      </c>
      <c r="AP176">
        <v>0.1211</v>
      </c>
      <c r="AQ176">
        <v>0.1222166666666667</v>
      </c>
      <c r="AR176">
        <v>9.248333333333332E-2</v>
      </c>
      <c r="AS176">
        <v>0.1019833333333333</v>
      </c>
      <c r="AT176">
        <v>8.5033333333333336E-2</v>
      </c>
      <c r="AU176">
        <v>0.11731666666666669</v>
      </c>
      <c r="AV176">
        <v>0.1084333333333333</v>
      </c>
      <c r="AW176">
        <v>0.1321</v>
      </c>
      <c r="AX176">
        <v>0.11795</v>
      </c>
      <c r="AY176">
        <v>0.11703333333333329</v>
      </c>
      <c r="AZ176">
        <v>0.12501666666666669</v>
      </c>
      <c r="BA176">
        <v>8.5733333333333328E-2</v>
      </c>
      <c r="BB176">
        <v>8.981666666666667E-2</v>
      </c>
      <c r="BC176">
        <v>0.1033833333333333</v>
      </c>
      <c r="BD176">
        <v>0.1026666666666667</v>
      </c>
      <c r="BE176">
        <v>9.4083333333333338E-2</v>
      </c>
      <c r="BF176">
        <v>0.1295166666666667</v>
      </c>
      <c r="BG176">
        <v>0.1134666666666667</v>
      </c>
      <c r="BH176">
        <v>0.10785</v>
      </c>
      <c r="BI176">
        <v>0.11266666666666671</v>
      </c>
      <c r="BJ176">
        <v>0.12189999999999999</v>
      </c>
      <c r="BK176">
        <v>9.4116666666666668E-2</v>
      </c>
      <c r="BL176">
        <v>9.746666666666666E-2</v>
      </c>
      <c r="BM176">
        <v>0.12820000000000001</v>
      </c>
      <c r="BN176">
        <v>0.1153333333333333</v>
      </c>
      <c r="BO176">
        <v>9.2733333333333334E-2</v>
      </c>
      <c r="BP176">
        <v>0.11065</v>
      </c>
      <c r="CB176" s="13">
        <v>0.22982</v>
      </c>
      <c r="CC176" s="13">
        <v>0.32583000000000001</v>
      </c>
      <c r="CG176">
        <v>166</v>
      </c>
      <c r="CH176" s="22">
        <f t="shared" si="10"/>
        <v>0.43919352733374672</v>
      </c>
      <c r="CI176">
        <f t="shared" si="11"/>
        <v>216.61456764726893</v>
      </c>
      <c r="CJ176">
        <f t="shared" si="12"/>
        <v>-23.132671343728081</v>
      </c>
      <c r="CK176">
        <f t="shared" si="13"/>
        <v>7.7385821462971835E-3</v>
      </c>
    </row>
    <row r="177" spans="1:89" x14ac:dyDescent="0.2">
      <c r="A177">
        <v>167</v>
      </c>
      <c r="T177">
        <v>0.13533333333333331</v>
      </c>
      <c r="U177">
        <v>0.1466166666666667</v>
      </c>
      <c r="V177">
        <v>0.2238833333333333</v>
      </c>
      <c r="W177">
        <v>0.15891666666666671</v>
      </c>
      <c r="X177">
        <v>0.1219875</v>
      </c>
      <c r="Y177">
        <v>0.11665</v>
      </c>
      <c r="Z177">
        <v>0.14513333333333331</v>
      </c>
      <c r="AA177">
        <v>0.12108333333333331</v>
      </c>
      <c r="AB177">
        <v>0.10617500000000001</v>
      </c>
      <c r="AC177">
        <v>0.12354999999999999</v>
      </c>
      <c r="AD177">
        <v>0.1378833333333333</v>
      </c>
      <c r="AE177">
        <v>0.1150833333333333</v>
      </c>
      <c r="AF177">
        <v>0.10050000000000001</v>
      </c>
      <c r="AG177">
        <v>9.9150000000000002E-2</v>
      </c>
      <c r="AH177">
        <v>0.1289666666666667</v>
      </c>
      <c r="AI177">
        <v>0.14988333333333331</v>
      </c>
      <c r="AJ177">
        <v>0.1288</v>
      </c>
      <c r="AK177">
        <v>0.17521666666666669</v>
      </c>
      <c r="AL177">
        <v>0.1058166666666667</v>
      </c>
      <c r="AM177">
        <v>0.1340166666666667</v>
      </c>
      <c r="AN177">
        <v>0.17735000000000001</v>
      </c>
      <c r="AO177">
        <v>0.1172</v>
      </c>
      <c r="AP177">
        <v>0.15459999999999999</v>
      </c>
      <c r="AQ177">
        <v>0.17288333333333339</v>
      </c>
      <c r="AR177">
        <v>0.1229333333333333</v>
      </c>
      <c r="AS177">
        <v>0.12640000000000001</v>
      </c>
      <c r="AT177">
        <v>0.10425</v>
      </c>
      <c r="AU177">
        <v>0.14135</v>
      </c>
      <c r="AV177">
        <v>0.13844999999999999</v>
      </c>
      <c r="AW177">
        <v>0.16798333333333329</v>
      </c>
      <c r="AX177">
        <v>0.16673333333333329</v>
      </c>
      <c r="AY177">
        <v>0.15068333333333331</v>
      </c>
      <c r="AZ177">
        <v>0.15548333333333331</v>
      </c>
      <c r="BA177">
        <v>0.1021333333333333</v>
      </c>
      <c r="BB177">
        <v>0.1007666666666667</v>
      </c>
      <c r="BC177">
        <v>0.12973333333333331</v>
      </c>
      <c r="BD177">
        <v>0.12998333333333331</v>
      </c>
      <c r="BE177">
        <v>0.13325000000000001</v>
      </c>
      <c r="BF177">
        <v>0.1655666666666667</v>
      </c>
      <c r="BG177">
        <v>0.15978333333333331</v>
      </c>
      <c r="BH177">
        <v>0.12145</v>
      </c>
      <c r="BI177">
        <v>0.14810000000000001</v>
      </c>
      <c r="BJ177">
        <v>0.15798333333333331</v>
      </c>
      <c r="BK177">
        <v>0.11328333333333331</v>
      </c>
      <c r="BL177">
        <v>0.1228833333333333</v>
      </c>
      <c r="BM177">
        <v>0.1646</v>
      </c>
      <c r="BN177">
        <v>0.14710000000000001</v>
      </c>
      <c r="BO177">
        <v>0.1130666666666667</v>
      </c>
      <c r="BP177">
        <v>0.13416666666666671</v>
      </c>
      <c r="CB177" s="13">
        <v>0.24079</v>
      </c>
      <c r="CC177" s="13">
        <v>0.33610000000000001</v>
      </c>
      <c r="CG177">
        <v>167</v>
      </c>
      <c r="CH177" s="22">
        <f t="shared" si="10"/>
        <v>0.33751169592789088</v>
      </c>
      <c r="CI177">
        <f t="shared" si="11"/>
        <v>112.25492316115442</v>
      </c>
      <c r="CJ177">
        <f t="shared" si="12"/>
        <v>-15.211629524718326</v>
      </c>
      <c r="CK177">
        <f t="shared" si="13"/>
        <v>6.0052454982079443E-6</v>
      </c>
    </row>
    <row r="178" spans="1:89" x14ac:dyDescent="0.2">
      <c r="A178">
        <v>168</v>
      </c>
      <c r="T178">
        <v>0.13941666666666669</v>
      </c>
      <c r="U178">
        <v>0.14771666666666669</v>
      </c>
      <c r="V178">
        <v>0.19985</v>
      </c>
      <c r="W178">
        <v>0.16526666666666659</v>
      </c>
      <c r="X178">
        <v>0.13246250000000001</v>
      </c>
      <c r="Y178">
        <v>0.12613333333333329</v>
      </c>
      <c r="Z178">
        <v>0.14103333333333329</v>
      </c>
      <c r="AA178">
        <v>0.1319666666666667</v>
      </c>
      <c r="AB178">
        <v>0.118825</v>
      </c>
      <c r="AC178">
        <v>0.1268333333333333</v>
      </c>
      <c r="AD178">
        <v>0.1464</v>
      </c>
      <c r="AE178">
        <v>0.12195</v>
      </c>
      <c r="AF178">
        <v>0.112</v>
      </c>
      <c r="AG178">
        <v>0.1104166666666667</v>
      </c>
      <c r="AH178">
        <v>0.12845000000000001</v>
      </c>
      <c r="AI178">
        <v>0.1489</v>
      </c>
      <c r="AJ178">
        <v>0.1377666666666667</v>
      </c>
      <c r="AK178">
        <v>0.16885</v>
      </c>
      <c r="AL178">
        <v>0.11724999999999999</v>
      </c>
      <c r="AM178">
        <v>0.13605</v>
      </c>
      <c r="AN178">
        <v>0.1668</v>
      </c>
      <c r="AO178">
        <v>0.1242</v>
      </c>
      <c r="AP178">
        <v>0.1602666666666667</v>
      </c>
      <c r="AQ178">
        <v>0.16093333333333329</v>
      </c>
      <c r="AR178">
        <v>0.13153333333333331</v>
      </c>
      <c r="AS178">
        <v>0.13041666666666671</v>
      </c>
      <c r="AT178">
        <v>0.1125</v>
      </c>
      <c r="AU178">
        <v>0.14793333333333331</v>
      </c>
      <c r="AV178">
        <v>0.1443166666666667</v>
      </c>
      <c r="AW178">
        <v>0.16561666666666669</v>
      </c>
      <c r="AX178">
        <v>0.1630166666666667</v>
      </c>
      <c r="AY178">
        <v>0.14990000000000001</v>
      </c>
      <c r="AZ178">
        <v>0.15604999999999999</v>
      </c>
      <c r="BA178">
        <v>0.1133666666666667</v>
      </c>
      <c r="BB178">
        <v>0.1122833333333333</v>
      </c>
      <c r="BC178">
        <v>0.13505</v>
      </c>
      <c r="BD178">
        <v>0.1406833333333333</v>
      </c>
      <c r="BE178">
        <v>0.14191666666666669</v>
      </c>
      <c r="BF178">
        <v>0.16646666666666671</v>
      </c>
      <c r="BG178">
        <v>0.1580333333333333</v>
      </c>
      <c r="BH178">
        <v>0.13551666666666659</v>
      </c>
      <c r="BI178">
        <v>0.1502833333333333</v>
      </c>
      <c r="BJ178">
        <v>0.1552</v>
      </c>
      <c r="BK178">
        <v>0.1202666666666667</v>
      </c>
      <c r="BL178">
        <v>0.13735</v>
      </c>
      <c r="BM178">
        <v>0.16675000000000001</v>
      </c>
      <c r="BN178">
        <v>0.1467333333333333</v>
      </c>
      <c r="BO178">
        <v>0.12475</v>
      </c>
      <c r="BP178">
        <v>0.1386333333333333</v>
      </c>
      <c r="CB178" s="13">
        <v>0.25219000000000003</v>
      </c>
      <c r="CC178" s="13">
        <v>0.34081</v>
      </c>
      <c r="CG178">
        <v>168</v>
      </c>
      <c r="CH178" s="22">
        <f t="shared" si="10"/>
        <v>0.34410549312123123</v>
      </c>
      <c r="CI178">
        <f t="shared" si="11"/>
        <v>150.25094651638233</v>
      </c>
      <c r="CJ178">
        <f t="shared" si="12"/>
        <v>-21.030238815129739</v>
      </c>
      <c r="CK178">
        <f t="shared" si="13"/>
        <v>2.0174444647803213E-4</v>
      </c>
    </row>
    <row r="179" spans="1:89" x14ac:dyDescent="0.2">
      <c r="A179">
        <v>169</v>
      </c>
      <c r="T179">
        <v>0.22573333333333331</v>
      </c>
      <c r="U179">
        <v>0.23014999999999999</v>
      </c>
      <c r="V179">
        <v>0.31836666666666658</v>
      </c>
      <c r="W179">
        <v>0.25121666666666659</v>
      </c>
      <c r="X179">
        <v>0.21355833333333329</v>
      </c>
      <c r="Y179">
        <v>0.19944999999999999</v>
      </c>
      <c r="Z179">
        <v>0.224</v>
      </c>
      <c r="AA179">
        <v>0.19848333333333329</v>
      </c>
      <c r="AB179">
        <v>0.21129999999999999</v>
      </c>
      <c r="AC179">
        <v>0.20635000000000001</v>
      </c>
      <c r="AD179">
        <v>0.22068333333333329</v>
      </c>
      <c r="AE179">
        <v>0.2065666666666667</v>
      </c>
      <c r="AF179">
        <v>0.1895</v>
      </c>
      <c r="AG179">
        <v>0.20130000000000001</v>
      </c>
      <c r="AH179">
        <v>0.21383333333333329</v>
      </c>
      <c r="AI179">
        <v>0.2177166666666667</v>
      </c>
      <c r="AJ179">
        <v>0.19320000000000001</v>
      </c>
      <c r="AK179">
        <v>0.25874999999999998</v>
      </c>
      <c r="AL179">
        <v>0.19201666666666661</v>
      </c>
      <c r="AM179">
        <v>0.20638333333333339</v>
      </c>
      <c r="AN179">
        <v>0.25453333333333328</v>
      </c>
      <c r="AO179">
        <v>0.20483333333333331</v>
      </c>
      <c r="AP179">
        <v>0.23746666666666669</v>
      </c>
      <c r="AQ179">
        <v>0.22944999999999999</v>
      </c>
      <c r="AR179">
        <v>0.1968833333333333</v>
      </c>
      <c r="AS179">
        <v>0.21163333333333331</v>
      </c>
      <c r="AT179">
        <v>0.1852166666666667</v>
      </c>
      <c r="AU179">
        <v>0.22</v>
      </c>
      <c r="AV179">
        <v>0.2184666666666667</v>
      </c>
      <c r="AW179">
        <v>0.24693333333333331</v>
      </c>
      <c r="AX179">
        <v>0.2321833333333333</v>
      </c>
      <c r="AY179">
        <v>0.22328333333333339</v>
      </c>
      <c r="AZ179">
        <v>0.2376166666666667</v>
      </c>
      <c r="BA179">
        <v>0.21426666666666669</v>
      </c>
      <c r="BB179">
        <v>0.1861666666666667</v>
      </c>
      <c r="BC179">
        <v>0.19355</v>
      </c>
      <c r="BD179">
        <v>0.21085000000000001</v>
      </c>
      <c r="BE179">
        <v>0.22101666666666669</v>
      </c>
      <c r="BF179">
        <v>0.23755000000000001</v>
      </c>
      <c r="BG179">
        <v>0.2159666666666667</v>
      </c>
      <c r="BH179">
        <v>0.2</v>
      </c>
      <c r="BI179">
        <v>0.22101666666666669</v>
      </c>
      <c r="BJ179">
        <v>0.23878333333333329</v>
      </c>
      <c r="BK179">
        <v>0.18285000000000001</v>
      </c>
      <c r="BL179">
        <v>0.21099999999999999</v>
      </c>
      <c r="BM179">
        <v>0.24006666666666671</v>
      </c>
      <c r="BN179">
        <v>0.2358166666666667</v>
      </c>
      <c r="BO179">
        <v>0.21306666666666671</v>
      </c>
      <c r="BP179">
        <v>0.2074333333333333</v>
      </c>
      <c r="CB179" s="13">
        <v>0.25952000000000003</v>
      </c>
      <c r="CC179" s="13">
        <v>0.34598000000000001</v>
      </c>
      <c r="CG179">
        <v>169</v>
      </c>
      <c r="CH179" s="22">
        <f t="shared" si="10"/>
        <v>0.20814358333492072</v>
      </c>
      <c r="CI179">
        <f t="shared" si="11"/>
        <v>94.241907870751277</v>
      </c>
      <c r="CJ179">
        <f t="shared" si="12"/>
        <v>-20.420367678970649</v>
      </c>
      <c r="CK179">
        <f t="shared" si="13"/>
        <v>3.5067291332934901E-3</v>
      </c>
    </row>
    <row r="180" spans="1:89" x14ac:dyDescent="0.2">
      <c r="A180">
        <v>170</v>
      </c>
      <c r="T180">
        <v>0.1564416666666667</v>
      </c>
      <c r="U180">
        <v>0.1716</v>
      </c>
      <c r="V180">
        <v>0.22843333333333329</v>
      </c>
      <c r="W180">
        <v>0.18743333333333331</v>
      </c>
      <c r="X180">
        <v>0.14786250000000001</v>
      </c>
      <c r="Y180">
        <v>0.13969999999999999</v>
      </c>
      <c r="Z180">
        <v>0.17183333333333331</v>
      </c>
      <c r="AA180">
        <v>0.1494166666666667</v>
      </c>
      <c r="AB180">
        <v>0.13280833333333331</v>
      </c>
      <c r="AC180">
        <v>0.1489</v>
      </c>
      <c r="AD180">
        <v>0.1628</v>
      </c>
      <c r="AE180">
        <v>0.15623333333333331</v>
      </c>
      <c r="AF180">
        <v>0.13105</v>
      </c>
      <c r="AG180">
        <v>0.13303333333333331</v>
      </c>
      <c r="AH180">
        <v>0.1463666666666667</v>
      </c>
      <c r="AI180">
        <v>0.17016666666666669</v>
      </c>
      <c r="AJ180">
        <v>0.1463666666666667</v>
      </c>
      <c r="AK180">
        <v>0.193</v>
      </c>
      <c r="AL180">
        <v>0.13528333333333331</v>
      </c>
      <c r="AM180">
        <v>0.1584666666666667</v>
      </c>
      <c r="AN180">
        <v>0.18906666666666669</v>
      </c>
      <c r="AO180">
        <v>0.13994999999999999</v>
      </c>
      <c r="AP180">
        <v>0.1691</v>
      </c>
      <c r="AQ180">
        <v>0.18806666666666669</v>
      </c>
      <c r="AR180">
        <v>0.1386</v>
      </c>
      <c r="AS180">
        <v>0.15381666666666671</v>
      </c>
      <c r="AT180">
        <v>0.13396666666666671</v>
      </c>
      <c r="AU180">
        <v>0.159</v>
      </c>
      <c r="AV180">
        <v>0.15871666666666659</v>
      </c>
      <c r="AW180">
        <v>0.1716166666666667</v>
      </c>
      <c r="AX180">
        <v>0.18684999999999999</v>
      </c>
      <c r="AY180">
        <v>0.16059999999999999</v>
      </c>
      <c r="AZ180">
        <v>0.1744333333333333</v>
      </c>
      <c r="BA180">
        <v>0.13700000000000001</v>
      </c>
      <c r="BB180">
        <v>0.13256666666666669</v>
      </c>
      <c r="BC180">
        <v>0.15731666666666669</v>
      </c>
      <c r="BD180">
        <v>0.14876666666666671</v>
      </c>
      <c r="BE180">
        <v>0.15856666666666669</v>
      </c>
      <c r="BF180">
        <v>0.1837333333333333</v>
      </c>
      <c r="BG180">
        <v>0.16693333333333341</v>
      </c>
      <c r="BH180">
        <v>0.14804999999999999</v>
      </c>
      <c r="BI180">
        <v>0.1645833333333333</v>
      </c>
      <c r="BJ180">
        <v>0.17851666666666671</v>
      </c>
      <c r="BK180">
        <v>0.1404333333333333</v>
      </c>
      <c r="BL180">
        <v>0.1421</v>
      </c>
      <c r="BM180">
        <v>0.18736666666666671</v>
      </c>
      <c r="BN180">
        <v>0.1653333333333333</v>
      </c>
      <c r="BO180">
        <v>0.14818333333333331</v>
      </c>
      <c r="BP180">
        <v>0.15468333333333331</v>
      </c>
      <c r="CB180" s="13">
        <v>0.24091000000000001</v>
      </c>
      <c r="CC180" s="13">
        <v>0.33957000000000004</v>
      </c>
      <c r="CG180">
        <v>170</v>
      </c>
      <c r="CH180" s="22">
        <f t="shared" si="10"/>
        <v>0.28167188693627515</v>
      </c>
      <c r="CI180">
        <f t="shared" si="11"/>
        <v>128.30406027507109</v>
      </c>
      <c r="CJ180">
        <f t="shared" si="12"/>
        <v>-20.265889409208874</v>
      </c>
      <c r="CK180">
        <f t="shared" si="13"/>
        <v>3.3470425195707365E-4</v>
      </c>
    </row>
    <row r="181" spans="1:89" x14ac:dyDescent="0.2">
      <c r="A181">
        <v>171</v>
      </c>
      <c r="T181">
        <v>0.1040416666666667</v>
      </c>
      <c r="U181">
        <v>0.1145</v>
      </c>
      <c r="V181">
        <v>0.1553333333333333</v>
      </c>
      <c r="W181">
        <v>0.1138666666666667</v>
      </c>
      <c r="X181">
        <v>9.623749999999999E-2</v>
      </c>
      <c r="Y181">
        <v>9.2566666666666672E-2</v>
      </c>
      <c r="Z181">
        <v>0.1152666666666667</v>
      </c>
      <c r="AA181">
        <v>0.1006666666666667</v>
      </c>
      <c r="AB181">
        <v>8.1783333333333333E-2</v>
      </c>
      <c r="AC181">
        <v>9.2899999999999996E-2</v>
      </c>
      <c r="AD181">
        <v>0.10324999999999999</v>
      </c>
      <c r="AE181">
        <v>8.8033333333333338E-2</v>
      </c>
      <c r="AF181">
        <v>7.9799999999999996E-2</v>
      </c>
      <c r="AG181">
        <v>8.9183333333333337E-2</v>
      </c>
      <c r="AH181">
        <v>9.371666666666667E-2</v>
      </c>
      <c r="AI181">
        <v>0.1088166666666667</v>
      </c>
      <c r="AJ181">
        <v>9.3883333333333333E-2</v>
      </c>
      <c r="AK181">
        <v>0.12814999999999999</v>
      </c>
      <c r="AL181">
        <v>8.3816666666666664E-2</v>
      </c>
      <c r="AM181">
        <v>0.1075166666666667</v>
      </c>
      <c r="AN181">
        <v>0.13391666666666671</v>
      </c>
      <c r="AO181">
        <v>8.8116666666666663E-2</v>
      </c>
      <c r="AP181">
        <v>0.11824999999999999</v>
      </c>
      <c r="AQ181">
        <v>0.1248666666666667</v>
      </c>
      <c r="AR181">
        <v>9.3983333333333322E-2</v>
      </c>
      <c r="AS181">
        <v>9.9983333333333327E-2</v>
      </c>
      <c r="AT181">
        <v>8.2066666666666663E-2</v>
      </c>
      <c r="AU181">
        <v>0.1141166666666667</v>
      </c>
      <c r="AV181">
        <v>0.10915</v>
      </c>
      <c r="AW181">
        <v>0.1249333333333333</v>
      </c>
      <c r="AX181">
        <v>0.11771666666666671</v>
      </c>
      <c r="AY181">
        <v>0.1131166666666667</v>
      </c>
      <c r="AZ181">
        <v>0.13066666666666671</v>
      </c>
      <c r="BA181">
        <v>8.3916666666666681E-2</v>
      </c>
      <c r="BB181">
        <v>8.3816666666666664E-2</v>
      </c>
      <c r="BC181">
        <v>0.10299999999999999</v>
      </c>
      <c r="BD181">
        <v>9.8349999999999993E-2</v>
      </c>
      <c r="BE181">
        <v>9.4949999999999993E-2</v>
      </c>
      <c r="BF181">
        <v>0.12495000000000001</v>
      </c>
      <c r="BG181">
        <v>0.11175</v>
      </c>
      <c r="BH181">
        <v>9.7316666666666662E-2</v>
      </c>
      <c r="BI181">
        <v>0.1099666666666667</v>
      </c>
      <c r="BJ181">
        <v>0.1202</v>
      </c>
      <c r="BK181">
        <v>9.1566666666666671E-2</v>
      </c>
      <c r="BL181">
        <v>9.0233333333333332E-2</v>
      </c>
      <c r="BM181">
        <v>0.1275833333333333</v>
      </c>
      <c r="BN181">
        <v>0.11531666666666671</v>
      </c>
      <c r="BO181">
        <v>8.9983333333333346E-2</v>
      </c>
      <c r="BP181">
        <v>0.10873333333333331</v>
      </c>
      <c r="CB181" s="13">
        <v>0.22290000000000001</v>
      </c>
      <c r="CC181" s="13">
        <v>0.32828000000000002</v>
      </c>
      <c r="CG181">
        <v>171</v>
      </c>
      <c r="CH181" s="22">
        <f t="shared" si="10"/>
        <v>0.44953281150457092</v>
      </c>
      <c r="CI181">
        <f t="shared" si="11"/>
        <v>198.86761015716485</v>
      </c>
      <c r="CJ181">
        <f t="shared" si="12"/>
        <v>-20.713122847137328</v>
      </c>
      <c r="CK181">
        <f t="shared" si="13"/>
        <v>1.7949269022206936E-3</v>
      </c>
    </row>
    <row r="182" spans="1:89" x14ac:dyDescent="0.2">
      <c r="A182">
        <v>172</v>
      </c>
      <c r="T182">
        <v>0.1014166666666667</v>
      </c>
      <c r="U182">
        <v>0.1085833333333333</v>
      </c>
      <c r="V182">
        <v>0.13100000000000001</v>
      </c>
      <c r="W182">
        <v>9.7033333333333346E-2</v>
      </c>
      <c r="X182">
        <v>9.1675000000000006E-2</v>
      </c>
      <c r="Y182">
        <v>9.1983333333333347E-2</v>
      </c>
      <c r="Z182">
        <v>0.1074</v>
      </c>
      <c r="AA182">
        <v>9.4149999999999998E-2</v>
      </c>
      <c r="AB182">
        <v>8.2025000000000001E-2</v>
      </c>
      <c r="AC182">
        <v>8.9366666666666664E-2</v>
      </c>
      <c r="AD182">
        <v>9.6866666666666656E-2</v>
      </c>
      <c r="AE182">
        <v>8.2949999999999996E-2</v>
      </c>
      <c r="AF182">
        <v>8.4500000000000006E-2</v>
      </c>
      <c r="AG182">
        <v>8.7633333333333341E-2</v>
      </c>
      <c r="AH182">
        <v>9.2083333333333336E-2</v>
      </c>
      <c r="AI182">
        <v>0.10630000000000001</v>
      </c>
      <c r="AJ182">
        <v>8.7800000000000003E-2</v>
      </c>
      <c r="AK182">
        <v>0.1152333333333333</v>
      </c>
      <c r="AL182">
        <v>8.511666666666666E-2</v>
      </c>
      <c r="AM182">
        <v>0.1057333333333333</v>
      </c>
      <c r="AN182">
        <v>0.1237833333333333</v>
      </c>
      <c r="AO182">
        <v>8.4683333333333333E-2</v>
      </c>
      <c r="AP182">
        <v>0.1107833333333333</v>
      </c>
      <c r="AQ182">
        <v>0.11453333333333331</v>
      </c>
      <c r="AR182">
        <v>8.9083333333333334E-2</v>
      </c>
      <c r="AS182">
        <v>9.8949999999999996E-2</v>
      </c>
      <c r="AT182">
        <v>8.5000000000000006E-2</v>
      </c>
      <c r="AU182">
        <v>0.11070000000000001</v>
      </c>
      <c r="AV182">
        <v>0.1101833333333333</v>
      </c>
      <c r="AW182">
        <v>0.11365</v>
      </c>
      <c r="AX182">
        <v>0.1099666666666667</v>
      </c>
      <c r="AY182">
        <v>0.11045000000000001</v>
      </c>
      <c r="AZ182">
        <v>0.1127666666666667</v>
      </c>
      <c r="BA182">
        <v>8.2799999999999999E-2</v>
      </c>
      <c r="BB182">
        <v>8.7500000000000008E-2</v>
      </c>
      <c r="BC182">
        <v>0.10349999999999999</v>
      </c>
      <c r="BD182">
        <v>9.3200000000000005E-2</v>
      </c>
      <c r="BE182">
        <v>8.6749999999999994E-2</v>
      </c>
      <c r="BF182">
        <v>0.11141666666666671</v>
      </c>
      <c r="BG182">
        <v>0.1094166666666667</v>
      </c>
      <c r="BH182">
        <v>9.3650000000000011E-2</v>
      </c>
      <c r="BI182">
        <v>0.1044166666666667</v>
      </c>
      <c r="BJ182">
        <v>0.10976666666666671</v>
      </c>
      <c r="BK182">
        <v>8.9349999999999999E-2</v>
      </c>
      <c r="BL182">
        <v>8.7216666666666665E-2</v>
      </c>
      <c r="BM182">
        <v>0.1193166666666667</v>
      </c>
      <c r="BN182">
        <v>0.1109333333333333</v>
      </c>
      <c r="BO182">
        <v>9.0216666666666667E-2</v>
      </c>
      <c r="BP182">
        <v>0.10521666666666669</v>
      </c>
      <c r="CB182" s="13">
        <v>0.21331000000000003</v>
      </c>
      <c r="CC182" s="13">
        <v>0.32674999999999998</v>
      </c>
      <c r="CG182">
        <v>172</v>
      </c>
      <c r="CH182" s="22">
        <f t="shared" si="10"/>
        <v>0.56983079685704163</v>
      </c>
      <c r="CI182">
        <f t="shared" si="11"/>
        <v>297.79882790375336</v>
      </c>
      <c r="CJ182">
        <f t="shared" si="12"/>
        <v>-29.596622559418435</v>
      </c>
      <c r="CK182">
        <f t="shared" si="13"/>
        <v>3.4510125634580795E-3</v>
      </c>
    </row>
    <row r="183" spans="1:89" x14ac:dyDescent="0.2">
      <c r="A183">
        <v>173</v>
      </c>
      <c r="T183">
        <v>9.7974999999999993E-2</v>
      </c>
      <c r="U183">
        <v>0.1071333333333333</v>
      </c>
      <c r="V183">
        <v>0.13053333333333331</v>
      </c>
      <c r="W183">
        <v>9.5966666666666658E-2</v>
      </c>
      <c r="X183">
        <v>8.9379166666666662E-2</v>
      </c>
      <c r="Y183">
        <v>9.5483333333333323E-2</v>
      </c>
      <c r="Z183">
        <v>0.11073333333333329</v>
      </c>
      <c r="AA183">
        <v>9.4333333333333338E-2</v>
      </c>
      <c r="AB183">
        <v>8.1566666666666662E-2</v>
      </c>
      <c r="AC183">
        <v>8.8300000000000003E-2</v>
      </c>
      <c r="AD183">
        <v>9.5449999999999993E-2</v>
      </c>
      <c r="AE183">
        <v>8.2133333333333336E-2</v>
      </c>
      <c r="AF183">
        <v>8.6166666666666669E-2</v>
      </c>
      <c r="AG183">
        <v>8.9566666666666669E-2</v>
      </c>
      <c r="AH183">
        <v>9.7533333333333319E-2</v>
      </c>
      <c r="AI183">
        <v>0.1051666666666667</v>
      </c>
      <c r="AJ183">
        <v>8.8899999999999993E-2</v>
      </c>
      <c r="AK183">
        <v>0.11555</v>
      </c>
      <c r="AL183">
        <v>8.4183333333333332E-2</v>
      </c>
      <c r="AM183">
        <v>0.1063166666666667</v>
      </c>
      <c r="AN183">
        <v>0.12315</v>
      </c>
      <c r="AO183">
        <v>8.4233333333333327E-2</v>
      </c>
      <c r="AP183">
        <v>0.10985</v>
      </c>
      <c r="AQ183">
        <v>0.11135</v>
      </c>
      <c r="AR183">
        <v>8.405E-2</v>
      </c>
      <c r="AS183">
        <v>9.8150000000000001E-2</v>
      </c>
      <c r="AT183">
        <v>8.3966666666666676E-2</v>
      </c>
      <c r="AU183">
        <v>0.11355</v>
      </c>
      <c r="AV183">
        <v>0.1103666666666667</v>
      </c>
      <c r="AW183">
        <v>0.11191666666666671</v>
      </c>
      <c r="AX183">
        <v>0.1065</v>
      </c>
      <c r="AY183">
        <v>0.1083833333333333</v>
      </c>
      <c r="AZ183">
        <v>0.10895000000000001</v>
      </c>
      <c r="BA183">
        <v>8.061666666666667E-2</v>
      </c>
      <c r="BB183">
        <v>8.9183333333333337E-2</v>
      </c>
      <c r="BC183">
        <v>0.1038666666666667</v>
      </c>
      <c r="BD183">
        <v>9.6100000000000005E-2</v>
      </c>
      <c r="BE183">
        <v>8.4500000000000006E-2</v>
      </c>
      <c r="BF183">
        <v>0.1094666666666667</v>
      </c>
      <c r="BG183">
        <v>0.1079666666666667</v>
      </c>
      <c r="BH183">
        <v>9.9449999999999997E-2</v>
      </c>
      <c r="BI183">
        <v>0.10545</v>
      </c>
      <c r="BJ183">
        <v>0.1108333333333333</v>
      </c>
      <c r="BK183">
        <v>8.9150000000000007E-2</v>
      </c>
      <c r="BL183">
        <v>8.9799999999999991E-2</v>
      </c>
      <c r="BM183">
        <v>0.1158666666666667</v>
      </c>
      <c r="BN183">
        <v>0.10879999999999999</v>
      </c>
      <c r="BO183">
        <v>8.8466666666666652E-2</v>
      </c>
      <c r="BP183">
        <v>0.10861666666666669</v>
      </c>
      <c r="CB183" s="13">
        <v>0.21023999999999998</v>
      </c>
      <c r="CC183" s="13">
        <v>0.32357000000000002</v>
      </c>
      <c r="CG183">
        <v>173</v>
      </c>
      <c r="CH183" s="22">
        <f t="shared" si="10"/>
        <v>0.5163731038619912</v>
      </c>
      <c r="CI183">
        <f t="shared" si="11"/>
        <v>289.06538136823252</v>
      </c>
      <c r="CJ183">
        <f t="shared" si="12"/>
        <v>-28.646172653849963</v>
      </c>
      <c r="CK183">
        <f t="shared" si="13"/>
        <v>3.7957325706813269E-3</v>
      </c>
    </row>
    <row r="184" spans="1:89" x14ac:dyDescent="0.2">
      <c r="A184">
        <v>174</v>
      </c>
      <c r="T184">
        <v>0.10209166666666671</v>
      </c>
      <c r="U184">
        <v>0.1098333333333333</v>
      </c>
      <c r="V184">
        <v>0.1225333333333333</v>
      </c>
      <c r="W184">
        <v>9.5533333333333317E-2</v>
      </c>
      <c r="X184">
        <v>9.3649999999999997E-2</v>
      </c>
      <c r="Y184">
        <v>9.3483333333333321E-2</v>
      </c>
      <c r="Z184">
        <v>0.10068333333333331</v>
      </c>
      <c r="AA184">
        <v>9.5999999999999988E-2</v>
      </c>
      <c r="AB184">
        <v>8.1541666666666665E-2</v>
      </c>
      <c r="AC184">
        <v>9.0616666666666665E-2</v>
      </c>
      <c r="AD184">
        <v>9.3299999999999994E-2</v>
      </c>
      <c r="AE184">
        <v>8.4766666666666671E-2</v>
      </c>
      <c r="AF184">
        <v>8.6366666666666661E-2</v>
      </c>
      <c r="AG184">
        <v>8.3083333333333328E-2</v>
      </c>
      <c r="AH184">
        <v>8.8466666666666652E-2</v>
      </c>
      <c r="AI184">
        <v>0.1089166666666667</v>
      </c>
      <c r="AJ184">
        <v>8.5933333333333348E-2</v>
      </c>
      <c r="AK184">
        <v>0.1109</v>
      </c>
      <c r="AL184">
        <v>8.5516666666666671E-2</v>
      </c>
      <c r="AM184">
        <v>0.1072833333333333</v>
      </c>
      <c r="AN184">
        <v>0.11495</v>
      </c>
      <c r="AO184">
        <v>8.5000000000000006E-2</v>
      </c>
      <c r="AP184">
        <v>0.1138166666666667</v>
      </c>
      <c r="AQ184">
        <v>0.11335000000000001</v>
      </c>
      <c r="AR184">
        <v>8.876666666666666E-2</v>
      </c>
      <c r="AS184">
        <v>0.10475</v>
      </c>
      <c r="AT184">
        <v>8.9716666666666667E-2</v>
      </c>
      <c r="AU184">
        <v>0.1155833333333333</v>
      </c>
      <c r="AV184">
        <v>0.11456666666666671</v>
      </c>
      <c r="AW184">
        <v>0.11169999999999999</v>
      </c>
      <c r="AX184">
        <v>0.1104666666666667</v>
      </c>
      <c r="AY184">
        <v>0.1126166666666667</v>
      </c>
      <c r="AZ184">
        <v>0.10733333333333329</v>
      </c>
      <c r="BA184">
        <v>8.4633333333333338E-2</v>
      </c>
      <c r="BB184">
        <v>9.5933333333333329E-2</v>
      </c>
      <c r="BC184">
        <v>0.1097833333333333</v>
      </c>
      <c r="BD184">
        <v>9.1933333333333325E-2</v>
      </c>
      <c r="BE184">
        <v>8.7866666666666662E-2</v>
      </c>
      <c r="BF184">
        <v>0.1096333333333333</v>
      </c>
      <c r="BG184">
        <v>0.11434999999999999</v>
      </c>
      <c r="BH184">
        <v>9.2499999999999985E-2</v>
      </c>
      <c r="BI184">
        <v>0.106</v>
      </c>
      <c r="BJ184">
        <v>0.11378333333333331</v>
      </c>
      <c r="BK184">
        <v>9.2216666666666669E-2</v>
      </c>
      <c r="BL184">
        <v>8.8516666666666674E-2</v>
      </c>
      <c r="BM184">
        <v>0.11465</v>
      </c>
      <c r="BN184">
        <v>0.10975</v>
      </c>
      <c r="BO184">
        <v>8.660000000000001E-2</v>
      </c>
      <c r="BP184">
        <v>0.10951666666666671</v>
      </c>
      <c r="CB184" s="13">
        <v>0.22052999999999998</v>
      </c>
      <c r="CC184" s="13">
        <v>0.32876</v>
      </c>
      <c r="CG184">
        <v>174</v>
      </c>
      <c r="CH184" s="22">
        <f t="shared" si="10"/>
        <v>0.661718690927528</v>
      </c>
      <c r="CI184">
        <f t="shared" si="11"/>
        <v>338.47029600298771</v>
      </c>
      <c r="CJ184">
        <f t="shared" si="12"/>
        <v>-33.750107037497891</v>
      </c>
      <c r="CK184">
        <f t="shared" si="13"/>
        <v>7.9242988956402718E-3</v>
      </c>
    </row>
    <row r="185" spans="1:89" x14ac:dyDescent="0.2">
      <c r="A185">
        <v>175</v>
      </c>
      <c r="T185">
        <v>0.108525</v>
      </c>
      <c r="U185">
        <v>0.1069166666666667</v>
      </c>
      <c r="V185">
        <v>0.1173</v>
      </c>
      <c r="W185">
        <v>9.2166666666666675E-2</v>
      </c>
      <c r="X185">
        <v>9.1799999999999993E-2</v>
      </c>
      <c r="Y185">
        <v>9.5183333333333328E-2</v>
      </c>
      <c r="Z185">
        <v>9.8283333333333334E-2</v>
      </c>
      <c r="AA185">
        <v>9.9916666666666668E-2</v>
      </c>
      <c r="AB185">
        <v>8.3866666666666659E-2</v>
      </c>
      <c r="AC185">
        <v>9.0216666666666667E-2</v>
      </c>
      <c r="AD185">
        <v>8.6033333333333337E-2</v>
      </c>
      <c r="AE185">
        <v>8.458333333333333E-2</v>
      </c>
      <c r="AF185">
        <v>7.8366666666666668E-2</v>
      </c>
      <c r="AG185">
        <v>7.9149999999999998E-2</v>
      </c>
      <c r="AH185">
        <v>8.4116666666666673E-2</v>
      </c>
      <c r="AI185">
        <v>0.10535</v>
      </c>
      <c r="AJ185">
        <v>8.5766666666666672E-2</v>
      </c>
      <c r="AK185">
        <v>0.1102166666666667</v>
      </c>
      <c r="AL185">
        <v>8.4849999999999995E-2</v>
      </c>
      <c r="AM185">
        <v>0.1057</v>
      </c>
      <c r="AN185">
        <v>0.11328333333333331</v>
      </c>
      <c r="AO185">
        <v>7.9183333333333342E-2</v>
      </c>
      <c r="AP185">
        <v>0.10970000000000001</v>
      </c>
      <c r="AQ185">
        <v>0.11038333333333331</v>
      </c>
      <c r="AR185">
        <v>8.5983333333333342E-2</v>
      </c>
      <c r="AS185">
        <v>0.10205</v>
      </c>
      <c r="AT185">
        <v>9.1766666666666663E-2</v>
      </c>
      <c r="AU185">
        <v>0.1143833333333333</v>
      </c>
      <c r="AV185">
        <v>0.1195333333333333</v>
      </c>
      <c r="AW185">
        <v>0.10675</v>
      </c>
      <c r="AX185">
        <v>0.1045</v>
      </c>
      <c r="AY185">
        <v>0.10511666666666671</v>
      </c>
      <c r="AZ185">
        <v>0.1045</v>
      </c>
      <c r="BA185">
        <v>8.1133333333333335E-2</v>
      </c>
      <c r="BB185">
        <v>9.661666666666667E-2</v>
      </c>
      <c r="BC185">
        <v>0.1095833333333333</v>
      </c>
      <c r="BD185">
        <v>9.1749999999999998E-2</v>
      </c>
      <c r="BE185">
        <v>8.9349999999999999E-2</v>
      </c>
      <c r="BF185">
        <v>0.1046666666666667</v>
      </c>
      <c r="BG185">
        <v>0.11119999999999999</v>
      </c>
      <c r="BH185">
        <v>8.9700000000000002E-2</v>
      </c>
      <c r="BI185">
        <v>0.1033</v>
      </c>
      <c r="BJ185">
        <v>0.1050166666666667</v>
      </c>
      <c r="BK185">
        <v>8.8866666666666663E-2</v>
      </c>
      <c r="BL185">
        <v>8.6916666666666656E-2</v>
      </c>
      <c r="BM185">
        <v>0.10985</v>
      </c>
      <c r="BN185">
        <v>0.1067666666666667</v>
      </c>
      <c r="BO185">
        <v>8.5983333333333342E-2</v>
      </c>
      <c r="BP185">
        <v>0.1072166666666667</v>
      </c>
      <c r="CB185" s="13">
        <v>0.21636000000000002</v>
      </c>
      <c r="CC185" s="13">
        <v>0.32433999999999996</v>
      </c>
      <c r="CG185">
        <v>175</v>
      </c>
      <c r="CH185" s="22">
        <f t="shared" si="10"/>
        <v>0.65396981160457557</v>
      </c>
      <c r="CI185">
        <f t="shared" si="11"/>
        <v>343.67453353700057</v>
      </c>
      <c r="CJ185">
        <f t="shared" si="12"/>
        <v>-33.518222265651481</v>
      </c>
      <c r="CK185">
        <f t="shared" si="13"/>
        <v>3.227922160885602E-3</v>
      </c>
    </row>
    <row r="186" spans="1:89" x14ac:dyDescent="0.2">
      <c r="A186">
        <v>176</v>
      </c>
      <c r="T186">
        <v>0.104125</v>
      </c>
      <c r="U186">
        <v>9.605000000000001E-2</v>
      </c>
      <c r="V186">
        <v>0.10683333333333329</v>
      </c>
      <c r="W186">
        <v>9.8050000000000012E-2</v>
      </c>
      <c r="X186">
        <v>9.6641666666666667E-2</v>
      </c>
      <c r="Y186">
        <v>9.0233333333333332E-2</v>
      </c>
      <c r="Z186">
        <v>8.8449999999999987E-2</v>
      </c>
      <c r="AA186">
        <v>8.7083333333333332E-2</v>
      </c>
      <c r="AB186">
        <v>8.7966666666666679E-2</v>
      </c>
      <c r="AC186">
        <v>8.5383333333333325E-2</v>
      </c>
      <c r="AD186">
        <v>8.4650000000000003E-2</v>
      </c>
      <c r="AE186">
        <v>8.8116666666666663E-2</v>
      </c>
      <c r="AF186">
        <v>8.533333333333333E-2</v>
      </c>
      <c r="AG186">
        <v>8.3500000000000005E-2</v>
      </c>
      <c r="AH186">
        <v>8.9066666666666669E-2</v>
      </c>
      <c r="AI186">
        <v>9.325E-2</v>
      </c>
      <c r="AJ186">
        <v>8.8950000000000015E-2</v>
      </c>
      <c r="AK186">
        <v>9.6766666666666667E-2</v>
      </c>
      <c r="AL186">
        <v>7.7733333333333335E-2</v>
      </c>
      <c r="AM186">
        <v>9.8816666666666664E-2</v>
      </c>
      <c r="AN186">
        <v>9.7900000000000001E-2</v>
      </c>
      <c r="AO186">
        <v>8.3000000000000004E-2</v>
      </c>
      <c r="AP186">
        <v>0.1045</v>
      </c>
      <c r="AQ186">
        <v>9.9899999999999989E-2</v>
      </c>
      <c r="AR186">
        <v>8.3466666666666675E-2</v>
      </c>
      <c r="AS186">
        <v>8.7916666666666657E-2</v>
      </c>
      <c r="AT186">
        <v>8.3416666666666681E-2</v>
      </c>
      <c r="AU186">
        <v>0.1037666666666667</v>
      </c>
      <c r="AV186">
        <v>0.10145</v>
      </c>
      <c r="AW186">
        <v>9.9916666666666668E-2</v>
      </c>
      <c r="AX186">
        <v>0.1004833333333333</v>
      </c>
      <c r="AY186">
        <v>0.10106666666666669</v>
      </c>
      <c r="AZ186">
        <v>9.5700000000000007E-2</v>
      </c>
      <c r="BA186">
        <v>7.6550000000000007E-2</v>
      </c>
      <c r="BB186">
        <v>8.9916666666666659E-2</v>
      </c>
      <c r="BC186">
        <v>0.1028333333333333</v>
      </c>
      <c r="BD186">
        <v>8.4950000000000012E-2</v>
      </c>
      <c r="BE186">
        <v>8.6983333333333343E-2</v>
      </c>
      <c r="BF186">
        <v>0.10215</v>
      </c>
      <c r="BG186">
        <v>9.9516666666666656E-2</v>
      </c>
      <c r="BH186">
        <v>9.555000000000001E-2</v>
      </c>
      <c r="BI186">
        <v>9.721666666666666E-2</v>
      </c>
      <c r="BJ186">
        <v>9.7366666666666671E-2</v>
      </c>
      <c r="BK186">
        <v>8.0233333333333337E-2</v>
      </c>
      <c r="BL186">
        <v>8.8500000000000009E-2</v>
      </c>
      <c r="BM186">
        <v>0.10103333333333329</v>
      </c>
      <c r="BN186">
        <v>9.4750000000000001E-2</v>
      </c>
      <c r="BO186">
        <v>8.6416666666666656E-2</v>
      </c>
      <c r="BP186">
        <v>9.7183333333333344E-2</v>
      </c>
      <c r="CB186" s="13">
        <v>0.23172000000000001</v>
      </c>
      <c r="CC186" s="13">
        <v>0.32957000000000003</v>
      </c>
      <c r="CG186">
        <v>176</v>
      </c>
      <c r="CH186" s="22">
        <f t="shared" si="10"/>
        <v>0.57318433727843876</v>
      </c>
      <c r="CI186">
        <f t="shared" si="11"/>
        <v>475.10660470053233</v>
      </c>
      <c r="CJ186">
        <f t="shared" si="12"/>
        <v>-43.951773645603886</v>
      </c>
      <c r="CK186">
        <f t="shared" si="13"/>
        <v>2.6213578944676783E-2</v>
      </c>
    </row>
    <row r="187" spans="1:89" x14ac:dyDescent="0.2">
      <c r="A187">
        <v>177</v>
      </c>
      <c r="T187">
        <v>0.10184166666666671</v>
      </c>
      <c r="U187">
        <v>9.4233333333333336E-2</v>
      </c>
      <c r="V187">
        <v>0.1027</v>
      </c>
      <c r="W187">
        <v>9.7233333333333338E-2</v>
      </c>
      <c r="X187">
        <v>9.9225000000000008E-2</v>
      </c>
      <c r="Y187">
        <v>8.7566666666666668E-2</v>
      </c>
      <c r="Z187">
        <v>8.6983333333333343E-2</v>
      </c>
      <c r="AA187">
        <v>8.5183333333333333E-2</v>
      </c>
      <c r="AB187">
        <v>8.3708333333333329E-2</v>
      </c>
      <c r="AC187">
        <v>8.2650000000000001E-2</v>
      </c>
      <c r="AD187">
        <v>7.9516666666666666E-2</v>
      </c>
      <c r="AE187">
        <v>8.4783333333333322E-2</v>
      </c>
      <c r="AF187">
        <v>7.8183333333333341E-2</v>
      </c>
      <c r="AG187">
        <v>7.6200000000000004E-2</v>
      </c>
      <c r="AH187">
        <v>8.5833333333333331E-2</v>
      </c>
      <c r="AI187">
        <v>8.6616666666666675E-2</v>
      </c>
      <c r="AJ187">
        <v>8.3500000000000005E-2</v>
      </c>
      <c r="AK187">
        <v>9.6100000000000005E-2</v>
      </c>
      <c r="AL187">
        <v>8.1016666666666667E-2</v>
      </c>
      <c r="AM187">
        <v>9.7383333333333336E-2</v>
      </c>
      <c r="AN187">
        <v>9.849999999999999E-2</v>
      </c>
      <c r="AO187">
        <v>8.14E-2</v>
      </c>
      <c r="AP187">
        <v>0.10268333333333329</v>
      </c>
      <c r="AQ187">
        <v>9.8433333333333331E-2</v>
      </c>
      <c r="AR187">
        <v>8.4466666666666676E-2</v>
      </c>
      <c r="AS187">
        <v>8.4533333333333335E-2</v>
      </c>
      <c r="AT187">
        <v>7.825E-2</v>
      </c>
      <c r="AU187">
        <v>0.10245</v>
      </c>
      <c r="AV187">
        <v>0.1014666666666667</v>
      </c>
      <c r="AW187">
        <v>9.8600000000000007E-2</v>
      </c>
      <c r="AX187">
        <v>9.8449999999999996E-2</v>
      </c>
      <c r="AY187">
        <v>9.9366666666666673E-2</v>
      </c>
      <c r="AZ187">
        <v>9.5716666666666672E-2</v>
      </c>
      <c r="BA187">
        <v>7.1650000000000005E-2</v>
      </c>
      <c r="BB187">
        <v>8.0149999999999999E-2</v>
      </c>
      <c r="BC187">
        <v>0.10168333333333331</v>
      </c>
      <c r="BD187">
        <v>8.2666666666666666E-2</v>
      </c>
      <c r="BE187">
        <v>7.9383333333333334E-2</v>
      </c>
      <c r="BF187">
        <v>0.10031666666666671</v>
      </c>
      <c r="BG187">
        <v>9.661666666666667E-2</v>
      </c>
      <c r="BH187">
        <v>8.7550000000000003E-2</v>
      </c>
      <c r="BI187">
        <v>9.4350000000000003E-2</v>
      </c>
      <c r="BJ187">
        <v>9.5116666666666669E-2</v>
      </c>
      <c r="BK187">
        <v>7.6416666666666674E-2</v>
      </c>
      <c r="BL187">
        <v>8.8050000000000003E-2</v>
      </c>
      <c r="BM187">
        <v>9.746666666666666E-2</v>
      </c>
      <c r="BN187">
        <v>9.3816666666666659E-2</v>
      </c>
      <c r="BO187">
        <v>8.0416666666666664E-2</v>
      </c>
      <c r="BP187">
        <v>9.3733333333333335E-2</v>
      </c>
      <c r="CB187" s="13">
        <v>0.22738999999999998</v>
      </c>
      <c r="CC187" s="13">
        <v>0.32558999999999999</v>
      </c>
      <c r="CG187">
        <v>177</v>
      </c>
      <c r="CH187" s="22">
        <f t="shared" si="10"/>
        <v>0.59953908557741564</v>
      </c>
      <c r="CI187">
        <f t="shared" si="11"/>
        <v>428.39570320901731</v>
      </c>
      <c r="CJ187">
        <f t="shared" si="12"/>
        <v>-38.420559585342893</v>
      </c>
      <c r="CK187">
        <f t="shared" si="13"/>
        <v>2.3707843606687939E-2</v>
      </c>
    </row>
    <row r="188" spans="1:89" x14ac:dyDescent="0.2">
      <c r="A188">
        <v>178</v>
      </c>
      <c r="T188">
        <v>0.12325</v>
      </c>
      <c r="U188">
        <v>0.11413333333333341</v>
      </c>
      <c r="V188">
        <v>0.12943333333333329</v>
      </c>
      <c r="W188">
        <v>0.1239666666666667</v>
      </c>
      <c r="X188">
        <v>0.1235666666666667</v>
      </c>
      <c r="Y188">
        <v>0.11453333333333331</v>
      </c>
      <c r="Z188">
        <v>0.1148833333333333</v>
      </c>
      <c r="AA188">
        <v>0.1169</v>
      </c>
      <c r="AB188">
        <v>0.105875</v>
      </c>
      <c r="AC188">
        <v>0.1117333333333333</v>
      </c>
      <c r="AD188">
        <v>0.10318333333333329</v>
      </c>
      <c r="AE188">
        <v>0.10489999999999999</v>
      </c>
      <c r="AF188">
        <v>9.7066666666666676E-2</v>
      </c>
      <c r="AG188">
        <v>0.10105</v>
      </c>
      <c r="AH188">
        <v>0.1109</v>
      </c>
      <c r="AI188">
        <v>0.12108333333333331</v>
      </c>
      <c r="AJ188">
        <v>0.10661666666666671</v>
      </c>
      <c r="AK188">
        <v>0.11771666666666671</v>
      </c>
      <c r="AL188">
        <v>0.1026666666666667</v>
      </c>
      <c r="AM188">
        <v>0.12795000000000001</v>
      </c>
      <c r="AN188">
        <v>0.1298</v>
      </c>
      <c r="AO188">
        <v>0.1075166666666667</v>
      </c>
      <c r="AP188">
        <v>0.13205</v>
      </c>
      <c r="AQ188">
        <v>0.12891666666666671</v>
      </c>
      <c r="AR188">
        <v>0.10904999999999999</v>
      </c>
      <c r="AS188">
        <v>0.1122166666666667</v>
      </c>
      <c r="AT188">
        <v>0.1002</v>
      </c>
      <c r="AU188">
        <v>0.1293333333333333</v>
      </c>
      <c r="AV188">
        <v>0.11765</v>
      </c>
      <c r="AW188">
        <v>0.12613333333333329</v>
      </c>
      <c r="AX188">
        <v>0.1242166666666667</v>
      </c>
      <c r="AY188">
        <v>0.12615000000000001</v>
      </c>
      <c r="AZ188">
        <v>0.11294999999999999</v>
      </c>
      <c r="BA188">
        <v>8.9949999999999988E-2</v>
      </c>
      <c r="BB188">
        <v>0.1150166666666667</v>
      </c>
      <c r="BC188">
        <v>0.12386666666666669</v>
      </c>
      <c r="BD188">
        <v>0.1055666666666667</v>
      </c>
      <c r="BE188">
        <v>0.10639999999999999</v>
      </c>
      <c r="BF188">
        <v>0.1312666666666667</v>
      </c>
      <c r="BG188">
        <v>0.1173833333333333</v>
      </c>
      <c r="BH188">
        <v>0.10783333333333329</v>
      </c>
      <c r="BI188">
        <v>0.1169</v>
      </c>
      <c r="BJ188">
        <v>0.11531666666666671</v>
      </c>
      <c r="BK188">
        <v>9.5066666666666674E-2</v>
      </c>
      <c r="BL188">
        <v>0.1049333333333333</v>
      </c>
      <c r="BM188">
        <v>0.12245</v>
      </c>
      <c r="BN188">
        <v>0.1162166666666667</v>
      </c>
      <c r="BO188">
        <v>0.10730000000000001</v>
      </c>
      <c r="BP188">
        <v>0.1130666666666667</v>
      </c>
      <c r="CB188" s="13">
        <v>0.24708000000000002</v>
      </c>
      <c r="CC188" s="13">
        <v>0.33198</v>
      </c>
      <c r="CG188">
        <v>178</v>
      </c>
      <c r="CH188" s="22">
        <f t="shared" si="10"/>
        <v>0.47167609496024565</v>
      </c>
      <c r="CI188">
        <f t="shared" si="11"/>
        <v>324.49717983979639</v>
      </c>
      <c r="CJ188">
        <f t="shared" si="12"/>
        <v>-37.020768990312263</v>
      </c>
      <c r="CK188">
        <f t="shared" si="13"/>
        <v>2.2434832517710224E-2</v>
      </c>
    </row>
    <row r="189" spans="1:89" x14ac:dyDescent="0.2">
      <c r="A189">
        <v>179</v>
      </c>
      <c r="T189">
        <v>0.13819999999999999</v>
      </c>
      <c r="U189">
        <v>0.127</v>
      </c>
      <c r="V189">
        <v>0.14025000000000001</v>
      </c>
      <c r="W189">
        <v>0.12861666666666671</v>
      </c>
      <c r="X189">
        <v>0.13390416666666671</v>
      </c>
      <c r="Y189">
        <v>0.1177833333333333</v>
      </c>
      <c r="Z189">
        <v>0.1201166666666667</v>
      </c>
      <c r="AA189">
        <v>0.1222333333333333</v>
      </c>
      <c r="AB189">
        <v>0.1068083333333333</v>
      </c>
      <c r="AC189">
        <v>0.10988333333333331</v>
      </c>
      <c r="AD189">
        <v>0.11653333333333329</v>
      </c>
      <c r="AE189">
        <v>0.10680000000000001</v>
      </c>
      <c r="AF189">
        <v>0.1005833333333333</v>
      </c>
      <c r="AG189">
        <v>9.6966666666666659E-2</v>
      </c>
      <c r="AH189">
        <v>0.1096833333333333</v>
      </c>
      <c r="AI189">
        <v>0.12089999999999999</v>
      </c>
      <c r="AJ189">
        <v>0.1105333333333333</v>
      </c>
      <c r="AK189">
        <v>0.12634999999999999</v>
      </c>
      <c r="AL189">
        <v>0.11653333333333329</v>
      </c>
      <c r="AM189">
        <v>0.12333333333333329</v>
      </c>
      <c r="AN189">
        <v>0.14371666666666669</v>
      </c>
      <c r="AO189">
        <v>0.1047</v>
      </c>
      <c r="AP189">
        <v>0.13566666666666671</v>
      </c>
      <c r="AQ189">
        <v>0.13296666666666671</v>
      </c>
      <c r="AR189">
        <v>0.115</v>
      </c>
      <c r="AS189">
        <v>0.12308333333333329</v>
      </c>
      <c r="AT189">
        <v>0.1119333333333333</v>
      </c>
      <c r="AU189">
        <v>0.13295000000000001</v>
      </c>
      <c r="AV189">
        <v>0.13314999999999999</v>
      </c>
      <c r="AW189">
        <v>0.13636666666666669</v>
      </c>
      <c r="AX189">
        <v>0.1343166666666667</v>
      </c>
      <c r="AY189">
        <v>0.1368833333333333</v>
      </c>
      <c r="AZ189">
        <v>0.1382666666666667</v>
      </c>
      <c r="BA189">
        <v>0.1014166666666667</v>
      </c>
      <c r="BB189">
        <v>0.11070000000000001</v>
      </c>
      <c r="BC189">
        <v>0.13505</v>
      </c>
      <c r="BD189">
        <v>0.1042333333333333</v>
      </c>
      <c r="BE189">
        <v>0.10375</v>
      </c>
      <c r="BF189">
        <v>0.1401</v>
      </c>
      <c r="BG189">
        <v>0.12373333333333331</v>
      </c>
      <c r="BH189">
        <v>0.1159</v>
      </c>
      <c r="BI189">
        <v>0.12686666666666671</v>
      </c>
      <c r="BJ189">
        <v>0.12613333333333329</v>
      </c>
      <c r="BK189">
        <v>9.9783333333333335E-2</v>
      </c>
      <c r="BL189">
        <v>0.11073333333333329</v>
      </c>
      <c r="BM189">
        <v>0.12595000000000001</v>
      </c>
      <c r="BN189">
        <v>0.12645000000000001</v>
      </c>
      <c r="BO189">
        <v>0.10371666666666669</v>
      </c>
      <c r="BP189">
        <v>0.1275333333333333</v>
      </c>
      <c r="CB189" s="13">
        <v>0.24886</v>
      </c>
      <c r="CC189" s="13">
        <v>0.33076</v>
      </c>
      <c r="CG189">
        <v>179</v>
      </c>
      <c r="CH189" s="22">
        <f t="shared" si="10"/>
        <v>0.62731453474600318</v>
      </c>
      <c r="CI189">
        <f t="shared" si="11"/>
        <v>299.90394911254384</v>
      </c>
      <c r="CJ189">
        <f t="shared" si="12"/>
        <v>-36.147953763840398</v>
      </c>
      <c r="CK189">
        <f t="shared" si="13"/>
        <v>2.5276613062771885E-2</v>
      </c>
    </row>
    <row r="190" spans="1:89" x14ac:dyDescent="0.2">
      <c r="A190">
        <v>180</v>
      </c>
      <c r="T190">
        <v>0.16423333333333329</v>
      </c>
      <c r="U190">
        <v>0.15406666666666671</v>
      </c>
      <c r="V190">
        <v>0.16858333333333331</v>
      </c>
      <c r="W190">
        <v>0.1643333333333333</v>
      </c>
      <c r="X190">
        <v>0.16087916666666671</v>
      </c>
      <c r="Y190">
        <v>0.13658333333333331</v>
      </c>
      <c r="Z190">
        <v>0.13461666666666669</v>
      </c>
      <c r="AA190">
        <v>0.15021666666666669</v>
      </c>
      <c r="AB190">
        <v>0.1246666666666667</v>
      </c>
      <c r="AC190">
        <v>0.1302166666666667</v>
      </c>
      <c r="AD190">
        <v>0.14223333333333329</v>
      </c>
      <c r="AE190">
        <v>0.13009999999999999</v>
      </c>
      <c r="AF190">
        <v>0.1094666666666667</v>
      </c>
      <c r="AG190">
        <v>0.11415</v>
      </c>
      <c r="AH190">
        <v>0.12943333333333329</v>
      </c>
      <c r="AI190">
        <v>0.15154999999999999</v>
      </c>
      <c r="AJ190">
        <v>0.1242</v>
      </c>
      <c r="AK190">
        <v>0.1501666666666667</v>
      </c>
      <c r="AL190">
        <v>0.1205666666666667</v>
      </c>
      <c r="AM190">
        <v>0.15701666666666669</v>
      </c>
      <c r="AN190">
        <v>0.16661666666666669</v>
      </c>
      <c r="AO190">
        <v>0.1167666666666667</v>
      </c>
      <c r="AP190">
        <v>0.16714999999999999</v>
      </c>
      <c r="AQ190">
        <v>0.16068333333333329</v>
      </c>
      <c r="AR190">
        <v>0.14321666666666669</v>
      </c>
      <c r="AS190">
        <v>0.15110000000000001</v>
      </c>
      <c r="AT190">
        <v>0.12523333333333331</v>
      </c>
      <c r="AU190">
        <v>0.16259999999999999</v>
      </c>
      <c r="AV190">
        <v>0.15343333333333331</v>
      </c>
      <c r="AW190">
        <v>0.1662666666666667</v>
      </c>
      <c r="AX190">
        <v>0.1567166666666667</v>
      </c>
      <c r="AY190">
        <v>0.1630166666666667</v>
      </c>
      <c r="AZ190">
        <v>0.16234999999999999</v>
      </c>
      <c r="BA190">
        <v>0.1158</v>
      </c>
      <c r="BB190">
        <v>0.12989999999999999</v>
      </c>
      <c r="BC190">
        <v>0.1635833333333333</v>
      </c>
      <c r="BD190">
        <v>0.1240666666666667</v>
      </c>
      <c r="BE190">
        <v>0.12881666666666669</v>
      </c>
      <c r="BF190">
        <v>0.1681333333333333</v>
      </c>
      <c r="BG190">
        <v>0.14496666666666669</v>
      </c>
      <c r="BH190">
        <v>0.1367666666666667</v>
      </c>
      <c r="BI190">
        <v>0.15068333333333331</v>
      </c>
      <c r="BJ190">
        <v>0.15438333333333329</v>
      </c>
      <c r="BK190">
        <v>0.1186333333333333</v>
      </c>
      <c r="BL190">
        <v>0.1298</v>
      </c>
      <c r="BM190">
        <v>0.15713333333333329</v>
      </c>
      <c r="BN190">
        <v>0.15279999999999999</v>
      </c>
      <c r="BO190">
        <v>0.1275833333333333</v>
      </c>
      <c r="BP190">
        <v>0.1411166666666667</v>
      </c>
      <c r="CB190" s="13">
        <v>0.27238000000000001</v>
      </c>
      <c r="CC190" s="13">
        <v>0.33709</v>
      </c>
      <c r="CG190">
        <v>180</v>
      </c>
      <c r="CH190" s="22">
        <f t="shared" si="10"/>
        <v>0.59220942032235335</v>
      </c>
      <c r="CI190">
        <f t="shared" si="11"/>
        <v>214.59905777237012</v>
      </c>
      <c r="CJ190">
        <f t="shared" si="12"/>
        <v>-30.733464761454918</v>
      </c>
      <c r="CK190">
        <f t="shared" si="13"/>
        <v>1.681527741925791E-2</v>
      </c>
    </row>
    <row r="191" spans="1:89" x14ac:dyDescent="0.2">
      <c r="A191">
        <v>181</v>
      </c>
      <c r="T191">
        <v>0.17758333333333329</v>
      </c>
      <c r="U191">
        <v>0.15261666666666671</v>
      </c>
      <c r="V191">
        <v>0.1782</v>
      </c>
      <c r="W191">
        <v>0.17165</v>
      </c>
      <c r="X191">
        <v>0.16869583333333341</v>
      </c>
      <c r="Y191">
        <v>0.14704999999999999</v>
      </c>
      <c r="Z191">
        <v>0.15238333333333329</v>
      </c>
      <c r="AA191">
        <v>0.1539666666666667</v>
      </c>
      <c r="AB191">
        <v>0.13709166666666669</v>
      </c>
      <c r="AC191">
        <v>0.14899999999999999</v>
      </c>
      <c r="AD191">
        <v>0.1646</v>
      </c>
      <c r="AE191">
        <v>0.13014999999999999</v>
      </c>
      <c r="AF191">
        <v>0.1371</v>
      </c>
      <c r="AG191">
        <v>0.14681666666666671</v>
      </c>
      <c r="AH191">
        <v>0.15609999999999999</v>
      </c>
      <c r="AI191">
        <v>0.1633</v>
      </c>
      <c r="AJ191">
        <v>0.13641666666666671</v>
      </c>
      <c r="AK191">
        <v>0.1686333333333333</v>
      </c>
      <c r="AL191">
        <v>0.13059999999999999</v>
      </c>
      <c r="AM191">
        <v>0.15604999999999999</v>
      </c>
      <c r="AN191">
        <v>0.17426666666666671</v>
      </c>
      <c r="AO191">
        <v>0.1426166666666667</v>
      </c>
      <c r="AP191">
        <v>0.17413333333333331</v>
      </c>
      <c r="AQ191">
        <v>0.15906666666666669</v>
      </c>
      <c r="AR191">
        <v>0.15090000000000001</v>
      </c>
      <c r="AS191">
        <v>0.15343333333333331</v>
      </c>
      <c r="AT191">
        <v>0.15834999999999999</v>
      </c>
      <c r="AU191">
        <v>0.17165</v>
      </c>
      <c r="AV191">
        <v>0.16976666666666659</v>
      </c>
      <c r="AW191">
        <v>0.17730000000000001</v>
      </c>
      <c r="AX191">
        <v>0.16098333333333331</v>
      </c>
      <c r="AY191">
        <v>0.16314999999999999</v>
      </c>
      <c r="AZ191">
        <v>0.17380000000000001</v>
      </c>
      <c r="BA191">
        <v>0.14465</v>
      </c>
      <c r="BB191">
        <v>0.14208333333333331</v>
      </c>
      <c r="BC191">
        <v>0.1662666666666667</v>
      </c>
      <c r="BD191">
        <v>0.14746666666666669</v>
      </c>
      <c r="BE191">
        <v>0.15118333333333331</v>
      </c>
      <c r="BF191">
        <v>0.17660000000000001</v>
      </c>
      <c r="BG191">
        <v>0.16089999999999999</v>
      </c>
      <c r="BH191">
        <v>0.1592666666666667</v>
      </c>
      <c r="BI191">
        <v>0.15359999999999999</v>
      </c>
      <c r="BJ191">
        <v>0.17080000000000001</v>
      </c>
      <c r="BK191">
        <v>0.1317666666666667</v>
      </c>
      <c r="BL191">
        <v>0.16316666666666671</v>
      </c>
      <c r="BM191">
        <v>0.17135</v>
      </c>
      <c r="BN191">
        <v>0.16011666666666671</v>
      </c>
      <c r="BO191">
        <v>0.13958333333333331</v>
      </c>
      <c r="BP191">
        <v>0.14778333333333329</v>
      </c>
      <c r="CB191" s="13">
        <v>0.28033000000000002</v>
      </c>
      <c r="CC191" s="13">
        <v>0.34075</v>
      </c>
      <c r="CG191">
        <v>181</v>
      </c>
      <c r="CH191" s="22">
        <f t="shared" si="10"/>
        <v>0.39836382421836247</v>
      </c>
      <c r="CI191">
        <f t="shared" si="11"/>
        <v>226.58623623905629</v>
      </c>
      <c r="CJ191">
        <f t="shared" si="12"/>
        <v>-35.407273512860016</v>
      </c>
      <c r="CK191">
        <f t="shared" si="13"/>
        <v>1.4675804867037734E-2</v>
      </c>
    </row>
    <row r="192" spans="1:89" x14ac:dyDescent="0.2">
      <c r="A192">
        <v>182</v>
      </c>
      <c r="T192">
        <v>0.17274166666666671</v>
      </c>
      <c r="U192">
        <v>0.15383333333333329</v>
      </c>
      <c r="V192">
        <v>0.1844166666666667</v>
      </c>
      <c r="W192">
        <v>0.1696333333333333</v>
      </c>
      <c r="X192">
        <v>0.16585</v>
      </c>
      <c r="Y192">
        <v>0.14449999999999999</v>
      </c>
      <c r="Z192">
        <v>0.15565000000000001</v>
      </c>
      <c r="AA192">
        <v>0.14958333333333329</v>
      </c>
      <c r="AB192">
        <v>0.12664166666666671</v>
      </c>
      <c r="AC192">
        <v>0.13794999999999999</v>
      </c>
      <c r="AD192">
        <v>0.15456666666666671</v>
      </c>
      <c r="AE192">
        <v>0.1260333333333333</v>
      </c>
      <c r="AF192">
        <v>0.12545000000000001</v>
      </c>
      <c r="AG192">
        <v>0.13550000000000001</v>
      </c>
      <c r="AH192">
        <v>0.14456666666666659</v>
      </c>
      <c r="AI192">
        <v>0.16395000000000001</v>
      </c>
      <c r="AJ192">
        <v>0.13494999999999999</v>
      </c>
      <c r="AK192">
        <v>0.16755</v>
      </c>
      <c r="AL192">
        <v>0.12563333333333329</v>
      </c>
      <c r="AM192">
        <v>0.1592833333333333</v>
      </c>
      <c r="AN192">
        <v>0.17678333333333329</v>
      </c>
      <c r="AO192">
        <v>0.14263333333333331</v>
      </c>
      <c r="AP192">
        <v>0.17605000000000001</v>
      </c>
      <c r="AQ192">
        <v>0.16403333333333331</v>
      </c>
      <c r="AR192">
        <v>0.14283333333333331</v>
      </c>
      <c r="AS192">
        <v>0.15286666666666671</v>
      </c>
      <c r="AT192">
        <v>0.14099999999999999</v>
      </c>
      <c r="AU192">
        <v>0.16478333333333331</v>
      </c>
      <c r="AV192">
        <v>0.1639666666666667</v>
      </c>
      <c r="AW192">
        <v>0.18298333333333339</v>
      </c>
      <c r="AX192">
        <v>0.16188333333333341</v>
      </c>
      <c r="AY192">
        <v>0.1703166666666667</v>
      </c>
      <c r="AZ192">
        <v>0.17328333333333329</v>
      </c>
      <c r="BA192">
        <v>0.12751666666666669</v>
      </c>
      <c r="BB192">
        <v>0.13930000000000001</v>
      </c>
      <c r="BC192">
        <v>0.16143333333333329</v>
      </c>
      <c r="BD192">
        <v>0.13789999999999999</v>
      </c>
      <c r="BE192">
        <v>0.13585</v>
      </c>
      <c r="BF192">
        <v>0.17586666666666659</v>
      </c>
      <c r="BG192">
        <v>0.15638333333333329</v>
      </c>
      <c r="BH192">
        <v>0.14255000000000001</v>
      </c>
      <c r="BI192">
        <v>0.15286666666666671</v>
      </c>
      <c r="BJ192">
        <v>0.17449999999999999</v>
      </c>
      <c r="BK192">
        <v>0.1299666666666667</v>
      </c>
      <c r="BL192">
        <v>0.13561666666666669</v>
      </c>
      <c r="BM192">
        <v>0.16935</v>
      </c>
      <c r="BN192">
        <v>0.17025000000000001</v>
      </c>
      <c r="BO192">
        <v>0.13511666666666669</v>
      </c>
      <c r="BP192">
        <v>0.14346666666666669</v>
      </c>
      <c r="CB192" s="13">
        <v>0.30166999999999999</v>
      </c>
      <c r="CC192" s="13">
        <v>0.34808</v>
      </c>
      <c r="CG192">
        <v>182</v>
      </c>
      <c r="CH192" s="22">
        <f t="shared" si="10"/>
        <v>0.52934894001964083</v>
      </c>
      <c r="CI192">
        <f t="shared" si="11"/>
        <v>207.72091699585434</v>
      </c>
      <c r="CJ192">
        <f t="shared" si="12"/>
        <v>-31.621054480208169</v>
      </c>
      <c r="CK192">
        <f t="shared" si="13"/>
        <v>1.2936646002484373E-2</v>
      </c>
    </row>
    <row r="193" spans="1:89" x14ac:dyDescent="0.2">
      <c r="A193">
        <v>183</v>
      </c>
      <c r="T193">
        <v>0.2237666666666667</v>
      </c>
      <c r="U193">
        <v>0.2006833333333333</v>
      </c>
      <c r="V193">
        <v>0.24076666666666671</v>
      </c>
      <c r="W193">
        <v>0.21723333333333331</v>
      </c>
      <c r="X193">
        <v>0.20317499999999999</v>
      </c>
      <c r="Y193">
        <v>0.18095</v>
      </c>
      <c r="Z193">
        <v>0.20663333333333331</v>
      </c>
      <c r="AA193">
        <v>0.20018333333333341</v>
      </c>
      <c r="AB193">
        <v>0.1664916666666667</v>
      </c>
      <c r="AC193">
        <v>0.18676666666666669</v>
      </c>
      <c r="AD193">
        <v>0.2072</v>
      </c>
      <c r="AE193">
        <v>0.16914999999999999</v>
      </c>
      <c r="AF193">
        <v>0.1864666666666667</v>
      </c>
      <c r="AG193">
        <v>0.17353333333333329</v>
      </c>
      <c r="AH193">
        <v>0.20960000000000001</v>
      </c>
      <c r="AI193">
        <v>0.22638333333333341</v>
      </c>
      <c r="AJ193">
        <v>0.19436666666666669</v>
      </c>
      <c r="AK193">
        <v>0.20335</v>
      </c>
      <c r="AL193">
        <v>0.1857166666666667</v>
      </c>
      <c r="AM193">
        <v>0.2104833333333333</v>
      </c>
      <c r="AN193">
        <v>0.22826666666666659</v>
      </c>
      <c r="AO193">
        <v>0.17485000000000001</v>
      </c>
      <c r="AP193">
        <v>0.23178333333333331</v>
      </c>
      <c r="AQ193">
        <v>0.22736666666666661</v>
      </c>
      <c r="AR193">
        <v>0.20705000000000001</v>
      </c>
      <c r="AS193">
        <v>0.21923333333333331</v>
      </c>
      <c r="AT193">
        <v>0.19191666666666671</v>
      </c>
      <c r="AU193">
        <v>0.21110000000000001</v>
      </c>
      <c r="AV193">
        <v>0.21046666666666669</v>
      </c>
      <c r="AW193">
        <v>0.23733333333333331</v>
      </c>
      <c r="AX193">
        <v>0.21943333333333331</v>
      </c>
      <c r="AY193">
        <v>0.21945000000000001</v>
      </c>
      <c r="AZ193">
        <v>0.22466666666666671</v>
      </c>
      <c r="BA193">
        <v>0.16028333333333331</v>
      </c>
      <c r="BB193">
        <v>0.20319999999999999</v>
      </c>
      <c r="BC193">
        <v>0.20106666666666659</v>
      </c>
      <c r="BD193">
        <v>0.19223333333333331</v>
      </c>
      <c r="BE193">
        <v>0.19806666666666661</v>
      </c>
      <c r="BF193">
        <v>0.22893333333333329</v>
      </c>
      <c r="BG193">
        <v>0.20471666666666671</v>
      </c>
      <c r="BH193">
        <v>0.1827833333333333</v>
      </c>
      <c r="BI193">
        <v>0.20091666666666669</v>
      </c>
      <c r="BJ193">
        <v>0.22068333333333329</v>
      </c>
      <c r="BK193">
        <v>0.19328333333333331</v>
      </c>
      <c r="BL193">
        <v>0.17749999999999999</v>
      </c>
      <c r="BM193">
        <v>0.21128333333333341</v>
      </c>
      <c r="BN193">
        <v>0.22975000000000001</v>
      </c>
      <c r="BO193">
        <v>0.19614999999999999</v>
      </c>
      <c r="BP193">
        <v>0.19825000000000001</v>
      </c>
      <c r="CB193" s="13">
        <v>0.31003999999999998</v>
      </c>
      <c r="CC193" s="13">
        <v>0.35543000000000002</v>
      </c>
      <c r="CG193">
        <v>183</v>
      </c>
      <c r="CH193" s="22">
        <f t="shared" si="10"/>
        <v>0.39266462628483589</v>
      </c>
      <c r="CI193">
        <f t="shared" si="11"/>
        <v>157.91241212295034</v>
      </c>
      <c r="CJ193">
        <f t="shared" si="12"/>
        <v>-32.039231759157879</v>
      </c>
      <c r="CK193">
        <f t="shared" si="13"/>
        <v>1.4263115963721389E-3</v>
      </c>
    </row>
    <row r="194" spans="1:89" x14ac:dyDescent="0.2">
      <c r="A194">
        <v>184</v>
      </c>
      <c r="T194">
        <v>0.18391666666666659</v>
      </c>
      <c r="U194">
        <v>0.16586666666666669</v>
      </c>
      <c r="V194">
        <v>0.21560000000000001</v>
      </c>
      <c r="W194">
        <v>0.18235000000000001</v>
      </c>
      <c r="X194">
        <v>0.17610833333333331</v>
      </c>
      <c r="Y194">
        <v>0.15538333333333329</v>
      </c>
      <c r="Z194">
        <v>0.17581666666666659</v>
      </c>
      <c r="AA194">
        <v>0.15865000000000001</v>
      </c>
      <c r="AB194">
        <v>0.1397916666666667</v>
      </c>
      <c r="AC194">
        <v>0.15356666666666671</v>
      </c>
      <c r="AD194">
        <v>0.1670166666666667</v>
      </c>
      <c r="AE194">
        <v>0.13905000000000001</v>
      </c>
      <c r="AF194">
        <v>0.14996666666666669</v>
      </c>
      <c r="AG194">
        <v>0.14933333333333329</v>
      </c>
      <c r="AH194">
        <v>0.16758333333333331</v>
      </c>
      <c r="AI194">
        <v>0.17708333333333329</v>
      </c>
      <c r="AJ194">
        <v>0.15611666666666671</v>
      </c>
      <c r="AK194">
        <v>0.1852166666666667</v>
      </c>
      <c r="AL194">
        <v>0.14485000000000001</v>
      </c>
      <c r="AM194">
        <v>0.17781666666666671</v>
      </c>
      <c r="AN194">
        <v>0.19705</v>
      </c>
      <c r="AO194">
        <v>0.16036666666666671</v>
      </c>
      <c r="AP194">
        <v>0.19403333333333339</v>
      </c>
      <c r="AQ194">
        <v>0.18533333333333329</v>
      </c>
      <c r="AR194">
        <v>0.15884999999999999</v>
      </c>
      <c r="AS194">
        <v>0.17666666666666669</v>
      </c>
      <c r="AT194">
        <v>0.1474166666666667</v>
      </c>
      <c r="AU194">
        <v>0.18711666666666671</v>
      </c>
      <c r="AV194">
        <v>0.18820000000000001</v>
      </c>
      <c r="AW194">
        <v>0.20608333333333331</v>
      </c>
      <c r="AX194">
        <v>0.1797333333333333</v>
      </c>
      <c r="AY194">
        <v>0.19043333333333329</v>
      </c>
      <c r="AZ194">
        <v>0.19198333333333331</v>
      </c>
      <c r="BA194">
        <v>0.13901666666666671</v>
      </c>
      <c r="BB194">
        <v>0.1508666666666667</v>
      </c>
      <c r="BC194">
        <v>0.17565</v>
      </c>
      <c r="BD194">
        <v>0.15711666666666671</v>
      </c>
      <c r="BE194">
        <v>0.16120000000000001</v>
      </c>
      <c r="BF194">
        <v>0.20208333333333331</v>
      </c>
      <c r="BG194">
        <v>0.17205000000000001</v>
      </c>
      <c r="BH194">
        <v>0.15968333333333329</v>
      </c>
      <c r="BI194">
        <v>0.17586666666666659</v>
      </c>
      <c r="BJ194">
        <v>0.19268333333333329</v>
      </c>
      <c r="BK194">
        <v>0.15060000000000001</v>
      </c>
      <c r="BL194">
        <v>0.15218333333333331</v>
      </c>
      <c r="BM194">
        <v>0.18523333333333331</v>
      </c>
      <c r="BN194">
        <v>0.1925166666666667</v>
      </c>
      <c r="BO194">
        <v>0.15156666666666671</v>
      </c>
      <c r="BP194">
        <v>0.16456666666666669</v>
      </c>
      <c r="CB194" s="13">
        <v>0.30882999999999999</v>
      </c>
      <c r="CC194" s="13">
        <v>0.35171999999999998</v>
      </c>
      <c r="CG194">
        <v>184</v>
      </c>
      <c r="CH194" s="22">
        <f t="shared" si="10"/>
        <v>0.52203848703267786</v>
      </c>
      <c r="CI194">
        <f t="shared" si="11"/>
        <v>185.57634687934248</v>
      </c>
      <c r="CJ194">
        <f t="shared" si="12"/>
        <v>-31.517582691522211</v>
      </c>
      <c r="CK194">
        <f t="shared" si="13"/>
        <v>1.5043222603605683E-2</v>
      </c>
    </row>
    <row r="195" spans="1:89" x14ac:dyDescent="0.2">
      <c r="A195">
        <v>185</v>
      </c>
      <c r="T195">
        <v>0.2026333333333333</v>
      </c>
      <c r="U195">
        <v>0.18476666666666669</v>
      </c>
      <c r="V195">
        <v>0.21440000000000001</v>
      </c>
      <c r="W195">
        <v>0.20346666666666671</v>
      </c>
      <c r="X195">
        <v>0.19725416666666659</v>
      </c>
      <c r="Y195">
        <v>0.17749999999999999</v>
      </c>
      <c r="Z195">
        <v>0.1822333333333333</v>
      </c>
      <c r="AA195">
        <v>0.16991666666666669</v>
      </c>
      <c r="AB195">
        <v>0.15265000000000001</v>
      </c>
      <c r="AC195">
        <v>0.159</v>
      </c>
      <c r="AD195">
        <v>0.17385</v>
      </c>
      <c r="AE195">
        <v>0.14665</v>
      </c>
      <c r="AF195">
        <v>0.1532833333333333</v>
      </c>
      <c r="AG195">
        <v>0.15876666666666669</v>
      </c>
      <c r="AH195">
        <v>0.17100000000000001</v>
      </c>
      <c r="AI195">
        <v>0.18583333333333329</v>
      </c>
      <c r="AJ195">
        <v>0.1612166666666667</v>
      </c>
      <c r="AK195">
        <v>0.20158333333333331</v>
      </c>
      <c r="AL195">
        <v>0.14846666666666669</v>
      </c>
      <c r="AM195">
        <v>0.18356666666666671</v>
      </c>
      <c r="AN195">
        <v>0.19818333333333341</v>
      </c>
      <c r="AO195">
        <v>0.16835</v>
      </c>
      <c r="AP195">
        <v>0.19648333333333329</v>
      </c>
      <c r="AQ195">
        <v>0.1867</v>
      </c>
      <c r="AR195">
        <v>0.16464999999999999</v>
      </c>
      <c r="AS195">
        <v>0.1740666666666667</v>
      </c>
      <c r="AT195">
        <v>0.16271666666666659</v>
      </c>
      <c r="AU195">
        <v>0.19798333333333329</v>
      </c>
      <c r="AV195">
        <v>0.19193333333333329</v>
      </c>
      <c r="AW195">
        <v>0.2059833333333333</v>
      </c>
      <c r="AX195">
        <v>0.18303333333333341</v>
      </c>
      <c r="AY195">
        <v>0.19543333333333329</v>
      </c>
      <c r="AZ195">
        <v>0.19493333333333329</v>
      </c>
      <c r="BA195">
        <v>0.15390000000000001</v>
      </c>
      <c r="BB195">
        <v>0.15995000000000001</v>
      </c>
      <c r="BC195">
        <v>0.18956666666666669</v>
      </c>
      <c r="BD195">
        <v>0.1665666666666667</v>
      </c>
      <c r="BE195">
        <v>0.1686333333333333</v>
      </c>
      <c r="BF195">
        <v>0.20236666666666669</v>
      </c>
      <c r="BG195">
        <v>0.1805333333333333</v>
      </c>
      <c r="BH195">
        <v>0.17241666666666669</v>
      </c>
      <c r="BI195">
        <v>0.1837333333333333</v>
      </c>
      <c r="BJ195">
        <v>0.19736666666666669</v>
      </c>
      <c r="BK195">
        <v>0.15836666666666671</v>
      </c>
      <c r="BL195">
        <v>0.15495</v>
      </c>
      <c r="BM195">
        <v>0.19436666666666669</v>
      </c>
      <c r="BN195">
        <v>0.19553333333333331</v>
      </c>
      <c r="BO195">
        <v>0.15701666666666669</v>
      </c>
      <c r="BP195">
        <v>0.16903333333333331</v>
      </c>
      <c r="CB195" s="13">
        <v>0.28414</v>
      </c>
      <c r="CC195" s="13">
        <v>0.34228000000000003</v>
      </c>
      <c r="CG195">
        <v>185</v>
      </c>
      <c r="CH195" s="22">
        <f t="shared" si="10"/>
        <v>0.51830476863897146</v>
      </c>
      <c r="CI195">
        <f t="shared" si="11"/>
        <v>195.12411100168418</v>
      </c>
      <c r="CJ195">
        <f t="shared" si="12"/>
        <v>-34.683282369830174</v>
      </c>
      <c r="CK195">
        <f t="shared" si="13"/>
        <v>3.0801466907949861E-2</v>
      </c>
    </row>
    <row r="196" spans="1:89" x14ac:dyDescent="0.2">
      <c r="A196">
        <v>186</v>
      </c>
      <c r="T196">
        <v>0.1521666666666667</v>
      </c>
      <c r="U196">
        <v>0.1438666666666667</v>
      </c>
      <c r="V196">
        <v>0.183</v>
      </c>
      <c r="W196">
        <v>0.1469833333333333</v>
      </c>
      <c r="X196">
        <v>0.14029583333333329</v>
      </c>
      <c r="Y196">
        <v>0.14065</v>
      </c>
      <c r="Z196">
        <v>0.1468666666666667</v>
      </c>
      <c r="AA196">
        <v>0.14979999999999999</v>
      </c>
      <c r="AB196">
        <v>0.10630000000000001</v>
      </c>
      <c r="AC196">
        <v>0.1361833333333333</v>
      </c>
      <c r="AD196">
        <v>0.15408333333333329</v>
      </c>
      <c r="AE196">
        <v>0.1086666666666667</v>
      </c>
      <c r="AF196">
        <v>0.13291666666666671</v>
      </c>
      <c r="AG196">
        <v>0.12590000000000001</v>
      </c>
      <c r="AH196">
        <v>0.14473333333333341</v>
      </c>
      <c r="AI196">
        <v>0.17248333333333329</v>
      </c>
      <c r="AJ196">
        <v>0.12966666666666671</v>
      </c>
      <c r="AK196">
        <v>0.1658</v>
      </c>
      <c r="AL196">
        <v>0.12590000000000001</v>
      </c>
      <c r="AM196">
        <v>0.15160000000000001</v>
      </c>
      <c r="AN196">
        <v>0.1704333333333333</v>
      </c>
      <c r="AO196">
        <v>0.1273</v>
      </c>
      <c r="AP196">
        <v>0.1751833333333333</v>
      </c>
      <c r="AQ196">
        <v>0.15620000000000001</v>
      </c>
      <c r="AR196">
        <v>0.14163333333333331</v>
      </c>
      <c r="AS196">
        <v>0.151</v>
      </c>
      <c r="AT196">
        <v>0.13900000000000001</v>
      </c>
      <c r="AU196">
        <v>0.15891666666666671</v>
      </c>
      <c r="AV196">
        <v>0.15776666666666669</v>
      </c>
      <c r="AW196">
        <v>0.17583333333333331</v>
      </c>
      <c r="AX196">
        <v>0.15955</v>
      </c>
      <c r="AY196">
        <v>0.15925</v>
      </c>
      <c r="AZ196">
        <v>0.16675000000000001</v>
      </c>
      <c r="BA196">
        <v>0.12534999999999999</v>
      </c>
      <c r="BB196">
        <v>0.1321</v>
      </c>
      <c r="BC196">
        <v>0.14396666666666669</v>
      </c>
      <c r="BD196">
        <v>0.14144999999999999</v>
      </c>
      <c r="BE196">
        <v>0.14538333333333331</v>
      </c>
      <c r="BF196">
        <v>0.17241666666666669</v>
      </c>
      <c r="BG196">
        <v>0.15121666666666669</v>
      </c>
      <c r="BH196">
        <v>0.13978333333333329</v>
      </c>
      <c r="BI196">
        <v>0.14596666666666669</v>
      </c>
      <c r="BJ196">
        <v>0.16994999999999999</v>
      </c>
      <c r="BK196">
        <v>0.1384</v>
      </c>
      <c r="BL196">
        <v>0.13020000000000001</v>
      </c>
      <c r="BM196">
        <v>0.15368333333333331</v>
      </c>
      <c r="BN196">
        <v>0.1640833333333333</v>
      </c>
      <c r="BO196">
        <v>0.14338333333333331</v>
      </c>
      <c r="BP196">
        <v>0.14965000000000001</v>
      </c>
      <c r="CB196" s="13">
        <v>0.27807999999999999</v>
      </c>
      <c r="CC196" s="13">
        <v>0.34628000000000003</v>
      </c>
      <c r="CG196">
        <v>186</v>
      </c>
      <c r="CH196" s="22">
        <f t="shared" si="10"/>
        <v>0.4338110214131416</v>
      </c>
      <c r="CI196">
        <f t="shared" si="11"/>
        <v>191.52356001225971</v>
      </c>
      <c r="CJ196">
        <f t="shared" si="12"/>
        <v>-28.141489508669995</v>
      </c>
      <c r="CK196">
        <f t="shared" si="13"/>
        <v>3.5884050152929971E-3</v>
      </c>
    </row>
    <row r="197" spans="1:89" x14ac:dyDescent="0.2">
      <c r="A197">
        <v>187</v>
      </c>
      <c r="T197">
        <v>0.20547499999999999</v>
      </c>
      <c r="U197">
        <v>0.18684999999999999</v>
      </c>
      <c r="V197">
        <v>0.24210000000000001</v>
      </c>
      <c r="W197">
        <v>0.2018166666666667</v>
      </c>
      <c r="X197">
        <v>0.19420416666666659</v>
      </c>
      <c r="Y197">
        <v>0.18124999999999999</v>
      </c>
      <c r="Z197">
        <v>0.19716666666666671</v>
      </c>
      <c r="AA197">
        <v>0.186</v>
      </c>
      <c r="AB197">
        <v>0.1621333333333333</v>
      </c>
      <c r="AC197">
        <v>0.18326666666666669</v>
      </c>
      <c r="AD197">
        <v>0.1912166666666667</v>
      </c>
      <c r="AE197">
        <v>0.15956666666666669</v>
      </c>
      <c r="AF197">
        <v>0.17036666666666669</v>
      </c>
      <c r="AG197">
        <v>0.16886666666666661</v>
      </c>
      <c r="AH197">
        <v>0.1877166666666667</v>
      </c>
      <c r="AI197">
        <v>0.20648333333333341</v>
      </c>
      <c r="AJ197">
        <v>0.17593333333333341</v>
      </c>
      <c r="AK197">
        <v>0.20949999999999999</v>
      </c>
      <c r="AL197">
        <v>0.16985</v>
      </c>
      <c r="AM197">
        <v>0.20065</v>
      </c>
      <c r="AN197">
        <v>0.21193333333333331</v>
      </c>
      <c r="AO197">
        <v>0.1681333333333333</v>
      </c>
      <c r="AP197">
        <v>0.21804999999999999</v>
      </c>
      <c r="AQ197">
        <v>0.2018166666666667</v>
      </c>
      <c r="AR197">
        <v>0.17888333333333331</v>
      </c>
      <c r="AS197">
        <v>0.19818333333333341</v>
      </c>
      <c r="AT197">
        <v>0.1774833333333333</v>
      </c>
      <c r="AU197">
        <v>0.21575</v>
      </c>
      <c r="AV197">
        <v>0.20796666666666669</v>
      </c>
      <c r="AW197">
        <v>0.22764999999999999</v>
      </c>
      <c r="AX197">
        <v>0.20103333333333329</v>
      </c>
      <c r="AY197">
        <v>0.20503333333333329</v>
      </c>
      <c r="AZ197">
        <v>0.21058333333333329</v>
      </c>
      <c r="BA197">
        <v>0.16650000000000001</v>
      </c>
      <c r="BB197">
        <v>0.17078333333333329</v>
      </c>
      <c r="BC197">
        <v>0.19103333333333331</v>
      </c>
      <c r="BD197">
        <v>0.19084999999999999</v>
      </c>
      <c r="BE197">
        <v>0.1865333333333333</v>
      </c>
      <c r="BF197">
        <v>0.2273</v>
      </c>
      <c r="BG197">
        <v>0.20128333333333329</v>
      </c>
      <c r="BH197">
        <v>0.18021666666666669</v>
      </c>
      <c r="BI197">
        <v>0.19978333333333331</v>
      </c>
      <c r="BJ197">
        <v>0.22303333333333331</v>
      </c>
      <c r="BK197">
        <v>0.18706666666666669</v>
      </c>
      <c r="BL197">
        <v>0.17535000000000001</v>
      </c>
      <c r="BM197">
        <v>0.2003833333333333</v>
      </c>
      <c r="BN197">
        <v>0.20806666666666659</v>
      </c>
      <c r="BO197">
        <v>0.17996666666666669</v>
      </c>
      <c r="BP197">
        <v>0.19468333333333329</v>
      </c>
      <c r="CB197" s="13">
        <v>0.28620999999999996</v>
      </c>
      <c r="CC197" s="13">
        <v>0.35141</v>
      </c>
      <c r="CG197">
        <v>187</v>
      </c>
      <c r="CH197" s="22">
        <f t="shared" si="10"/>
        <v>0.50477791797483706</v>
      </c>
      <c r="CI197">
        <f t="shared" si="11"/>
        <v>186.8223676538388</v>
      </c>
      <c r="CJ197">
        <f t="shared" si="12"/>
        <v>-35.99490718251824</v>
      </c>
      <c r="CK197">
        <f t="shared" si="13"/>
        <v>1.1864394895003389E-2</v>
      </c>
    </row>
    <row r="198" spans="1:89" x14ac:dyDescent="0.2">
      <c r="A198">
        <v>188</v>
      </c>
      <c r="T198">
        <v>0.23902499999999999</v>
      </c>
      <c r="U198">
        <v>0.2235166666666667</v>
      </c>
      <c r="V198">
        <v>0.27208333333333329</v>
      </c>
      <c r="W198">
        <v>0.24906666666666669</v>
      </c>
      <c r="X198">
        <v>0.23318749999999999</v>
      </c>
      <c r="Y198">
        <v>0.22438333333333341</v>
      </c>
      <c r="Z198">
        <v>0.22600000000000001</v>
      </c>
      <c r="AA198">
        <v>0.21590000000000001</v>
      </c>
      <c r="AB198">
        <v>0.19853333333333331</v>
      </c>
      <c r="AC198">
        <v>0.2026</v>
      </c>
      <c r="AD198">
        <v>0.21726666666666669</v>
      </c>
      <c r="AE198">
        <v>0.18751666666666669</v>
      </c>
      <c r="AF198">
        <v>0.19403333333333331</v>
      </c>
      <c r="AG198">
        <v>0.2023833333333333</v>
      </c>
      <c r="AH198">
        <v>0.21321666666666661</v>
      </c>
      <c r="AI198">
        <v>0.23580000000000001</v>
      </c>
      <c r="AJ198">
        <v>0.20194999999999999</v>
      </c>
      <c r="AK198">
        <v>0.24615000000000001</v>
      </c>
      <c r="AL198">
        <v>0.20856666666666671</v>
      </c>
      <c r="AM198">
        <v>0.23055</v>
      </c>
      <c r="AN198">
        <v>0.24833333333333329</v>
      </c>
      <c r="AO198">
        <v>0.19936666666666669</v>
      </c>
      <c r="AP198">
        <v>0.2477166666666667</v>
      </c>
      <c r="AQ198">
        <v>0.22844999999999999</v>
      </c>
      <c r="AR198">
        <v>0.21990000000000001</v>
      </c>
      <c r="AS198">
        <v>0.23036666666666669</v>
      </c>
      <c r="AT198">
        <v>0.20855000000000001</v>
      </c>
      <c r="AU198">
        <v>0.25030000000000002</v>
      </c>
      <c r="AV198">
        <v>0.24201666666666671</v>
      </c>
      <c r="AW198">
        <v>0.25423333333333342</v>
      </c>
      <c r="AX198">
        <v>0.2336333333333333</v>
      </c>
      <c r="AY198">
        <v>0.24143333333333339</v>
      </c>
      <c r="AZ198">
        <v>0.24551666666666669</v>
      </c>
      <c r="BA198">
        <v>0.19606666666666669</v>
      </c>
      <c r="BB198">
        <v>0.19998333333333329</v>
      </c>
      <c r="BC198">
        <v>0.2258</v>
      </c>
      <c r="BD198">
        <v>0.22038333333333329</v>
      </c>
      <c r="BE198">
        <v>0.22689999999999999</v>
      </c>
      <c r="BF198">
        <v>0.26219999999999999</v>
      </c>
      <c r="BG198">
        <v>0.2306</v>
      </c>
      <c r="BH198">
        <v>0.2190333333333333</v>
      </c>
      <c r="BI198">
        <v>0.23613333333333331</v>
      </c>
      <c r="BJ198">
        <v>0.24396666666666669</v>
      </c>
      <c r="BK198">
        <v>0.21329999999999999</v>
      </c>
      <c r="BL198">
        <v>0.20795</v>
      </c>
      <c r="BM198">
        <v>0.2436166666666667</v>
      </c>
      <c r="BN198">
        <v>0.2409833333333333</v>
      </c>
      <c r="BO198">
        <v>0.20703333333333329</v>
      </c>
      <c r="BP198">
        <v>0.2255166666666667</v>
      </c>
      <c r="CB198" s="13">
        <v>0.27267000000000002</v>
      </c>
      <c r="CC198" s="13">
        <v>0.34303</v>
      </c>
      <c r="CG198">
        <v>188</v>
      </c>
      <c r="CH198" s="22">
        <f t="shared" si="10"/>
        <v>0.53290756544626372</v>
      </c>
      <c r="CI198">
        <f t="shared" si="11"/>
        <v>183.07862358363272</v>
      </c>
      <c r="CJ198">
        <f t="shared" si="12"/>
        <v>-41.193197685198314</v>
      </c>
      <c r="CK198">
        <f t="shared" si="13"/>
        <v>1.3037259108882876E-2</v>
      </c>
    </row>
    <row r="199" spans="1:89" x14ac:dyDescent="0.2">
      <c r="A199">
        <v>189</v>
      </c>
      <c r="T199">
        <v>0.18215000000000001</v>
      </c>
      <c r="U199">
        <v>0.18308333333333329</v>
      </c>
      <c r="V199">
        <v>0.22753333333333331</v>
      </c>
      <c r="W199">
        <v>0.17783333333333329</v>
      </c>
      <c r="X199">
        <v>0.16816249999999999</v>
      </c>
      <c r="Y199">
        <v>0.17273333333333329</v>
      </c>
      <c r="Z199">
        <v>0.18704999999999999</v>
      </c>
      <c r="AA199">
        <v>0.16830000000000001</v>
      </c>
      <c r="AB199">
        <v>0.12994166666666671</v>
      </c>
      <c r="AC199">
        <v>0.17716666666666669</v>
      </c>
      <c r="AD199">
        <v>0.16041666666666671</v>
      </c>
      <c r="AE199">
        <v>0.12218333333333339</v>
      </c>
      <c r="AF199">
        <v>0.14030000000000001</v>
      </c>
      <c r="AG199">
        <v>0.14688333333333331</v>
      </c>
      <c r="AH199">
        <v>0.1597666666666667</v>
      </c>
      <c r="AI199">
        <v>0.1998166666666667</v>
      </c>
      <c r="AJ199">
        <v>0.15681666666666669</v>
      </c>
      <c r="AK199">
        <v>0.20699999999999999</v>
      </c>
      <c r="AL199">
        <v>0.1588333333333333</v>
      </c>
      <c r="AM199">
        <v>0.19164999999999999</v>
      </c>
      <c r="AN199">
        <v>0.20515</v>
      </c>
      <c r="AO199">
        <v>0.1428166666666667</v>
      </c>
      <c r="AP199">
        <v>0.2133666666666667</v>
      </c>
      <c r="AQ199">
        <v>0.18959999999999999</v>
      </c>
      <c r="AR199">
        <v>0.16203333333333331</v>
      </c>
      <c r="AS199">
        <v>0.18443333333333331</v>
      </c>
      <c r="AT199">
        <v>0.16518333333333329</v>
      </c>
      <c r="AU199">
        <v>0.1998166666666667</v>
      </c>
      <c r="AV199">
        <v>0.20298333333333329</v>
      </c>
      <c r="AW199">
        <v>0.20116666666666669</v>
      </c>
      <c r="AX199">
        <v>0.19535</v>
      </c>
      <c r="AY199">
        <v>0.19141666666666671</v>
      </c>
      <c r="AZ199">
        <v>0.19645000000000001</v>
      </c>
      <c r="BA199">
        <v>0.1443166666666667</v>
      </c>
      <c r="BB199">
        <v>0.14846666666666669</v>
      </c>
      <c r="BC199">
        <v>0.19400000000000001</v>
      </c>
      <c r="BD199">
        <v>0.1618333333333333</v>
      </c>
      <c r="BE199">
        <v>0.15913333333333329</v>
      </c>
      <c r="BF199">
        <v>0.2426666666666667</v>
      </c>
      <c r="BG199">
        <v>0.19373333333333331</v>
      </c>
      <c r="BH199">
        <v>0.1618</v>
      </c>
      <c r="BI199">
        <v>0.22061666666666671</v>
      </c>
      <c r="BJ199">
        <v>0.2059333333333333</v>
      </c>
      <c r="BK199">
        <v>0.161</v>
      </c>
      <c r="BL199">
        <v>0.16289999999999999</v>
      </c>
      <c r="BM199">
        <v>0.1978833333333333</v>
      </c>
      <c r="BN199">
        <v>0.19736666666666669</v>
      </c>
      <c r="BO199">
        <v>0.1593333333333333</v>
      </c>
      <c r="BP199">
        <v>0.19133333333333341</v>
      </c>
      <c r="CB199" s="13">
        <v>0.25092999999999999</v>
      </c>
      <c r="CC199" s="13">
        <v>0.33864</v>
      </c>
      <c r="CG199">
        <v>189</v>
      </c>
      <c r="CH199" s="22">
        <f t="shared" si="10"/>
        <v>0.57103947607333627</v>
      </c>
      <c r="CI199">
        <f t="shared" si="11"/>
        <v>143.22521589195659</v>
      </c>
      <c r="CJ199">
        <f t="shared" si="12"/>
        <v>-25.462116917896921</v>
      </c>
      <c r="CK199">
        <f t="shared" si="13"/>
        <v>1.2287907433001602E-2</v>
      </c>
    </row>
    <row r="200" spans="1:89" x14ac:dyDescent="0.2">
      <c r="A200">
        <v>190</v>
      </c>
      <c r="T200">
        <v>0.25263333333333332</v>
      </c>
      <c r="U200">
        <v>0.2384</v>
      </c>
      <c r="V200">
        <v>0.27786666666666671</v>
      </c>
      <c r="W200">
        <v>0.24488333333333329</v>
      </c>
      <c r="X200">
        <v>0.23372499999999999</v>
      </c>
      <c r="Y200">
        <v>0.2184166666666667</v>
      </c>
      <c r="Z200">
        <v>0.22566666666666671</v>
      </c>
      <c r="AA200">
        <v>0.21906666666666669</v>
      </c>
      <c r="AB200">
        <v>0.19916666666666669</v>
      </c>
      <c r="AC200">
        <v>0.22123333333333331</v>
      </c>
      <c r="AD200">
        <v>0.2261</v>
      </c>
      <c r="AE200">
        <v>0.20033333333333331</v>
      </c>
      <c r="AF200">
        <v>0.20986666666666659</v>
      </c>
      <c r="AG200">
        <v>0.19616666666666671</v>
      </c>
      <c r="AH200">
        <v>0.22405</v>
      </c>
      <c r="AI200">
        <v>0.25606666666666672</v>
      </c>
      <c r="AJ200">
        <v>0.20465</v>
      </c>
      <c r="AK200">
        <v>0.25246666666666667</v>
      </c>
      <c r="AL200">
        <v>0.22681666666666669</v>
      </c>
      <c r="AM200">
        <v>0.22978333333333331</v>
      </c>
      <c r="AN200">
        <v>0.25619999999999998</v>
      </c>
      <c r="AO200">
        <v>0.21018333333333331</v>
      </c>
      <c r="AP200">
        <v>0.2626</v>
      </c>
      <c r="AQ200">
        <v>0.23710000000000001</v>
      </c>
      <c r="AR200">
        <v>0.2315666666666667</v>
      </c>
      <c r="AS200">
        <v>0.23325000000000001</v>
      </c>
      <c r="AT200">
        <v>0.21963333333333329</v>
      </c>
      <c r="AU200">
        <v>0.25764999999999999</v>
      </c>
      <c r="AV200">
        <v>0.2429833333333333</v>
      </c>
      <c r="AW200">
        <v>0.25609999999999999</v>
      </c>
      <c r="AX200">
        <v>0.2422</v>
      </c>
      <c r="AY200">
        <v>0.24260000000000001</v>
      </c>
      <c r="AZ200">
        <v>0.24055000000000001</v>
      </c>
      <c r="BA200">
        <v>0.21106666666666671</v>
      </c>
      <c r="BB200">
        <v>0.20945</v>
      </c>
      <c r="BC200">
        <v>0.2348666666666667</v>
      </c>
      <c r="BD200">
        <v>0.21675</v>
      </c>
      <c r="BE200">
        <v>0.22743333333333329</v>
      </c>
      <c r="BF200">
        <v>0.2830333333333333</v>
      </c>
      <c r="BG200">
        <v>0.25361666666666671</v>
      </c>
      <c r="BH200">
        <v>0.23676666666666671</v>
      </c>
      <c r="BI200">
        <v>0.25531666666666669</v>
      </c>
      <c r="BJ200">
        <v>0.26883333333333331</v>
      </c>
      <c r="BK200">
        <v>0.21118333333333339</v>
      </c>
      <c r="BL200">
        <v>0.21895000000000001</v>
      </c>
      <c r="BM200">
        <v>0.24321666666666669</v>
      </c>
      <c r="BN200">
        <v>0.23416666666666669</v>
      </c>
      <c r="BO200">
        <v>0.23089999999999999</v>
      </c>
      <c r="BP200">
        <v>0.24160000000000001</v>
      </c>
      <c r="CB200" s="13">
        <v>0.23997000000000002</v>
      </c>
      <c r="CC200" s="13">
        <v>0.34189999999999998</v>
      </c>
      <c r="CG200">
        <v>190</v>
      </c>
      <c r="CH200" s="22">
        <f t="shared" si="10"/>
        <v>0.4878681849665949</v>
      </c>
      <c r="CI200">
        <f t="shared" si="11"/>
        <v>168.4419047828523</v>
      </c>
      <c r="CJ200">
        <f t="shared" si="12"/>
        <v>-39.247863954705913</v>
      </c>
      <c r="CK200">
        <f t="shared" si="13"/>
        <v>1.1539968072001252E-2</v>
      </c>
    </row>
    <row r="201" spans="1:89" x14ac:dyDescent="0.2">
      <c r="A201">
        <v>191</v>
      </c>
      <c r="T201">
        <v>0.16448333333333329</v>
      </c>
      <c r="U201">
        <v>0.1604666666666667</v>
      </c>
      <c r="V201">
        <v>0.20144999999999999</v>
      </c>
      <c r="W201">
        <v>0.16091666666666671</v>
      </c>
      <c r="X201">
        <v>0.15414166666666659</v>
      </c>
      <c r="Y201">
        <v>0.15054999999999999</v>
      </c>
      <c r="Z201">
        <v>0.15261666666666671</v>
      </c>
      <c r="AA201">
        <v>0.14815</v>
      </c>
      <c r="AB201">
        <v>0.12556666666666669</v>
      </c>
      <c r="AC201">
        <v>0.15401666666666669</v>
      </c>
      <c r="AD201">
        <v>0.14838333333333331</v>
      </c>
      <c r="AE201">
        <v>0.1239166666666667</v>
      </c>
      <c r="AF201">
        <v>0.13125000000000001</v>
      </c>
      <c r="AG201">
        <v>0.1295</v>
      </c>
      <c r="AH201">
        <v>0.1494166666666667</v>
      </c>
      <c r="AI201">
        <v>0.1656</v>
      </c>
      <c r="AJ201">
        <v>0.14108333333333331</v>
      </c>
      <c r="AK201">
        <v>0.17171666666666671</v>
      </c>
      <c r="AL201">
        <v>0.14463333333333331</v>
      </c>
      <c r="AM201">
        <v>0.1610166666666667</v>
      </c>
      <c r="AN201">
        <v>0.17991666666666661</v>
      </c>
      <c r="AO201">
        <v>0.13585</v>
      </c>
      <c r="AP201">
        <v>0.17949999999999999</v>
      </c>
      <c r="AQ201">
        <v>0.16493333333333329</v>
      </c>
      <c r="AR201">
        <v>0.13835</v>
      </c>
      <c r="AS201">
        <v>0.16305</v>
      </c>
      <c r="AT201">
        <v>0.1363833333333333</v>
      </c>
      <c r="AU201">
        <v>0.17680000000000001</v>
      </c>
      <c r="AV201">
        <v>0.17158333333333331</v>
      </c>
      <c r="AW201">
        <v>0.17703333333333329</v>
      </c>
      <c r="AX201">
        <v>0.17724999999999999</v>
      </c>
      <c r="AY201">
        <v>0.16516666666666671</v>
      </c>
      <c r="AZ201">
        <v>0.17510000000000001</v>
      </c>
      <c r="BA201">
        <v>0.1315166666666667</v>
      </c>
      <c r="BB201">
        <v>0.1382666666666667</v>
      </c>
      <c r="BC201">
        <v>0.16455</v>
      </c>
      <c r="BD201">
        <v>0.1396</v>
      </c>
      <c r="BE201">
        <v>0.14488333333333331</v>
      </c>
      <c r="BF201">
        <v>0.21153333333333341</v>
      </c>
      <c r="BG201">
        <v>0.17199999999999999</v>
      </c>
      <c r="BH201">
        <v>0.14943333333333331</v>
      </c>
      <c r="BI201">
        <v>0.17615</v>
      </c>
      <c r="BJ201">
        <v>0.17835000000000001</v>
      </c>
      <c r="BK201">
        <v>0.1394333333333333</v>
      </c>
      <c r="BL201">
        <v>0.14353333333333329</v>
      </c>
      <c r="BM201">
        <v>0.1666333333333333</v>
      </c>
      <c r="BN201">
        <v>0.16653333333333331</v>
      </c>
      <c r="BO201">
        <v>0.14126666666666671</v>
      </c>
      <c r="BP201">
        <v>0.16685</v>
      </c>
      <c r="CB201" s="13">
        <v>0.22193000000000002</v>
      </c>
      <c r="CC201" s="13">
        <v>0.33690000000000003</v>
      </c>
      <c r="CG201">
        <v>191</v>
      </c>
      <c r="CH201" s="22">
        <f t="shared" si="10"/>
        <v>0.58883851226951556</v>
      </c>
      <c r="CI201">
        <f t="shared" si="11"/>
        <v>197.02841034969032</v>
      </c>
      <c r="CJ201">
        <f t="shared" si="12"/>
        <v>-30.831714988306132</v>
      </c>
      <c r="CK201">
        <f t="shared" si="13"/>
        <v>2.9347347866530482E-2</v>
      </c>
    </row>
    <row r="202" spans="1:89" x14ac:dyDescent="0.2">
      <c r="A202">
        <v>192</v>
      </c>
      <c r="T202">
        <v>0.1345166666666667</v>
      </c>
      <c r="U202">
        <v>0.1439</v>
      </c>
      <c r="V202">
        <v>0.18536666666666671</v>
      </c>
      <c r="W202">
        <v>0.1284666666666667</v>
      </c>
      <c r="X202">
        <v>0.123775</v>
      </c>
      <c r="Y202">
        <v>0.14385000000000001</v>
      </c>
      <c r="Z202">
        <v>0.13350000000000001</v>
      </c>
      <c r="AA202">
        <v>0.13396666666666671</v>
      </c>
      <c r="AB202">
        <v>9.4383333333333333E-2</v>
      </c>
      <c r="AC202">
        <v>0.12534999999999999</v>
      </c>
      <c r="AD202">
        <v>0.13396666666666671</v>
      </c>
      <c r="AE202">
        <v>9.1799999999999993E-2</v>
      </c>
      <c r="AF202">
        <v>0.1137333333333333</v>
      </c>
      <c r="AG202">
        <v>0.1108666666666667</v>
      </c>
      <c r="AH202">
        <v>0.1201166666666667</v>
      </c>
      <c r="AI202">
        <v>0.15378333333333341</v>
      </c>
      <c r="AJ202">
        <v>0.1135666666666667</v>
      </c>
      <c r="AK202">
        <v>0.16456666666666669</v>
      </c>
      <c r="AL202">
        <v>0.12711666666666671</v>
      </c>
      <c r="AM202">
        <v>0.1493666666666667</v>
      </c>
      <c r="AN202">
        <v>0.18648333333333331</v>
      </c>
      <c r="AO202">
        <v>0.1118</v>
      </c>
      <c r="AP202">
        <v>0.18418333333333331</v>
      </c>
      <c r="AQ202">
        <v>0.16335</v>
      </c>
      <c r="AR202">
        <v>0.13343333333333329</v>
      </c>
      <c r="AS202">
        <v>0.17175000000000001</v>
      </c>
      <c r="AT202">
        <v>0.12325</v>
      </c>
      <c r="AU202">
        <v>0.18609999999999999</v>
      </c>
      <c r="AV202">
        <v>0.1686833333333333</v>
      </c>
      <c r="AW202">
        <v>0.16266666666666671</v>
      </c>
      <c r="AX202">
        <v>0.16653333333333331</v>
      </c>
      <c r="AY202">
        <v>0.16243333333333329</v>
      </c>
      <c r="AZ202">
        <v>0.1736</v>
      </c>
      <c r="BA202">
        <v>0.12401666666666671</v>
      </c>
      <c r="BB202">
        <v>0.1229</v>
      </c>
      <c r="BC202">
        <v>0.14674999999999999</v>
      </c>
      <c r="BD202">
        <v>0.1236</v>
      </c>
      <c r="BE202">
        <v>0.13633333333333331</v>
      </c>
      <c r="BF202">
        <v>0.1844833333333333</v>
      </c>
      <c r="BG202">
        <v>0.1602666666666667</v>
      </c>
      <c r="BH202">
        <v>0.1336</v>
      </c>
      <c r="BI202">
        <v>0.15786666666666671</v>
      </c>
      <c r="BJ202">
        <v>0.16063333333333329</v>
      </c>
      <c r="BK202">
        <v>0.1210666666666667</v>
      </c>
      <c r="BL202">
        <v>0.13298333333333329</v>
      </c>
      <c r="BM202">
        <v>0.14756666666666671</v>
      </c>
      <c r="BN202">
        <v>0.15331666666666671</v>
      </c>
      <c r="BO202">
        <v>0.12185</v>
      </c>
      <c r="BP202">
        <v>0.14044999999999999</v>
      </c>
      <c r="CB202" s="13">
        <v>0.22294999999999998</v>
      </c>
      <c r="CC202" s="13">
        <v>0.33395999999999998</v>
      </c>
      <c r="CG202">
        <v>192</v>
      </c>
      <c r="CH202" s="22">
        <f t="shared" si="10"/>
        <v>0.57621456830633666</v>
      </c>
      <c r="CI202">
        <f t="shared" si="11"/>
        <v>152.7504279928045</v>
      </c>
      <c r="CJ202">
        <f t="shared" si="12"/>
        <v>-21.612386634462794</v>
      </c>
      <c r="CK202">
        <f t="shared" si="13"/>
        <v>2.2297828513911627E-2</v>
      </c>
    </row>
    <row r="203" spans="1:89" x14ac:dyDescent="0.2">
      <c r="A203">
        <v>193</v>
      </c>
      <c r="T203">
        <v>0.11787499999999999</v>
      </c>
      <c r="U203">
        <v>0.1137166666666667</v>
      </c>
      <c r="V203">
        <v>0.14148333333333329</v>
      </c>
      <c r="W203">
        <v>0.1152666666666667</v>
      </c>
      <c r="X203">
        <v>0.1135708333333333</v>
      </c>
      <c r="Y203">
        <v>0.1089666666666667</v>
      </c>
      <c r="Z203">
        <v>0.10835</v>
      </c>
      <c r="AA203">
        <v>0.10804999999999999</v>
      </c>
      <c r="AB203">
        <v>9.1608333333333333E-2</v>
      </c>
      <c r="AC203">
        <v>0.10433333333333331</v>
      </c>
      <c r="AD203">
        <v>0.10661666666666671</v>
      </c>
      <c r="AE203">
        <v>9.0500000000000011E-2</v>
      </c>
      <c r="AF203">
        <v>8.9150000000000007E-2</v>
      </c>
      <c r="AG203">
        <v>9.2433333333333326E-2</v>
      </c>
      <c r="AH203">
        <v>0.10483333333333331</v>
      </c>
      <c r="AI203">
        <v>0.1114333333333333</v>
      </c>
      <c r="AJ203">
        <v>9.8799999999999999E-2</v>
      </c>
      <c r="AK203">
        <v>0.12161666666666671</v>
      </c>
      <c r="AL203">
        <v>0.1011</v>
      </c>
      <c r="AM203">
        <v>0.1195</v>
      </c>
      <c r="AN203">
        <v>0.13168333333333329</v>
      </c>
      <c r="AO203">
        <v>9.6333333333333326E-2</v>
      </c>
      <c r="AP203">
        <v>0.12361666666666669</v>
      </c>
      <c r="AQ203">
        <v>0.12315</v>
      </c>
      <c r="AR203">
        <v>9.693333333333333E-2</v>
      </c>
      <c r="AS203">
        <v>0.1110666666666667</v>
      </c>
      <c r="AT203">
        <v>9.3416666666666662E-2</v>
      </c>
      <c r="AU203">
        <v>0.13081666666666669</v>
      </c>
      <c r="AV203">
        <v>0.12551666666666669</v>
      </c>
      <c r="AW203">
        <v>0.12526666666666669</v>
      </c>
      <c r="AX203">
        <v>0.1262166666666667</v>
      </c>
      <c r="AY203">
        <v>0.12085</v>
      </c>
      <c r="AZ203">
        <v>0.1262166666666667</v>
      </c>
      <c r="BA203">
        <v>9.0600000000000014E-2</v>
      </c>
      <c r="BB203">
        <v>9.6449999999999994E-2</v>
      </c>
      <c r="BC203">
        <v>0.1194833333333333</v>
      </c>
      <c r="BD203">
        <v>9.8466666666666661E-2</v>
      </c>
      <c r="BE203">
        <v>0.1009833333333333</v>
      </c>
      <c r="BF203">
        <v>0.14066666666666669</v>
      </c>
      <c r="BG203">
        <v>0.1232</v>
      </c>
      <c r="BH203">
        <v>0.10680000000000001</v>
      </c>
      <c r="BI203">
        <v>0.1160166666666667</v>
      </c>
      <c r="BJ203">
        <v>0.12738333333333329</v>
      </c>
      <c r="BK203">
        <v>9.7266666666666668E-2</v>
      </c>
      <c r="BL203">
        <v>0.108</v>
      </c>
      <c r="BM203">
        <v>0.1236666666666667</v>
      </c>
      <c r="BN203">
        <v>0.11990000000000001</v>
      </c>
      <c r="BO203">
        <v>0.10031666666666671</v>
      </c>
      <c r="BP203">
        <v>0.1204333333333333</v>
      </c>
      <c r="CB203" s="13">
        <v>0.20474000000000001</v>
      </c>
      <c r="CC203" s="13">
        <v>0.32856000000000002</v>
      </c>
      <c r="CG203">
        <v>193</v>
      </c>
      <c r="CH203" s="22">
        <f t="shared" ref="CH203:CH266" si="14">RSQ(B203:BP203,$B$8:$BP$8)</f>
        <v>0.62269991641618139</v>
      </c>
      <c r="CI203">
        <f t="shared" ref="CI203:CI266" si="15" xml:space="preserve"> SLOPE($B$8:$BP$8,B203:BP203)</f>
        <v>282.53036146925041</v>
      </c>
      <c r="CJ203">
        <f t="shared" ref="CJ203:CJ266" si="16" xml:space="preserve"> INTERCEPT($B$8:$BP$8,B203:BP203)</f>
        <v>-31.425407556368718</v>
      </c>
      <c r="CK203">
        <f t="shared" ref="CK203:CK266" si="17">RSQ(B203:BP203,$B$7:$BP$7)</f>
        <v>2.0892723961827762E-2</v>
      </c>
    </row>
    <row r="204" spans="1:89" x14ac:dyDescent="0.2">
      <c r="A204">
        <v>194</v>
      </c>
      <c r="T204">
        <v>0.1021083333333333</v>
      </c>
      <c r="U204">
        <v>9.8166666666666666E-2</v>
      </c>
      <c r="V204">
        <v>0.1134833333333333</v>
      </c>
      <c r="W204">
        <v>9.7416666666666665E-2</v>
      </c>
      <c r="X204">
        <v>9.9354166666666674E-2</v>
      </c>
      <c r="Y204">
        <v>9.2916666666666661E-2</v>
      </c>
      <c r="Z204">
        <v>9.2866666666666667E-2</v>
      </c>
      <c r="AA204">
        <v>9.2916666666666661E-2</v>
      </c>
      <c r="AB204">
        <v>8.1783333333333333E-2</v>
      </c>
      <c r="AC204">
        <v>8.6233333333333329E-2</v>
      </c>
      <c r="AD204">
        <v>8.7916666666666657E-2</v>
      </c>
      <c r="AE204">
        <v>7.881666666666666E-2</v>
      </c>
      <c r="AF204">
        <v>7.693333333333334E-2</v>
      </c>
      <c r="AG204">
        <v>7.881666666666666E-2</v>
      </c>
      <c r="AH204">
        <v>8.6849999999999997E-2</v>
      </c>
      <c r="AI204">
        <v>9.5416666666666664E-2</v>
      </c>
      <c r="AJ204">
        <v>8.3549999999999999E-2</v>
      </c>
      <c r="AK204">
        <v>0.10405</v>
      </c>
      <c r="AL204">
        <v>8.6249999999999993E-2</v>
      </c>
      <c r="AM204">
        <v>0.10195</v>
      </c>
      <c r="AN204">
        <v>0.1119833333333333</v>
      </c>
      <c r="AO204">
        <v>8.0133333333333334E-2</v>
      </c>
      <c r="AP204">
        <v>0.1048166666666667</v>
      </c>
      <c r="AQ204">
        <v>0.1074</v>
      </c>
      <c r="AR204">
        <v>8.3533333333333334E-2</v>
      </c>
      <c r="AS204">
        <v>9.6849999999999992E-2</v>
      </c>
      <c r="AT204">
        <v>7.9799999999999996E-2</v>
      </c>
      <c r="AU204">
        <v>0.11045000000000001</v>
      </c>
      <c r="AV204">
        <v>0.1076333333333333</v>
      </c>
      <c r="AW204">
        <v>0.1064833333333333</v>
      </c>
      <c r="AX204">
        <v>0.1059666666666667</v>
      </c>
      <c r="AY204">
        <v>0.1025333333333333</v>
      </c>
      <c r="AZ204">
        <v>0.10635</v>
      </c>
      <c r="BA204">
        <v>7.5799999999999992E-2</v>
      </c>
      <c r="BB204">
        <v>8.3000000000000004E-2</v>
      </c>
      <c r="BC204">
        <v>0.1016333333333333</v>
      </c>
      <c r="BD204">
        <v>8.458333333333333E-2</v>
      </c>
      <c r="BE204">
        <v>8.3150000000000002E-2</v>
      </c>
      <c r="BF204">
        <v>0.11395</v>
      </c>
      <c r="BG204">
        <v>0.1051</v>
      </c>
      <c r="BH204">
        <v>8.8050000000000003E-2</v>
      </c>
      <c r="BI204">
        <v>9.7066666666666676E-2</v>
      </c>
      <c r="BJ204">
        <v>0.1065166666666667</v>
      </c>
      <c r="BK204">
        <v>8.2033333333333333E-2</v>
      </c>
      <c r="BL204">
        <v>9.0983333333333347E-2</v>
      </c>
      <c r="BM204">
        <v>0.10514999999999999</v>
      </c>
      <c r="BN204">
        <v>0.1019833333333333</v>
      </c>
      <c r="BO204">
        <v>8.4899999999999989E-2</v>
      </c>
      <c r="BP204">
        <v>0.1030166666666667</v>
      </c>
      <c r="CB204" s="13">
        <v>0.19853000000000001</v>
      </c>
      <c r="CC204" s="13">
        <v>0.32400000000000001</v>
      </c>
      <c r="CG204">
        <v>194</v>
      </c>
      <c r="CH204" s="22">
        <f t="shared" si="14"/>
        <v>0.67128141020612708</v>
      </c>
      <c r="CI204">
        <f t="shared" si="15"/>
        <v>360.09864341232242</v>
      </c>
      <c r="CJ204">
        <f t="shared" si="16"/>
        <v>-33.991265605820473</v>
      </c>
      <c r="CK204">
        <f t="shared" si="17"/>
        <v>1.6372124365483777E-2</v>
      </c>
    </row>
    <row r="205" spans="1:89" x14ac:dyDescent="0.2">
      <c r="A205">
        <v>195</v>
      </c>
      <c r="T205">
        <v>0.155225</v>
      </c>
      <c r="U205">
        <v>0.14621666666666669</v>
      </c>
      <c r="V205">
        <v>0.1709</v>
      </c>
      <c r="W205">
        <v>0.1464833333333333</v>
      </c>
      <c r="X205">
        <v>0.14892083333333331</v>
      </c>
      <c r="Y205">
        <v>0.14198333333333329</v>
      </c>
      <c r="Z205">
        <v>0.14015</v>
      </c>
      <c r="AA205">
        <v>0.1487</v>
      </c>
      <c r="AB205">
        <v>0.1339083333333333</v>
      </c>
      <c r="AC205">
        <v>0.14445</v>
      </c>
      <c r="AD205">
        <v>0.13705000000000001</v>
      </c>
      <c r="AE205">
        <v>0.11821666666666671</v>
      </c>
      <c r="AF205">
        <v>0.1152166666666667</v>
      </c>
      <c r="AG205">
        <v>0.12136666666666671</v>
      </c>
      <c r="AH205">
        <v>0.13411666666666669</v>
      </c>
      <c r="AI205" s="25">
        <v>0.1474833333333333</v>
      </c>
      <c r="AJ205" s="25">
        <v>0.12513333333333329</v>
      </c>
      <c r="AK205" s="25">
        <v>0.1569166666666667</v>
      </c>
      <c r="AL205" s="25">
        <v>0.13719999999999999</v>
      </c>
      <c r="AM205" s="25">
        <v>0.15509999999999999</v>
      </c>
      <c r="AN205" s="25">
        <v>0.16628333333333331</v>
      </c>
      <c r="AO205" s="25">
        <v>0.1230333333333333</v>
      </c>
      <c r="AP205" s="25">
        <v>0.15686666666666671</v>
      </c>
      <c r="AQ205" s="25">
        <v>0.1579666666666667</v>
      </c>
      <c r="AR205" s="25">
        <v>0.12798333333333331</v>
      </c>
      <c r="AS205" s="25">
        <v>0.14876666666666671</v>
      </c>
      <c r="AT205" s="25">
        <v>0.1231666666666667</v>
      </c>
      <c r="AU205" s="25">
        <v>0.16388333333333341</v>
      </c>
      <c r="AV205" s="25">
        <v>0.15590000000000001</v>
      </c>
      <c r="AW205" s="25">
        <v>0.1588</v>
      </c>
      <c r="AX205" s="25">
        <v>0.1590833333333333</v>
      </c>
      <c r="AY205" s="25">
        <v>0.15866666666666671</v>
      </c>
      <c r="AZ205" s="25">
        <v>0.1616333333333333</v>
      </c>
      <c r="BA205" s="25">
        <v>0.1168333333333333</v>
      </c>
      <c r="BB205" s="25">
        <v>0.12839999999999999</v>
      </c>
      <c r="BC205" s="25">
        <v>0.14881666666666671</v>
      </c>
      <c r="BD205" s="25">
        <v>0.1325833333333333</v>
      </c>
      <c r="BE205" s="25">
        <v>0.1263333333333333</v>
      </c>
      <c r="BF205" s="25">
        <v>0.1721166666666667</v>
      </c>
      <c r="BG205" s="25">
        <v>0.15183333333333329</v>
      </c>
      <c r="BH205" s="25">
        <v>0.1337666666666667</v>
      </c>
      <c r="BI205" s="25">
        <v>0.1443666666666667</v>
      </c>
      <c r="BJ205" s="25">
        <v>0.15593333333333331</v>
      </c>
      <c r="BK205" s="25">
        <v>0.1269666666666667</v>
      </c>
      <c r="BL205" s="25">
        <v>0.1362666666666667</v>
      </c>
      <c r="BM205" s="25">
        <v>0.15805</v>
      </c>
      <c r="BN205" s="25">
        <v>0.15318333333333331</v>
      </c>
      <c r="BO205" s="25">
        <v>0.12898333333333331</v>
      </c>
      <c r="BP205" s="25">
        <v>0.1572166666666667</v>
      </c>
      <c r="CB205" s="13">
        <v>0.17699000000000001</v>
      </c>
      <c r="CC205" s="13">
        <v>0.31652000000000002</v>
      </c>
      <c r="CG205">
        <v>195</v>
      </c>
      <c r="CH205" s="22">
        <f t="shared" si="14"/>
        <v>0.64555439099818168</v>
      </c>
      <c r="CI205">
        <f t="shared" si="15"/>
        <v>259.09427133661234</v>
      </c>
      <c r="CJ205">
        <f t="shared" si="16"/>
        <v>-37.150966510146716</v>
      </c>
      <c r="CK205">
        <f t="shared" si="17"/>
        <v>2.7047204371319467E-2</v>
      </c>
    </row>
    <row r="206" spans="1:89" x14ac:dyDescent="0.2">
      <c r="A206">
        <v>196</v>
      </c>
      <c r="T206">
        <v>0.13714166666666669</v>
      </c>
      <c r="U206">
        <v>0.13184999999999999</v>
      </c>
      <c r="V206">
        <v>0.14203333333333329</v>
      </c>
      <c r="W206">
        <v>0.11600000000000001</v>
      </c>
      <c r="X206">
        <v>0.1222375</v>
      </c>
      <c r="Y206">
        <v>0.1187666666666667</v>
      </c>
      <c r="Z206">
        <v>0.1108166666666667</v>
      </c>
      <c r="AA206">
        <v>0.12998333333333331</v>
      </c>
      <c r="AB206">
        <v>0.1097166666666667</v>
      </c>
      <c r="AC206">
        <v>0.10965</v>
      </c>
      <c r="AD206">
        <v>0.1096</v>
      </c>
      <c r="AE206">
        <v>0.1014833333333333</v>
      </c>
      <c r="AF206">
        <v>9.5366666666666669E-2</v>
      </c>
      <c r="AG206">
        <v>9.01E-2</v>
      </c>
      <c r="AH206">
        <v>9.6750000000000003E-2</v>
      </c>
      <c r="AI206">
        <v>0.1171</v>
      </c>
      <c r="AJ206">
        <v>9.3850000000000003E-2</v>
      </c>
      <c r="AK206">
        <v>0.12648333333333331</v>
      </c>
      <c r="AL206">
        <v>0.10285</v>
      </c>
      <c r="AM206">
        <v>0.12806666666666669</v>
      </c>
      <c r="AN206">
        <v>0.13683333333333331</v>
      </c>
      <c r="AO206">
        <v>9.2833333333333323E-2</v>
      </c>
      <c r="AP206">
        <v>0.1315833333333333</v>
      </c>
      <c r="AQ206">
        <v>0.13996666666666671</v>
      </c>
      <c r="AR206">
        <v>0.10639999999999999</v>
      </c>
      <c r="AS206">
        <v>0.1177833333333333</v>
      </c>
      <c r="AT206">
        <v>0.1120666666666667</v>
      </c>
      <c r="AU206">
        <v>0.1328</v>
      </c>
      <c r="AV206">
        <v>0.13398333333333329</v>
      </c>
      <c r="AW206">
        <v>0.1280833333333333</v>
      </c>
      <c r="AX206">
        <v>0.12841666666666671</v>
      </c>
      <c r="AY206">
        <v>0.12659999999999999</v>
      </c>
      <c r="AZ206">
        <v>0.13025</v>
      </c>
      <c r="BA206">
        <v>8.5150000000000003E-2</v>
      </c>
      <c r="BB206">
        <v>9.8750000000000004E-2</v>
      </c>
      <c r="BC206">
        <v>0.12791666666666671</v>
      </c>
      <c r="BD206">
        <v>0.10495</v>
      </c>
      <c r="BE206">
        <v>9.8383333333333337E-2</v>
      </c>
      <c r="BF206">
        <v>0.1376</v>
      </c>
      <c r="BG206">
        <v>0.1280333333333333</v>
      </c>
      <c r="BH206">
        <v>0.1035333333333333</v>
      </c>
      <c r="BI206">
        <v>0.1178666666666667</v>
      </c>
      <c r="BJ206">
        <v>0.12336666666666669</v>
      </c>
      <c r="BK206">
        <v>9.5866666666666669E-2</v>
      </c>
      <c r="BL206">
        <v>0.1057333333333333</v>
      </c>
      <c r="BM206">
        <v>0.1325166666666667</v>
      </c>
      <c r="BN206">
        <v>0.13131666666666669</v>
      </c>
      <c r="BO206">
        <v>9.926666666666667E-2</v>
      </c>
      <c r="BP206">
        <v>0.1298833333333333</v>
      </c>
      <c r="CB206" s="13">
        <v>0.16980999999999999</v>
      </c>
      <c r="CC206" s="13">
        <v>0.31325999999999998</v>
      </c>
      <c r="CG206">
        <v>196</v>
      </c>
      <c r="CH206" s="22">
        <f t="shared" si="14"/>
        <v>0.64377467048397141</v>
      </c>
      <c r="CI206">
        <f t="shared" si="15"/>
        <v>251.9146866728548</v>
      </c>
      <c r="CJ206">
        <f t="shared" si="16"/>
        <v>-29.274740154333237</v>
      </c>
      <c r="CK206">
        <f t="shared" si="17"/>
        <v>1.7467497169226704E-2</v>
      </c>
    </row>
    <row r="207" spans="1:89" x14ac:dyDescent="0.2">
      <c r="A207">
        <v>197</v>
      </c>
      <c r="T207">
        <v>0.17372499999999999</v>
      </c>
      <c r="U207">
        <v>0.16411666666666669</v>
      </c>
      <c r="V207">
        <v>0.18099999999999999</v>
      </c>
      <c r="W207">
        <v>0.1521666666666667</v>
      </c>
      <c r="X207">
        <v>0.16198333333333331</v>
      </c>
      <c r="Y207">
        <v>0.14613333333333331</v>
      </c>
      <c r="Z207">
        <v>0.14810000000000001</v>
      </c>
      <c r="AA207">
        <v>0.16744999999999999</v>
      </c>
      <c r="AB207">
        <v>0.14394999999999999</v>
      </c>
      <c r="AC207">
        <v>0.14410000000000001</v>
      </c>
      <c r="AD207">
        <v>0.1372666666666667</v>
      </c>
      <c r="AE207">
        <v>0.13291666666666671</v>
      </c>
      <c r="AF207">
        <v>0.12280000000000001</v>
      </c>
      <c r="AG207">
        <v>0.1173</v>
      </c>
      <c r="AH207">
        <v>0.13628333333333331</v>
      </c>
      <c r="AI207">
        <v>0.14645</v>
      </c>
      <c r="AJ207">
        <v>0.1164</v>
      </c>
      <c r="AK207">
        <v>0.15938333333333329</v>
      </c>
      <c r="AL207">
        <v>0.13596666666666671</v>
      </c>
      <c r="AM207">
        <v>0.16405</v>
      </c>
      <c r="AN207">
        <v>0.16983333333333331</v>
      </c>
      <c r="AO207">
        <v>0.12233333333333329</v>
      </c>
      <c r="AP207">
        <v>0.15875</v>
      </c>
      <c r="AQ207">
        <v>0.16331666666666669</v>
      </c>
      <c r="AR207">
        <v>0.13628333333333331</v>
      </c>
      <c r="AS207">
        <v>0.14633333333333329</v>
      </c>
      <c r="AT207">
        <v>0.13116666666666671</v>
      </c>
      <c r="AU207">
        <v>0.1615166666666667</v>
      </c>
      <c r="AV207">
        <v>0.16336666666666669</v>
      </c>
      <c r="AW207">
        <v>0.1620833333333333</v>
      </c>
      <c r="AX207">
        <v>0.1653333333333333</v>
      </c>
      <c r="AY207">
        <v>0.1592666666666667</v>
      </c>
      <c r="AZ207">
        <v>0.16203333333333331</v>
      </c>
      <c r="BA207">
        <v>0.1034166666666667</v>
      </c>
      <c r="BB207">
        <v>0.12385</v>
      </c>
      <c r="BC207">
        <v>0.16075</v>
      </c>
      <c r="BD207">
        <v>0.14526666666666671</v>
      </c>
      <c r="BE207">
        <v>0.1189166666666667</v>
      </c>
      <c r="BF207">
        <v>0.17215</v>
      </c>
      <c r="BG207">
        <v>0.15625</v>
      </c>
      <c r="BH207">
        <v>0.13750000000000001</v>
      </c>
      <c r="BI207">
        <v>0.1469</v>
      </c>
      <c r="BJ207">
        <v>0.16159999999999999</v>
      </c>
      <c r="BK207">
        <v>0.12130000000000001</v>
      </c>
      <c r="BL207">
        <v>0.13844999999999999</v>
      </c>
      <c r="BM207">
        <v>0.16336666666666669</v>
      </c>
      <c r="BN207">
        <v>0.16475000000000001</v>
      </c>
      <c r="BO207">
        <v>0.12613333333333329</v>
      </c>
      <c r="BP207">
        <v>0.1603</v>
      </c>
      <c r="CB207" s="13">
        <v>0.15201000000000001</v>
      </c>
      <c r="CC207" s="13">
        <v>0.30531000000000003</v>
      </c>
      <c r="CG207">
        <v>197</v>
      </c>
      <c r="CH207" s="22">
        <f t="shared" si="14"/>
        <v>0.55301737985723598</v>
      </c>
      <c r="CI207">
        <f t="shared" si="15"/>
        <v>199.52785711601283</v>
      </c>
      <c r="CJ207">
        <f t="shared" si="16"/>
        <v>-29.367095327389386</v>
      </c>
      <c r="CK207">
        <f t="shared" si="17"/>
        <v>1.3843771114039984E-2</v>
      </c>
    </row>
    <row r="208" spans="1:89" x14ac:dyDescent="0.2">
      <c r="A208">
        <v>198</v>
      </c>
      <c r="T208">
        <v>0.22334166666666669</v>
      </c>
      <c r="U208">
        <v>0.16753333333333331</v>
      </c>
      <c r="V208">
        <v>0.17103333333333329</v>
      </c>
      <c r="W208">
        <v>0.1565833333333333</v>
      </c>
      <c r="X208">
        <v>0.19442499999999999</v>
      </c>
      <c r="Y208">
        <v>0.13948333333333329</v>
      </c>
      <c r="Z208">
        <v>0.1305833333333333</v>
      </c>
      <c r="AA208">
        <v>0.1416166666666667</v>
      </c>
      <c r="AB208">
        <v>0.18595833333333331</v>
      </c>
      <c r="AC208">
        <v>0.12345</v>
      </c>
      <c r="AD208">
        <v>0.13200000000000001</v>
      </c>
      <c r="AE208">
        <v>0.17660000000000001</v>
      </c>
      <c r="AF208">
        <v>0.1217</v>
      </c>
      <c r="AG208">
        <v>0.10758333333333329</v>
      </c>
      <c r="AH208">
        <v>0.1033166666666667</v>
      </c>
      <c r="AI208">
        <v>0.13061666666666669</v>
      </c>
      <c r="AJ208">
        <v>9.7549999999999984E-2</v>
      </c>
      <c r="AK208">
        <v>0.14353333333333329</v>
      </c>
      <c r="AL208">
        <v>0.1145166666666667</v>
      </c>
      <c r="AM208">
        <v>0.14424999999999999</v>
      </c>
      <c r="AN208">
        <v>0.15183333333333329</v>
      </c>
      <c r="AO208">
        <v>0.1046166666666667</v>
      </c>
      <c r="AP208">
        <v>0.1474833333333333</v>
      </c>
      <c r="AQ208">
        <v>0.1529166666666667</v>
      </c>
      <c r="AR208">
        <v>0.14885000000000001</v>
      </c>
      <c r="AS208">
        <v>0.1416</v>
      </c>
      <c r="AT208">
        <v>0.1199833333333333</v>
      </c>
      <c r="AU208">
        <v>0.16266666666666671</v>
      </c>
      <c r="AV208">
        <v>0.1670166666666667</v>
      </c>
      <c r="AW208">
        <v>0.15598333333333331</v>
      </c>
      <c r="AX208">
        <v>0.14531666666666671</v>
      </c>
      <c r="AY208">
        <v>0.1670666666666667</v>
      </c>
      <c r="AZ208">
        <v>0.15138333333333329</v>
      </c>
      <c r="BA208">
        <v>9.3316666666666659E-2</v>
      </c>
      <c r="BB208">
        <v>0.11191666666666671</v>
      </c>
      <c r="BC208">
        <v>0.14471666666666669</v>
      </c>
      <c r="BD208">
        <v>0.1212333333333333</v>
      </c>
      <c r="BE208">
        <v>0.1229333333333333</v>
      </c>
      <c r="BF208">
        <v>0.16391666666666671</v>
      </c>
      <c r="BG208">
        <v>0.14305000000000001</v>
      </c>
      <c r="BH208">
        <v>0.1214333333333333</v>
      </c>
      <c r="BI208">
        <v>0.1317166666666667</v>
      </c>
      <c r="BJ208">
        <v>0.14394999999999999</v>
      </c>
      <c r="BK208">
        <v>0.1123</v>
      </c>
      <c r="BL208">
        <v>0.11693333333333331</v>
      </c>
      <c r="BM208">
        <v>0.14473333333333341</v>
      </c>
      <c r="BN208">
        <v>0.15861666666666671</v>
      </c>
      <c r="BO208">
        <v>0.1093666666666667</v>
      </c>
      <c r="BP208">
        <v>0.14729999999999999</v>
      </c>
      <c r="CB208" s="13">
        <v>0.14509</v>
      </c>
      <c r="CC208" s="13">
        <v>0.30005000000000004</v>
      </c>
      <c r="CG208">
        <v>198</v>
      </c>
      <c r="CH208" s="22">
        <f t="shared" si="14"/>
        <v>0.34461264725148272</v>
      </c>
      <c r="CI208">
        <f t="shared" si="15"/>
        <v>109.49043276771482</v>
      </c>
      <c r="CJ208">
        <f t="shared" si="16"/>
        <v>-15.268585428504073</v>
      </c>
      <c r="CK208">
        <f t="shared" si="17"/>
        <v>4.829924051667607E-2</v>
      </c>
    </row>
    <row r="209" spans="1:89" x14ac:dyDescent="0.2">
      <c r="A209">
        <v>199</v>
      </c>
      <c r="T209">
        <v>0.29568333333333341</v>
      </c>
      <c r="U209">
        <v>0.2581</v>
      </c>
      <c r="V209">
        <v>0.25369999999999998</v>
      </c>
      <c r="W209">
        <v>0.2608833333333333</v>
      </c>
      <c r="X209">
        <v>0.30709999999999998</v>
      </c>
      <c r="Y209">
        <v>0.21790000000000001</v>
      </c>
      <c r="Z209">
        <v>0.2125333333333333</v>
      </c>
      <c r="AA209">
        <v>0.23730000000000001</v>
      </c>
      <c r="AB209">
        <v>0.27754166666666658</v>
      </c>
      <c r="AC209">
        <v>0.21271666666666669</v>
      </c>
      <c r="AD209">
        <v>0.20805000000000001</v>
      </c>
      <c r="AE209">
        <v>0.3032333333333333</v>
      </c>
      <c r="AF209">
        <v>0.20241666666666669</v>
      </c>
      <c r="AG209">
        <v>0.19003333333333339</v>
      </c>
      <c r="AH209">
        <v>0.18418333333333331</v>
      </c>
      <c r="AI209">
        <v>0.2127833333333333</v>
      </c>
      <c r="AJ209">
        <v>0.1797333333333333</v>
      </c>
      <c r="AK209">
        <v>0.22673333333333329</v>
      </c>
      <c r="AL209">
        <v>0.20238333333333339</v>
      </c>
      <c r="AM209">
        <v>0.22481666666666669</v>
      </c>
      <c r="AN209">
        <v>0.23443333333333341</v>
      </c>
      <c r="AO209">
        <v>0.19125</v>
      </c>
      <c r="AP209">
        <v>0.21986666666666671</v>
      </c>
      <c r="AQ209">
        <v>0.2297666666666667</v>
      </c>
      <c r="AR209">
        <v>0.21345</v>
      </c>
      <c r="AS209">
        <v>0.21283333333333329</v>
      </c>
      <c r="AT209">
        <v>0.19964999999999999</v>
      </c>
      <c r="AU209">
        <v>0.23888333333333331</v>
      </c>
      <c r="AV209">
        <v>0.23946666666666669</v>
      </c>
      <c r="AW209">
        <v>0.23548333333333341</v>
      </c>
      <c r="AX209">
        <v>0.22345000000000001</v>
      </c>
      <c r="AY209">
        <v>0.2461666666666667</v>
      </c>
      <c r="AZ209">
        <v>0.24053333333333329</v>
      </c>
      <c r="BA209">
        <v>0.17116666666666669</v>
      </c>
      <c r="BB209">
        <v>0.19178333333333331</v>
      </c>
      <c r="BC209">
        <v>0.22241666666666671</v>
      </c>
      <c r="BD209">
        <v>0.20523333333333341</v>
      </c>
      <c r="BE209">
        <v>0.20373333333333329</v>
      </c>
      <c r="BF209">
        <v>0.24258333333333329</v>
      </c>
      <c r="BG209">
        <v>0.21679999999999999</v>
      </c>
      <c r="BH209">
        <v>0.20558333333333331</v>
      </c>
      <c r="BI209">
        <v>0.21038333333333331</v>
      </c>
      <c r="BJ209">
        <v>0.22705</v>
      </c>
      <c r="BK209">
        <v>0.18943333333333329</v>
      </c>
      <c r="BL209">
        <v>0.20036666666666669</v>
      </c>
      <c r="BM209">
        <v>0.22368333333333329</v>
      </c>
      <c r="BN209">
        <v>0.23728333333333329</v>
      </c>
      <c r="BO209">
        <v>0.18709999999999999</v>
      </c>
      <c r="BP209">
        <v>0.23003333333333331</v>
      </c>
      <c r="CB209" s="13">
        <v>0.13381999999999999</v>
      </c>
      <c r="CC209" s="13">
        <v>0.29402</v>
      </c>
      <c r="CG209">
        <v>199</v>
      </c>
      <c r="CH209" s="22">
        <f t="shared" si="14"/>
        <v>0.18184515957687611</v>
      </c>
      <c r="CI209">
        <f t="shared" si="15"/>
        <v>69.209336772063352</v>
      </c>
      <c r="CJ209">
        <f t="shared" si="16"/>
        <v>-15.305623044903882</v>
      </c>
      <c r="CK209">
        <f t="shared" si="17"/>
        <v>4.6178496630198254E-2</v>
      </c>
    </row>
    <row r="210" spans="1:89" x14ac:dyDescent="0.2">
      <c r="A210">
        <v>200</v>
      </c>
      <c r="T210">
        <v>0.247525</v>
      </c>
      <c r="U210">
        <v>0.23555000000000001</v>
      </c>
      <c r="V210">
        <v>0.22985</v>
      </c>
      <c r="W210">
        <v>0.20580000000000001</v>
      </c>
      <c r="X210">
        <v>0.26865416666666669</v>
      </c>
      <c r="Y210">
        <v>0.21023333333333341</v>
      </c>
      <c r="Z210">
        <v>0.17863333333333331</v>
      </c>
      <c r="AA210">
        <v>0.2089</v>
      </c>
      <c r="AB210">
        <v>0.23194166666666671</v>
      </c>
      <c r="AC210">
        <v>0.18435000000000001</v>
      </c>
      <c r="AD210">
        <v>0.18329999999999999</v>
      </c>
      <c r="AE210">
        <v>0.25823333333333343</v>
      </c>
      <c r="AF210">
        <v>0.17146666666666671</v>
      </c>
      <c r="AG210">
        <v>0.1517833333333333</v>
      </c>
      <c r="AH210">
        <v>0.13685</v>
      </c>
      <c r="AI210">
        <v>0.1928</v>
      </c>
      <c r="AJ210">
        <v>0.12748333333333331</v>
      </c>
      <c r="AK210">
        <v>0.21813333333333329</v>
      </c>
      <c r="AL210">
        <v>0.1653166666666667</v>
      </c>
      <c r="AM210">
        <v>0.20469999999999999</v>
      </c>
      <c r="AN210">
        <v>0.21010000000000001</v>
      </c>
      <c r="AO210">
        <v>0.14016666666666669</v>
      </c>
      <c r="AP210">
        <v>0.1985166666666667</v>
      </c>
      <c r="AQ210">
        <v>0.22013333333333329</v>
      </c>
      <c r="AR210">
        <v>0.20603333333333329</v>
      </c>
      <c r="AS210">
        <v>0.20405000000000001</v>
      </c>
      <c r="AT210">
        <v>0.1903</v>
      </c>
      <c r="AU210">
        <v>0.22261666666666671</v>
      </c>
      <c r="AV210">
        <v>0.22593333333333329</v>
      </c>
      <c r="AW210">
        <v>0.2195833333333333</v>
      </c>
      <c r="AX210">
        <v>0.20908333333333329</v>
      </c>
      <c r="AY210">
        <v>0.21593333333333331</v>
      </c>
      <c r="AZ210">
        <v>0.21463333333333329</v>
      </c>
      <c r="BA210">
        <v>0.13821666666666671</v>
      </c>
      <c r="BB210">
        <v>0.1657666666666667</v>
      </c>
      <c r="BC210">
        <v>0.19313333333333341</v>
      </c>
      <c r="BD210">
        <v>0.16875000000000001</v>
      </c>
      <c r="BE210">
        <v>0.17758333333333329</v>
      </c>
      <c r="BF210">
        <v>0.2136166666666667</v>
      </c>
      <c r="BG210">
        <v>0.21254999999999999</v>
      </c>
      <c r="BH210">
        <v>0.17169999999999999</v>
      </c>
      <c r="BI210">
        <v>0.19138333333333329</v>
      </c>
      <c r="BJ210">
        <v>0.19245000000000001</v>
      </c>
      <c r="BK210">
        <v>0.17976666666666671</v>
      </c>
      <c r="BL210">
        <v>0.17003333333333329</v>
      </c>
      <c r="BM210">
        <v>0.19769999999999999</v>
      </c>
      <c r="BN210">
        <v>0.22175</v>
      </c>
      <c r="BO210">
        <v>0.17435</v>
      </c>
      <c r="BP210">
        <v>0.20291666666666669</v>
      </c>
      <c r="CB210" s="13">
        <v>0.13783000000000001</v>
      </c>
      <c r="CC210" s="13">
        <v>0.29775000000000001</v>
      </c>
      <c r="CG210">
        <v>200</v>
      </c>
      <c r="CH210" s="22">
        <f t="shared" si="14"/>
        <v>0.32741222325749586</v>
      </c>
      <c r="CI210">
        <f t="shared" si="15"/>
        <v>91.225887399086417</v>
      </c>
      <c r="CJ210">
        <f t="shared" si="16"/>
        <v>-17.813596229641082</v>
      </c>
      <c r="CK210">
        <f t="shared" si="17"/>
        <v>3.917759291199608E-2</v>
      </c>
    </row>
    <row r="211" spans="1:89" x14ac:dyDescent="0.2">
      <c r="A211">
        <v>201</v>
      </c>
      <c r="T211">
        <v>0.2439166666666667</v>
      </c>
      <c r="U211">
        <v>0.24083333333333329</v>
      </c>
      <c r="V211">
        <v>0.2146666666666667</v>
      </c>
      <c r="W211">
        <v>0.19536666666666669</v>
      </c>
      <c r="X211">
        <v>0.26609583333333342</v>
      </c>
      <c r="Y211">
        <v>0.19689999999999999</v>
      </c>
      <c r="Z211">
        <v>0.17271666666666671</v>
      </c>
      <c r="AA211">
        <v>0.20355000000000001</v>
      </c>
      <c r="AB211">
        <v>0.2157</v>
      </c>
      <c r="AC211">
        <v>0.17756666666666671</v>
      </c>
      <c r="AD211">
        <v>0.1704</v>
      </c>
      <c r="AE211">
        <v>0.24005000000000001</v>
      </c>
      <c r="AF211">
        <v>0.16791666666666669</v>
      </c>
      <c r="AG211">
        <v>0.14896666666666669</v>
      </c>
      <c r="AH211">
        <v>0.13686666666666669</v>
      </c>
      <c r="AI211">
        <v>0.18840000000000001</v>
      </c>
      <c r="AJ211">
        <v>0.1356</v>
      </c>
      <c r="AK211">
        <v>0.20726666666666671</v>
      </c>
      <c r="AL211">
        <v>0.1545333333333333</v>
      </c>
      <c r="AM211">
        <v>0.19491666666666671</v>
      </c>
      <c r="AN211">
        <v>0.20335</v>
      </c>
      <c r="AO211">
        <v>0.1454333333333333</v>
      </c>
      <c r="AP211">
        <v>0.19791666666666671</v>
      </c>
      <c r="AQ211">
        <v>0.21153333333333341</v>
      </c>
      <c r="AR211">
        <v>0.19808333333333331</v>
      </c>
      <c r="AS211">
        <v>0.20471666666666671</v>
      </c>
      <c r="AT211">
        <v>0.18060000000000001</v>
      </c>
      <c r="AU211">
        <v>0.21076666666666671</v>
      </c>
      <c r="AV211">
        <v>0.21211666666666659</v>
      </c>
      <c r="AW211">
        <v>0.20438333333333331</v>
      </c>
      <c r="AX211">
        <v>0.20303333333333329</v>
      </c>
      <c r="AY211">
        <v>0.2177833333333333</v>
      </c>
      <c r="AZ211">
        <v>0.20413333333333339</v>
      </c>
      <c r="BA211">
        <v>0.13514999999999999</v>
      </c>
      <c r="BB211">
        <v>0.1607166666666667</v>
      </c>
      <c r="BC211">
        <v>0.19118333333333329</v>
      </c>
      <c r="BD211">
        <v>0.1597666666666667</v>
      </c>
      <c r="BE211">
        <v>0.16118333333333329</v>
      </c>
      <c r="BF211">
        <v>0.20663333333333331</v>
      </c>
      <c r="BG211">
        <v>0.1998166666666667</v>
      </c>
      <c r="BH211">
        <v>0.17103333333333329</v>
      </c>
      <c r="BI211">
        <v>0.1834833333333333</v>
      </c>
      <c r="BJ211">
        <v>0.18903333333333339</v>
      </c>
      <c r="BK211">
        <v>0.16289999999999999</v>
      </c>
      <c r="BL211">
        <v>0.16518333333333329</v>
      </c>
      <c r="BM211">
        <v>0.19206666666666669</v>
      </c>
      <c r="BN211">
        <v>0.21383333333333329</v>
      </c>
      <c r="BO211">
        <v>0.15915000000000001</v>
      </c>
      <c r="BP211">
        <v>0.19639999999999999</v>
      </c>
      <c r="CB211" s="13">
        <v>0.14321999999999999</v>
      </c>
      <c r="CC211" s="13">
        <v>0.30503000000000002</v>
      </c>
      <c r="CG211">
        <v>201</v>
      </c>
      <c r="CH211" s="22">
        <f t="shared" si="14"/>
        <v>0.36769402113233168</v>
      </c>
      <c r="CI211">
        <f t="shared" si="15"/>
        <v>102.04420765820598</v>
      </c>
      <c r="CJ211">
        <f t="shared" si="16"/>
        <v>-19.224513559093626</v>
      </c>
      <c r="CK211">
        <f t="shared" si="17"/>
        <v>5.1077259668527032E-2</v>
      </c>
    </row>
    <row r="212" spans="1:89" x14ac:dyDescent="0.2">
      <c r="A212">
        <v>202</v>
      </c>
      <c r="T212">
        <v>0.30398333333333333</v>
      </c>
      <c r="U212">
        <v>0.26281666666666659</v>
      </c>
      <c r="V212">
        <v>0.25401666666666672</v>
      </c>
      <c r="W212">
        <v>0.27493333333333331</v>
      </c>
      <c r="X212">
        <v>0.31443333333333329</v>
      </c>
      <c r="Y212">
        <v>0.2335666666666667</v>
      </c>
      <c r="Z212">
        <v>0.21640000000000001</v>
      </c>
      <c r="AA212">
        <v>0.25419999999999998</v>
      </c>
      <c r="AB212">
        <v>0.28349999999999997</v>
      </c>
      <c r="AC212">
        <v>0.23091666666666669</v>
      </c>
      <c r="AD212">
        <v>0.22811666666666669</v>
      </c>
      <c r="AE212">
        <v>0.26001666666666667</v>
      </c>
      <c r="AF212">
        <v>0.21053333333333341</v>
      </c>
      <c r="AG212">
        <v>0.18766666666666659</v>
      </c>
      <c r="AH212">
        <v>0.18934999999999999</v>
      </c>
      <c r="AI212">
        <v>0.24221666666666669</v>
      </c>
      <c r="AJ212">
        <v>0.18623333333333331</v>
      </c>
      <c r="AK212">
        <v>0.25524999999999998</v>
      </c>
      <c r="AL212">
        <v>0.19918333333333341</v>
      </c>
      <c r="AM212">
        <v>0.25114999999999998</v>
      </c>
      <c r="AN212">
        <v>0.25498333333333328</v>
      </c>
      <c r="AO212">
        <v>0.19038333333333329</v>
      </c>
      <c r="AP212">
        <v>0.24685000000000001</v>
      </c>
      <c r="AQ212">
        <v>0.26696666666666657</v>
      </c>
      <c r="AR212">
        <v>0.22611666666666669</v>
      </c>
      <c r="AS212">
        <v>0.25933333333333342</v>
      </c>
      <c r="AT212">
        <v>0.22866666666666671</v>
      </c>
      <c r="AU212">
        <v>0.25911666666666672</v>
      </c>
      <c r="AV212">
        <v>0.26206666666666673</v>
      </c>
      <c r="AW212">
        <v>0.25786666666666669</v>
      </c>
      <c r="AX212">
        <v>0.25755</v>
      </c>
      <c r="AY212">
        <v>0.29615000000000002</v>
      </c>
      <c r="AZ212">
        <v>0.24879999999999999</v>
      </c>
      <c r="BA212">
        <v>0.17393333333333341</v>
      </c>
      <c r="BB212">
        <v>0.19716666666666671</v>
      </c>
      <c r="BC212">
        <v>0.23300000000000001</v>
      </c>
      <c r="BD212">
        <v>0.20881666666666671</v>
      </c>
      <c r="BE212">
        <v>0.20906666666666671</v>
      </c>
      <c r="BF212">
        <v>0.25998333333333329</v>
      </c>
      <c r="BG212">
        <v>0.24071666666666669</v>
      </c>
      <c r="BH212">
        <v>0.21131666666666671</v>
      </c>
      <c r="BI212">
        <v>0.2290666666666667</v>
      </c>
      <c r="BJ212">
        <v>0.2351833333333333</v>
      </c>
      <c r="BK212">
        <v>0.19943333333333341</v>
      </c>
      <c r="BL212">
        <v>0.21731666666666671</v>
      </c>
      <c r="BM212">
        <v>0.24829999999999999</v>
      </c>
      <c r="BN212">
        <v>0.25261666666666671</v>
      </c>
      <c r="BO212">
        <v>0.20780000000000001</v>
      </c>
      <c r="BP212">
        <v>0.24446666666666669</v>
      </c>
      <c r="CB212" s="13">
        <v>0.1386</v>
      </c>
      <c r="CC212" s="13">
        <v>0.30579999999999996</v>
      </c>
      <c r="CG212">
        <v>202</v>
      </c>
      <c r="CH212" s="22">
        <f t="shared" si="14"/>
        <v>0.38189378732664336</v>
      </c>
      <c r="CI212">
        <f t="shared" si="15"/>
        <v>95.681592789839002</v>
      </c>
      <c r="CJ212">
        <f t="shared" si="16"/>
        <v>-22.599866232845823</v>
      </c>
      <c r="CK212">
        <f t="shared" si="17"/>
        <v>5.3589404485687553E-2</v>
      </c>
    </row>
    <row r="213" spans="1:89" x14ac:dyDescent="0.2">
      <c r="A213">
        <v>203</v>
      </c>
      <c r="T213">
        <v>0.25937500000000002</v>
      </c>
      <c r="U213">
        <v>0.21440000000000001</v>
      </c>
      <c r="V213">
        <v>0.22239999999999999</v>
      </c>
      <c r="W213">
        <v>0.2381833333333333</v>
      </c>
      <c r="X213">
        <v>0.26106249999999998</v>
      </c>
      <c r="Y213">
        <v>0.19081666666666669</v>
      </c>
      <c r="Z213">
        <v>0.18381666666666671</v>
      </c>
      <c r="AA213">
        <v>0.22059999999999999</v>
      </c>
      <c r="AB213">
        <v>0.24867500000000001</v>
      </c>
      <c r="AC213">
        <v>0.2001</v>
      </c>
      <c r="AD213">
        <v>0.19566666666666671</v>
      </c>
      <c r="AE213">
        <v>0.18708333333333341</v>
      </c>
      <c r="AF213">
        <v>0.16969999999999999</v>
      </c>
      <c r="AG213">
        <v>0.15393333333333331</v>
      </c>
      <c r="AH213">
        <v>0.16464999999999999</v>
      </c>
      <c r="AI213">
        <v>0.2117</v>
      </c>
      <c r="AJ213">
        <v>0.1637666666666667</v>
      </c>
      <c r="AK213">
        <v>0.21695</v>
      </c>
      <c r="AL213">
        <v>0.17793333333333339</v>
      </c>
      <c r="AM213">
        <v>0.20983333333333329</v>
      </c>
      <c r="AN213">
        <v>0.21701666666666669</v>
      </c>
      <c r="AO213">
        <v>0.15973333333333331</v>
      </c>
      <c r="AP213">
        <v>0.21376666666666669</v>
      </c>
      <c r="AQ213">
        <v>0.2296333333333333</v>
      </c>
      <c r="AR213">
        <v>0.17593333333333341</v>
      </c>
      <c r="AS213">
        <v>0.2258333333333333</v>
      </c>
      <c r="AT213">
        <v>0.18625</v>
      </c>
      <c r="AU213">
        <v>0.22463333333333341</v>
      </c>
      <c r="AV213">
        <v>0.22539999999999999</v>
      </c>
      <c r="AW213">
        <v>0.2175833333333333</v>
      </c>
      <c r="AX213">
        <v>0.22209999999999999</v>
      </c>
      <c r="AY213">
        <v>0.25474999999999998</v>
      </c>
      <c r="AZ213">
        <v>0.22196666666666659</v>
      </c>
      <c r="BA213">
        <v>0.14360000000000001</v>
      </c>
      <c r="BB213">
        <v>0.16423333333333329</v>
      </c>
      <c r="BC213">
        <v>0.19589999999999999</v>
      </c>
      <c r="BD213">
        <v>0.1813666666666667</v>
      </c>
      <c r="BE213">
        <v>0.17474999999999999</v>
      </c>
      <c r="BF213">
        <v>0.2207166666666667</v>
      </c>
      <c r="BG213">
        <v>0.2013166666666667</v>
      </c>
      <c r="BH213">
        <v>0.17701666666666671</v>
      </c>
      <c r="BI213">
        <v>0.1928</v>
      </c>
      <c r="BJ213">
        <v>0.20073333333333329</v>
      </c>
      <c r="BK213">
        <v>0.1634666666666667</v>
      </c>
      <c r="BL213">
        <v>0.18225</v>
      </c>
      <c r="BM213">
        <v>0.2124833333333333</v>
      </c>
      <c r="BN213">
        <v>0.21718333333333331</v>
      </c>
      <c r="BO213">
        <v>0.17576666666666671</v>
      </c>
      <c r="BP213">
        <v>0.20979999999999999</v>
      </c>
      <c r="CB213" s="13">
        <v>0.14179</v>
      </c>
      <c r="CC213" s="13">
        <v>0.31093999999999999</v>
      </c>
      <c r="CG213">
        <v>203</v>
      </c>
      <c r="CH213" s="22">
        <f t="shared" si="14"/>
        <v>0.40750419823054357</v>
      </c>
      <c r="CI213">
        <f t="shared" si="15"/>
        <v>110.03664004252312</v>
      </c>
      <c r="CJ213">
        <f t="shared" si="16"/>
        <v>-22.012492206603969</v>
      </c>
      <c r="CK213">
        <f t="shared" si="17"/>
        <v>3.9580254463755141E-2</v>
      </c>
    </row>
    <row r="214" spans="1:89" x14ac:dyDescent="0.2">
      <c r="A214">
        <v>204</v>
      </c>
      <c r="T214">
        <v>0.25226666666666669</v>
      </c>
      <c r="U214">
        <v>0.18210000000000001</v>
      </c>
      <c r="V214">
        <v>0.2041</v>
      </c>
      <c r="W214">
        <v>0.23649999999999999</v>
      </c>
      <c r="X214">
        <v>0.25209166666666671</v>
      </c>
      <c r="Y214">
        <v>0.16571666666666671</v>
      </c>
      <c r="Z214">
        <v>0.15856666666666669</v>
      </c>
      <c r="AA214">
        <v>0.1937666666666667</v>
      </c>
      <c r="AB214">
        <v>0.2423916666666667</v>
      </c>
      <c r="AC214">
        <v>0.17824999999999999</v>
      </c>
      <c r="AD214">
        <v>0.17878333333333329</v>
      </c>
      <c r="AE214">
        <v>0.16681666666666661</v>
      </c>
      <c r="AF214">
        <v>0.1387666666666667</v>
      </c>
      <c r="AG214">
        <v>0.1346</v>
      </c>
      <c r="AH214">
        <v>0.14695</v>
      </c>
      <c r="AI214">
        <v>0.18956666666666669</v>
      </c>
      <c r="AJ214">
        <v>0.15229999999999999</v>
      </c>
      <c r="AK214">
        <v>0.19313333333333341</v>
      </c>
      <c r="AL214">
        <v>0.16228333333333331</v>
      </c>
      <c r="AM214">
        <v>0.18404999999999999</v>
      </c>
      <c r="AN214">
        <v>0.19603333333333331</v>
      </c>
      <c r="AO214">
        <v>0.13783333333333331</v>
      </c>
      <c r="AP214">
        <v>0.19020000000000001</v>
      </c>
      <c r="AQ214">
        <v>0.20219999999999999</v>
      </c>
      <c r="AR214">
        <v>0.15088333333333331</v>
      </c>
      <c r="AS214">
        <v>0.20578333333333329</v>
      </c>
      <c r="AT214">
        <v>0.1598333333333333</v>
      </c>
      <c r="AU214">
        <v>0.20303333333333329</v>
      </c>
      <c r="AV214">
        <v>0.19805</v>
      </c>
      <c r="AW214">
        <v>0.1946</v>
      </c>
      <c r="AX214">
        <v>0.2029333333333333</v>
      </c>
      <c r="AY214">
        <v>0.2285166666666667</v>
      </c>
      <c r="AZ214">
        <v>0.1966</v>
      </c>
      <c r="BA214">
        <v>0.1241</v>
      </c>
      <c r="BB214">
        <v>0.1404</v>
      </c>
      <c r="BC214">
        <v>0.17150000000000001</v>
      </c>
      <c r="BD214">
        <v>0.16618333333333329</v>
      </c>
      <c r="BE214">
        <v>0.1535333333333333</v>
      </c>
      <c r="BF214">
        <v>0.19739999999999999</v>
      </c>
      <c r="BG214">
        <v>0.17741666666666669</v>
      </c>
      <c r="BH214">
        <v>0.15718333333333331</v>
      </c>
      <c r="BI214">
        <v>0.17088333333333339</v>
      </c>
      <c r="BJ214">
        <v>0.1794166666666667</v>
      </c>
      <c r="BK214">
        <v>0.14374999999999999</v>
      </c>
      <c r="BL214">
        <v>0.15973333333333331</v>
      </c>
      <c r="BM214">
        <v>0.18756666666666669</v>
      </c>
      <c r="BN214">
        <v>0.19064999999999999</v>
      </c>
      <c r="BO214">
        <v>0.1524833333333333</v>
      </c>
      <c r="BP214">
        <v>0.18691666666666659</v>
      </c>
      <c r="CB214" s="13">
        <v>0.14979999999999999</v>
      </c>
      <c r="CC214" s="13">
        <v>0.31179999999999997</v>
      </c>
      <c r="CG214">
        <v>204</v>
      </c>
      <c r="CH214" s="22">
        <f t="shared" si="14"/>
        <v>0.29318075133873278</v>
      </c>
      <c r="CI214">
        <f t="shared" si="15"/>
        <v>87.854212853044359</v>
      </c>
      <c r="CJ214">
        <f t="shared" si="16"/>
        <v>-15.675727884843335</v>
      </c>
      <c r="CK214">
        <f t="shared" si="17"/>
        <v>2.3727039943909515E-2</v>
      </c>
    </row>
    <row r="215" spans="1:89" x14ac:dyDescent="0.2">
      <c r="A215">
        <v>205</v>
      </c>
      <c r="T215">
        <v>0.15506666666666671</v>
      </c>
      <c r="U215">
        <v>0.15795000000000001</v>
      </c>
      <c r="V215">
        <v>0.17751666666666671</v>
      </c>
      <c r="W215">
        <v>0.13794999999999999</v>
      </c>
      <c r="X215">
        <v>0.14750416666666669</v>
      </c>
      <c r="Y215">
        <v>0.1573</v>
      </c>
      <c r="Z215">
        <v>0.14471666666666669</v>
      </c>
      <c r="AA215">
        <v>0.16414999999999999</v>
      </c>
      <c r="AB215">
        <v>0.1320416666666667</v>
      </c>
      <c r="AC215">
        <v>0.15063333333333331</v>
      </c>
      <c r="AD215">
        <v>0.1464333333333333</v>
      </c>
      <c r="AE215">
        <v>0.12111666666666671</v>
      </c>
      <c r="AF215">
        <v>0.13011666666666671</v>
      </c>
      <c r="AG215">
        <v>0.1232833333333333</v>
      </c>
      <c r="AH215">
        <v>0.12345</v>
      </c>
      <c r="AI215">
        <v>0.16345000000000001</v>
      </c>
      <c r="AJ215">
        <v>0.13398333333333329</v>
      </c>
      <c r="AK215">
        <v>0.17069999999999999</v>
      </c>
      <c r="AL215">
        <v>0.14113333333333331</v>
      </c>
      <c r="AM215">
        <v>0.1602666666666667</v>
      </c>
      <c r="AN215">
        <v>0.17248333333333329</v>
      </c>
      <c r="AO215">
        <v>0.12745000000000001</v>
      </c>
      <c r="AP215">
        <v>0.16573333333333329</v>
      </c>
      <c r="AQ215">
        <v>0.1658333333333333</v>
      </c>
      <c r="AR215">
        <v>0.14048333333333329</v>
      </c>
      <c r="AS215">
        <v>0.17100000000000001</v>
      </c>
      <c r="AT215">
        <v>0.13921666666666671</v>
      </c>
      <c r="AU215">
        <v>0.16925000000000001</v>
      </c>
      <c r="AV215">
        <v>0.16850000000000001</v>
      </c>
      <c r="AW215">
        <v>0.16766666666666671</v>
      </c>
      <c r="AX215">
        <v>0.17128333333333329</v>
      </c>
      <c r="AY215">
        <v>0.1663833333333333</v>
      </c>
      <c r="AZ215">
        <v>0.1691</v>
      </c>
      <c r="BA215">
        <v>0.1195166666666667</v>
      </c>
      <c r="BB215">
        <v>0.13625000000000001</v>
      </c>
      <c r="BC215">
        <v>0.15563333333333329</v>
      </c>
      <c r="BD215">
        <v>0.14474999999999999</v>
      </c>
      <c r="BE215">
        <v>0.1372666666666667</v>
      </c>
      <c r="BF215">
        <v>0.1718666666666667</v>
      </c>
      <c r="BG215">
        <v>0.16498333333333329</v>
      </c>
      <c r="BH215">
        <v>0.14330000000000001</v>
      </c>
      <c r="BI215">
        <v>0.151</v>
      </c>
      <c r="BJ215">
        <v>0.16375000000000001</v>
      </c>
      <c r="BK215">
        <v>0.13551666666666659</v>
      </c>
      <c r="BL215">
        <v>0.1474166666666667</v>
      </c>
      <c r="BM215">
        <v>0.16883333333333331</v>
      </c>
      <c r="BN215">
        <v>0.16425000000000001</v>
      </c>
      <c r="BO215">
        <v>0.1436166666666667</v>
      </c>
      <c r="BP215">
        <v>0.16596666666666671</v>
      </c>
      <c r="CB215" s="13">
        <v>0.16858000000000001</v>
      </c>
      <c r="CC215" s="13">
        <v>0.32088</v>
      </c>
      <c r="CG215">
        <v>205</v>
      </c>
      <c r="CH215" s="22">
        <f t="shared" si="14"/>
        <v>0.62585553562926977</v>
      </c>
      <c r="CI215">
        <f t="shared" si="15"/>
        <v>236.85930626307996</v>
      </c>
      <c r="CJ215">
        <f t="shared" si="16"/>
        <v>-35.826673751945357</v>
      </c>
      <c r="CK215">
        <f t="shared" si="17"/>
        <v>1.4609286912416407E-2</v>
      </c>
    </row>
    <row r="216" spans="1:89" x14ac:dyDescent="0.2">
      <c r="A216">
        <v>206</v>
      </c>
      <c r="T216">
        <v>0.143625</v>
      </c>
      <c r="U216">
        <v>0.15196666666666669</v>
      </c>
      <c r="V216">
        <v>0.17745</v>
      </c>
      <c r="W216">
        <v>0.12720000000000001</v>
      </c>
      <c r="X216">
        <v>0.13944583333333341</v>
      </c>
      <c r="Y216">
        <v>0.1555333333333333</v>
      </c>
      <c r="Z216">
        <v>0.14128333333333329</v>
      </c>
      <c r="AA216">
        <v>0.1552166666666667</v>
      </c>
      <c r="AB216">
        <v>0.12792500000000001</v>
      </c>
      <c r="AC216">
        <v>0.15054999999999999</v>
      </c>
      <c r="AD216">
        <v>0.1466666666666667</v>
      </c>
      <c r="AE216">
        <v>0.1252833333333333</v>
      </c>
      <c r="AF216">
        <v>0.12385</v>
      </c>
      <c r="AG216">
        <v>0.12998333333333331</v>
      </c>
      <c r="AH216">
        <v>0.13218333333333329</v>
      </c>
      <c r="AI216">
        <v>0.16376666666666659</v>
      </c>
      <c r="AJ216">
        <v>0.12895000000000001</v>
      </c>
      <c r="AK216">
        <v>0.17105000000000001</v>
      </c>
      <c r="AL216">
        <v>0.14483333333333329</v>
      </c>
      <c r="AM216">
        <v>0.1607666666666667</v>
      </c>
      <c r="AN216">
        <v>0.1745666666666667</v>
      </c>
      <c r="AO216">
        <v>0.13048333333333331</v>
      </c>
      <c r="AP216">
        <v>0.1636</v>
      </c>
      <c r="AQ216">
        <v>0.1565333333333333</v>
      </c>
      <c r="AR216">
        <v>0.14021666666666671</v>
      </c>
      <c r="AS216">
        <v>0.17030000000000001</v>
      </c>
      <c r="AT216">
        <v>0.13925000000000001</v>
      </c>
      <c r="AU216">
        <v>0.1767333333333333</v>
      </c>
      <c r="AV216">
        <v>0.15911666666666671</v>
      </c>
      <c r="AW216">
        <v>0.16686666666666661</v>
      </c>
      <c r="AX216">
        <v>0.17383333333333331</v>
      </c>
      <c r="AY216">
        <v>0.15890000000000001</v>
      </c>
      <c r="AZ216">
        <v>0.1703833333333333</v>
      </c>
      <c r="BA216">
        <v>0.1246833333333333</v>
      </c>
      <c r="BB216">
        <v>0.14080000000000001</v>
      </c>
      <c r="BC216">
        <v>0.14899999999999999</v>
      </c>
      <c r="BD216">
        <v>0.13956666666666659</v>
      </c>
      <c r="BE216">
        <v>0.14706666666666671</v>
      </c>
      <c r="BF216">
        <v>0.1744833333333333</v>
      </c>
      <c r="BG216">
        <v>0.16191666666666671</v>
      </c>
      <c r="BH216">
        <v>0.14958333333333329</v>
      </c>
      <c r="BI216">
        <v>0.1424833333333333</v>
      </c>
      <c r="BJ216">
        <v>0.16470000000000001</v>
      </c>
      <c r="BK216">
        <v>0.1360666666666667</v>
      </c>
      <c r="BL216">
        <v>0.15113333333333329</v>
      </c>
      <c r="BM216">
        <v>0.1597666666666667</v>
      </c>
      <c r="BN216">
        <v>0.15021666666666669</v>
      </c>
      <c r="BO216">
        <v>0.14173333333333341</v>
      </c>
      <c r="BP216">
        <v>0.16666666666666671</v>
      </c>
      <c r="CB216" s="13">
        <v>0.17924999999999999</v>
      </c>
      <c r="CC216" s="13">
        <v>0.32555999999999996</v>
      </c>
      <c r="CG216">
        <v>206</v>
      </c>
      <c r="CH216" s="22">
        <f t="shared" si="14"/>
        <v>0.53893162593354771</v>
      </c>
      <c r="CI216">
        <f t="shared" si="15"/>
        <v>228.83552785208082</v>
      </c>
      <c r="CJ216">
        <f t="shared" si="16"/>
        <v>-34.285520012018708</v>
      </c>
      <c r="CK216">
        <f t="shared" si="17"/>
        <v>1.638229321578831E-2</v>
      </c>
    </row>
    <row r="217" spans="1:89" x14ac:dyDescent="0.2">
      <c r="A217">
        <v>207</v>
      </c>
      <c r="T217">
        <v>0.13550000000000001</v>
      </c>
      <c r="U217">
        <v>0.1401</v>
      </c>
      <c r="V217">
        <v>0.1574666666666667</v>
      </c>
      <c r="W217">
        <v>0.1303</v>
      </c>
      <c r="X217">
        <v>0.1287666666666667</v>
      </c>
      <c r="Y217">
        <v>0.13078333333333331</v>
      </c>
      <c r="Z217">
        <v>0.13218333333333329</v>
      </c>
      <c r="AA217">
        <v>0.13361666666666669</v>
      </c>
      <c r="AB217">
        <v>0.109875</v>
      </c>
      <c r="AC217">
        <v>0.12605</v>
      </c>
      <c r="AD217">
        <v>0.12928333333333331</v>
      </c>
      <c r="AE217">
        <v>0.1045166666666667</v>
      </c>
      <c r="AF217">
        <v>0.1115666666666667</v>
      </c>
      <c r="AG217">
        <v>0.11191666666666671</v>
      </c>
      <c r="AH217">
        <v>0.1222333333333333</v>
      </c>
      <c r="AI217">
        <v>0.1426833333333333</v>
      </c>
      <c r="AJ217">
        <v>0.1138</v>
      </c>
      <c r="AK217">
        <v>0.14351666666666671</v>
      </c>
      <c r="AL217">
        <v>0.12180000000000001</v>
      </c>
      <c r="AM217">
        <v>0.1386</v>
      </c>
      <c r="AN217">
        <v>0.1565833333333333</v>
      </c>
      <c r="AO217">
        <v>0.1144333333333333</v>
      </c>
      <c r="AP217">
        <v>0.14674999999999999</v>
      </c>
      <c r="AQ217">
        <v>0.14758333333333329</v>
      </c>
      <c r="AR217">
        <v>0.11509999999999999</v>
      </c>
      <c r="AS217">
        <v>0.16553333333333331</v>
      </c>
      <c r="AT217">
        <v>0.1137666666666667</v>
      </c>
      <c r="AU217">
        <v>0.15426666666666669</v>
      </c>
      <c r="AV217">
        <v>0.1471833333333333</v>
      </c>
      <c r="AW217">
        <v>0.1502333333333333</v>
      </c>
      <c r="AX217">
        <v>0.16858333333333331</v>
      </c>
      <c r="AY217">
        <v>0.1468666666666667</v>
      </c>
      <c r="AZ217">
        <v>0.15154999999999999</v>
      </c>
      <c r="BA217">
        <v>0.1066333333333333</v>
      </c>
      <c r="BB217">
        <v>0.11525000000000001</v>
      </c>
      <c r="BC217">
        <v>0.14135</v>
      </c>
      <c r="BD217">
        <v>0.12175</v>
      </c>
      <c r="BE217">
        <v>0.12531666666666669</v>
      </c>
      <c r="BF217">
        <v>0.1602166666666667</v>
      </c>
      <c r="BG217">
        <v>0.14683333333333329</v>
      </c>
      <c r="BH217">
        <v>0.12415</v>
      </c>
      <c r="BI217">
        <v>0.13901666666666671</v>
      </c>
      <c r="BJ217">
        <v>0.1484166666666667</v>
      </c>
      <c r="BK217">
        <v>0.1197</v>
      </c>
      <c r="BL217">
        <v>0.12673333333333331</v>
      </c>
      <c r="BM217">
        <v>0.14628333333333329</v>
      </c>
      <c r="BN217">
        <v>0.14378333333333329</v>
      </c>
      <c r="BO217">
        <v>0.123</v>
      </c>
      <c r="BP217">
        <v>0.14216666666666669</v>
      </c>
      <c r="CB217" s="13">
        <v>0.20032999999999998</v>
      </c>
      <c r="CC217" s="13">
        <v>0.33422000000000002</v>
      </c>
      <c r="CG217">
        <v>207</v>
      </c>
      <c r="CH217" s="22">
        <f t="shared" si="14"/>
        <v>0.6346457047569567</v>
      </c>
      <c r="CI217">
        <f t="shared" si="15"/>
        <v>237.7050361023027</v>
      </c>
      <c r="CJ217">
        <f t="shared" si="16"/>
        <v>-31.717893894782044</v>
      </c>
      <c r="CK217">
        <f t="shared" si="17"/>
        <v>1.406769980369652E-2</v>
      </c>
    </row>
    <row r="218" spans="1:89" x14ac:dyDescent="0.2">
      <c r="A218">
        <v>208</v>
      </c>
      <c r="T218">
        <v>0.1246666666666667</v>
      </c>
      <c r="U218">
        <v>0.12745000000000001</v>
      </c>
      <c r="V218">
        <v>0.15805</v>
      </c>
      <c r="W218">
        <v>0.1208166666666667</v>
      </c>
      <c r="X218">
        <v>0.11712500000000001</v>
      </c>
      <c r="Y218">
        <v>0.1204333333333333</v>
      </c>
      <c r="Z218">
        <v>0.11288333333333329</v>
      </c>
      <c r="AA218">
        <v>0.11874999999999999</v>
      </c>
      <c r="AB218">
        <v>9.8024999999999987E-2</v>
      </c>
      <c r="AC218">
        <v>0.1132</v>
      </c>
      <c r="AD218">
        <v>0.1219166666666667</v>
      </c>
      <c r="AE218">
        <v>9.0399999999999994E-2</v>
      </c>
      <c r="AF218">
        <v>9.69E-2</v>
      </c>
      <c r="AG218">
        <v>9.3433333333333327E-2</v>
      </c>
      <c r="AH218">
        <v>0.10901666666666671</v>
      </c>
      <c r="AI218">
        <v>0.13073333333333331</v>
      </c>
      <c r="AJ218">
        <v>0.10265000000000001</v>
      </c>
      <c r="AK218">
        <v>0.1301333333333333</v>
      </c>
      <c r="AL218">
        <v>0.11070000000000001</v>
      </c>
      <c r="AM218">
        <v>0.12435</v>
      </c>
      <c r="AN218">
        <v>0.14724999999999999</v>
      </c>
      <c r="AO218">
        <v>0.1002666666666667</v>
      </c>
      <c r="AP218">
        <v>0.13986666666666669</v>
      </c>
      <c r="AQ218">
        <v>0.13819999999999999</v>
      </c>
      <c r="AR218">
        <v>0.1046166666666667</v>
      </c>
      <c r="AS218">
        <v>0.13848333333333329</v>
      </c>
      <c r="AT218">
        <v>0.10295</v>
      </c>
      <c r="AU218">
        <v>0.15129999999999999</v>
      </c>
      <c r="AV218">
        <v>0.13748333333333329</v>
      </c>
      <c r="AW218">
        <v>0.14074999999999999</v>
      </c>
      <c r="AX218">
        <v>0.15618333333333331</v>
      </c>
      <c r="AY218">
        <v>0.13405</v>
      </c>
      <c r="AZ218">
        <v>0.14316666666666669</v>
      </c>
      <c r="BA218">
        <v>9.8266666666666669E-2</v>
      </c>
      <c r="BB218">
        <v>0.1051666666666667</v>
      </c>
      <c r="BC218">
        <v>0.12831666666666669</v>
      </c>
      <c r="BD218">
        <v>0.1066333333333333</v>
      </c>
      <c r="BE218">
        <v>0.1167666666666667</v>
      </c>
      <c r="BF218">
        <v>0.15275</v>
      </c>
      <c r="BG218">
        <v>0.13778333333333331</v>
      </c>
      <c r="BH218">
        <v>0.1125</v>
      </c>
      <c r="BI218">
        <v>0.1320833333333333</v>
      </c>
      <c r="BJ218">
        <v>0.13746666666666671</v>
      </c>
      <c r="BK218">
        <v>0.10758333333333329</v>
      </c>
      <c r="BL218">
        <v>0.1135666666666667</v>
      </c>
      <c r="BM218">
        <v>0.13261666666666669</v>
      </c>
      <c r="BN218">
        <v>0.13273333333333329</v>
      </c>
      <c r="BO218">
        <v>0.10861666666666669</v>
      </c>
      <c r="BP218">
        <v>0.13348333333333329</v>
      </c>
      <c r="CB218" s="13">
        <v>0.20990000000000003</v>
      </c>
      <c r="CC218" s="13">
        <v>0.33698</v>
      </c>
      <c r="CG218">
        <v>208</v>
      </c>
      <c r="CH218" s="22">
        <f t="shared" si="14"/>
        <v>0.63618951782884303</v>
      </c>
      <c r="CI218">
        <f t="shared" si="15"/>
        <v>221.68652634723455</v>
      </c>
      <c r="CJ218">
        <f t="shared" si="16"/>
        <v>-27.03058337981939</v>
      </c>
      <c r="CK218">
        <f t="shared" si="17"/>
        <v>2.1217247065283024E-2</v>
      </c>
    </row>
    <row r="219" spans="1:89" x14ac:dyDescent="0.2">
      <c r="A219">
        <v>209</v>
      </c>
      <c r="T219">
        <v>0.13539999999999999</v>
      </c>
      <c r="U219">
        <v>0.13908333333333331</v>
      </c>
      <c r="V219">
        <v>0.18261666666666659</v>
      </c>
      <c r="W219">
        <v>0.12233333333333329</v>
      </c>
      <c r="X219">
        <v>0.120725</v>
      </c>
      <c r="Y219">
        <v>0.13256666666666669</v>
      </c>
      <c r="Z219">
        <v>0.1257166666666667</v>
      </c>
      <c r="AA219">
        <v>0.14091666666666669</v>
      </c>
      <c r="AB219">
        <v>9.746666666666666E-2</v>
      </c>
      <c r="AC219">
        <v>0.14076666666666671</v>
      </c>
      <c r="AD219">
        <v>0.14458333333333331</v>
      </c>
      <c r="AE219">
        <v>8.6966666666666678E-2</v>
      </c>
      <c r="AF219">
        <v>0.1062833333333333</v>
      </c>
      <c r="AG219">
        <v>9.903333333333332E-2</v>
      </c>
      <c r="AH219">
        <v>0.11628333333333329</v>
      </c>
      <c r="AI219">
        <v>0.1492</v>
      </c>
      <c r="AJ219">
        <v>0.1038833333333333</v>
      </c>
      <c r="AK219">
        <v>0.14656666666666671</v>
      </c>
      <c r="AL219">
        <v>0.12731666666666669</v>
      </c>
      <c r="AM219">
        <v>0.14776666666666671</v>
      </c>
      <c r="AN219">
        <v>0.19739999999999999</v>
      </c>
      <c r="AO219">
        <v>0.10725</v>
      </c>
      <c r="AP219">
        <v>0.1686833333333333</v>
      </c>
      <c r="AQ219">
        <v>0.16348333333333331</v>
      </c>
      <c r="AR219">
        <v>0.1201333333333333</v>
      </c>
      <c r="AS219">
        <v>0.17683333333333329</v>
      </c>
      <c r="AT219">
        <v>0.1148666666666667</v>
      </c>
      <c r="AU219">
        <v>0.17125000000000001</v>
      </c>
      <c r="AV219">
        <v>0.16206666666666669</v>
      </c>
      <c r="AW219">
        <v>0.1595</v>
      </c>
      <c r="AX219">
        <v>0.1694333333333333</v>
      </c>
      <c r="AY219">
        <v>0.16320000000000001</v>
      </c>
      <c r="AZ219">
        <v>0.1618</v>
      </c>
      <c r="BA219">
        <v>0.1018833333333333</v>
      </c>
      <c r="BB219">
        <v>0.1119333333333333</v>
      </c>
      <c r="BC219">
        <v>0.13070000000000001</v>
      </c>
      <c r="BD219">
        <v>0.1245</v>
      </c>
      <c r="BE219">
        <v>0.1439333333333333</v>
      </c>
      <c r="BF219">
        <v>0.17849999999999999</v>
      </c>
      <c r="BG219">
        <v>0.16764999999999999</v>
      </c>
      <c r="BH219">
        <v>0.1162666666666667</v>
      </c>
      <c r="BI219">
        <v>0.15140000000000001</v>
      </c>
      <c r="BJ219">
        <v>0.15231666666666671</v>
      </c>
      <c r="BK219">
        <v>0.1067833333333333</v>
      </c>
      <c r="BL219">
        <v>0.1208</v>
      </c>
      <c r="BM219">
        <v>0.15771666666666659</v>
      </c>
      <c r="BN219">
        <v>0.14274999999999999</v>
      </c>
      <c r="BO219">
        <v>0.1239166666666667</v>
      </c>
      <c r="BP219">
        <v>0.14053333333333329</v>
      </c>
      <c r="CB219" s="13">
        <v>0.22969000000000001</v>
      </c>
      <c r="CC219" s="13">
        <v>0.34559000000000001</v>
      </c>
      <c r="CG219">
        <v>209</v>
      </c>
      <c r="CH219" s="22">
        <f t="shared" si="14"/>
        <v>0.51011201553199359</v>
      </c>
      <c r="CI219">
        <f t="shared" si="15"/>
        <v>135.18136965093225</v>
      </c>
      <c r="CJ219">
        <f t="shared" si="16"/>
        <v>-18.513851846657548</v>
      </c>
      <c r="CK219">
        <f t="shared" si="17"/>
        <v>1.3824560921859155E-2</v>
      </c>
    </row>
    <row r="220" spans="1:89" x14ac:dyDescent="0.2">
      <c r="A220">
        <v>210</v>
      </c>
      <c r="T220">
        <v>0.16154166666666669</v>
      </c>
      <c r="U220">
        <v>0.1701</v>
      </c>
      <c r="V220">
        <v>0.20213333333333339</v>
      </c>
      <c r="W220">
        <v>0.15268333333333331</v>
      </c>
      <c r="X220">
        <v>0.14756666666666671</v>
      </c>
      <c r="Y220">
        <v>0.14495</v>
      </c>
      <c r="Z220">
        <v>0.14653333333333329</v>
      </c>
      <c r="AA220">
        <v>0.1511666666666667</v>
      </c>
      <c r="AB220">
        <v>0.12695833333333331</v>
      </c>
      <c r="AC220">
        <v>0.17760000000000001</v>
      </c>
      <c r="AD220">
        <v>0.15748333333333331</v>
      </c>
      <c r="AE220">
        <v>0.11550000000000001</v>
      </c>
      <c r="AF220">
        <v>0.12939999999999999</v>
      </c>
      <c r="AG220">
        <v>0.12554999999999999</v>
      </c>
      <c r="AH220">
        <v>0.1383833333333333</v>
      </c>
      <c r="AI220">
        <v>0.18093333333333331</v>
      </c>
      <c r="AJ220">
        <v>0.13356666666666669</v>
      </c>
      <c r="AK220">
        <v>0.17026666666666671</v>
      </c>
      <c r="AL220">
        <v>0.1323</v>
      </c>
      <c r="AM220">
        <v>0.16614999999999999</v>
      </c>
      <c r="AN220">
        <v>0.19438333333333341</v>
      </c>
      <c r="AO220">
        <v>0.13175000000000001</v>
      </c>
      <c r="AP220">
        <v>0.20011666666666661</v>
      </c>
      <c r="AQ220">
        <v>0.17553333333333329</v>
      </c>
      <c r="AR220">
        <v>0.1362666666666667</v>
      </c>
      <c r="AS220">
        <v>0.16748333333333329</v>
      </c>
      <c r="AT220">
        <v>0.13170000000000001</v>
      </c>
      <c r="AU220">
        <v>0.18479999999999999</v>
      </c>
      <c r="AV220">
        <v>0.17073333333333329</v>
      </c>
      <c r="AW220">
        <v>0.1735666666666667</v>
      </c>
      <c r="AX220">
        <v>0.17283333333333331</v>
      </c>
      <c r="AY220">
        <v>0.1749333333333333</v>
      </c>
      <c r="AZ220">
        <v>0.17435</v>
      </c>
      <c r="BA220">
        <v>0.13155</v>
      </c>
      <c r="BB220">
        <v>0.13320000000000001</v>
      </c>
      <c r="BC220">
        <v>0.1623333333333333</v>
      </c>
      <c r="BD220">
        <v>0.13536666666666669</v>
      </c>
      <c r="BE220">
        <v>0.14483333333333329</v>
      </c>
      <c r="BF220">
        <v>0.21218333333333339</v>
      </c>
      <c r="BG220">
        <v>0.1918</v>
      </c>
      <c r="BH220">
        <v>0.14808333333333329</v>
      </c>
      <c r="BI220">
        <v>0.1973</v>
      </c>
      <c r="BJ220">
        <v>0.18385000000000001</v>
      </c>
      <c r="BK220">
        <v>0.1363166666666667</v>
      </c>
      <c r="BL220">
        <v>0.14344999999999999</v>
      </c>
      <c r="BM220">
        <v>0.17488333333333339</v>
      </c>
      <c r="BN220">
        <v>0.1733166666666667</v>
      </c>
      <c r="BO220">
        <v>0.13664999999999999</v>
      </c>
      <c r="BP220">
        <v>0.17649999999999999</v>
      </c>
      <c r="CB220" s="13">
        <v>0.23627999999999999</v>
      </c>
      <c r="CC220" s="13">
        <v>0.34842000000000001</v>
      </c>
      <c r="CG220">
        <v>210</v>
      </c>
      <c r="CH220" s="22">
        <f t="shared" si="14"/>
        <v>0.53636789012100561</v>
      </c>
      <c r="CI220">
        <f t="shared" si="15"/>
        <v>149.01024484289624</v>
      </c>
      <c r="CJ220">
        <f t="shared" si="16"/>
        <v>-23.551123293390845</v>
      </c>
      <c r="CK220">
        <f t="shared" si="17"/>
        <v>2.930191583155457E-2</v>
      </c>
    </row>
    <row r="221" spans="1:89" x14ac:dyDescent="0.2">
      <c r="A221">
        <v>211</v>
      </c>
      <c r="T221">
        <v>0.20625833333333329</v>
      </c>
      <c r="U221">
        <v>0.19009999999999999</v>
      </c>
      <c r="V221">
        <v>0.22426666666666659</v>
      </c>
      <c r="W221">
        <v>0.19916666666666669</v>
      </c>
      <c r="X221">
        <v>0.18302916666666669</v>
      </c>
      <c r="Y221">
        <v>0.17696666666666669</v>
      </c>
      <c r="Z221">
        <v>0.1862</v>
      </c>
      <c r="AA221">
        <v>0.18135000000000001</v>
      </c>
      <c r="AB221">
        <v>0.14879999999999999</v>
      </c>
      <c r="AC221">
        <v>0.21911666666666671</v>
      </c>
      <c r="AD221">
        <v>0.18845000000000001</v>
      </c>
      <c r="AE221">
        <v>0.13866666666666669</v>
      </c>
      <c r="AF221">
        <v>0.16750000000000001</v>
      </c>
      <c r="AG221">
        <v>0.1494166666666667</v>
      </c>
      <c r="AH221">
        <v>0.18791666666666659</v>
      </c>
      <c r="AI221">
        <v>0.22055</v>
      </c>
      <c r="AJ221">
        <v>0.16758333333333331</v>
      </c>
      <c r="AK221">
        <v>0.1972666666666667</v>
      </c>
      <c r="AL221">
        <v>0.1594666666666667</v>
      </c>
      <c r="AM221">
        <v>0.20671666666666669</v>
      </c>
      <c r="AN221">
        <v>0.21390000000000001</v>
      </c>
      <c r="AO221">
        <v>0.15884999999999999</v>
      </c>
      <c r="AP221">
        <v>0.2092</v>
      </c>
      <c r="AQ221">
        <v>0.19498333333333329</v>
      </c>
      <c r="AR221">
        <v>0.1680666666666667</v>
      </c>
      <c r="AS221">
        <v>0.18851666666666669</v>
      </c>
      <c r="AT221">
        <v>0.18193333333333339</v>
      </c>
      <c r="AU221">
        <v>0.20774999999999999</v>
      </c>
      <c r="AV221">
        <v>0.20628333333333329</v>
      </c>
      <c r="AW221">
        <v>0.21045</v>
      </c>
      <c r="AX221">
        <v>0.18443333333333331</v>
      </c>
      <c r="AY221">
        <v>0.18618333333333331</v>
      </c>
      <c r="AZ221">
        <v>0.20101666666666659</v>
      </c>
      <c r="BA221">
        <v>0.1668166666666667</v>
      </c>
      <c r="BB221">
        <v>0.17165</v>
      </c>
      <c r="BC221">
        <v>0.17904999999999999</v>
      </c>
      <c r="BD221">
        <v>0.18575</v>
      </c>
      <c r="BE221">
        <v>0.18146666666666669</v>
      </c>
      <c r="BF221">
        <v>0.23699999999999999</v>
      </c>
      <c r="BG221">
        <v>0.1953833333333333</v>
      </c>
      <c r="BH221">
        <v>0.18336666666666671</v>
      </c>
      <c r="BI221">
        <v>0.20911666666666659</v>
      </c>
      <c r="BJ221">
        <v>0.2185</v>
      </c>
      <c r="BK221">
        <v>0.17981666666666671</v>
      </c>
      <c r="BL221">
        <v>0.17538333333333331</v>
      </c>
      <c r="BM221">
        <v>0.1897833333333333</v>
      </c>
      <c r="BN221">
        <v>0.1942666666666667</v>
      </c>
      <c r="BO221">
        <v>0.17510000000000001</v>
      </c>
      <c r="BP221">
        <v>0.22605</v>
      </c>
      <c r="CB221" s="13">
        <v>0.25850000000000001</v>
      </c>
      <c r="CC221" s="13">
        <v>0.35354000000000002</v>
      </c>
      <c r="CG221">
        <v>211</v>
      </c>
      <c r="CH221" s="22">
        <f t="shared" si="14"/>
        <v>0.37506644200777484</v>
      </c>
      <c r="CI221">
        <f t="shared" si="15"/>
        <v>139.84095867523885</v>
      </c>
      <c r="CJ221">
        <f t="shared" si="16"/>
        <v>-26.309486091263796</v>
      </c>
      <c r="CK221">
        <f t="shared" si="17"/>
        <v>3.2956144080928576E-2</v>
      </c>
    </row>
    <row r="222" spans="1:89" x14ac:dyDescent="0.2">
      <c r="A222">
        <v>212</v>
      </c>
      <c r="T222">
        <v>0.2130333333333333</v>
      </c>
      <c r="U222">
        <v>0.22520000000000001</v>
      </c>
      <c r="V222">
        <v>0.25063333333333332</v>
      </c>
      <c r="W222">
        <v>0.20949999999999999</v>
      </c>
      <c r="X222">
        <v>0.19174583333333331</v>
      </c>
      <c r="Y222">
        <v>0.1862166666666667</v>
      </c>
      <c r="Z222">
        <v>0.1859666666666667</v>
      </c>
      <c r="AA222">
        <v>0.19109999999999999</v>
      </c>
      <c r="AB222">
        <v>0.158725</v>
      </c>
      <c r="AC222">
        <v>0.23028333333333331</v>
      </c>
      <c r="AD222">
        <v>0.20398333333333329</v>
      </c>
      <c r="AE222">
        <v>0.15225</v>
      </c>
      <c r="AF222">
        <v>0.1766833333333333</v>
      </c>
      <c r="AG222">
        <v>0.18506666666666671</v>
      </c>
      <c r="AH222">
        <v>0.18415000000000001</v>
      </c>
      <c r="AI222">
        <v>0.22145000000000001</v>
      </c>
      <c r="AJ222">
        <v>0.17458333333333331</v>
      </c>
      <c r="AK222">
        <v>0.2162</v>
      </c>
      <c r="AL222">
        <v>0.15811666666666671</v>
      </c>
      <c r="AM222">
        <v>0.21231666666666671</v>
      </c>
      <c r="AN222">
        <v>0.25091666666666668</v>
      </c>
      <c r="AO222">
        <v>0.1711833333333333</v>
      </c>
      <c r="AP222">
        <v>0.22141666666666671</v>
      </c>
      <c r="AQ222">
        <v>0.2136666666666667</v>
      </c>
      <c r="AR222">
        <v>0.17896666666666669</v>
      </c>
      <c r="AS222">
        <v>0.20533333333333331</v>
      </c>
      <c r="AT222">
        <v>0.17686666666666659</v>
      </c>
      <c r="AU222">
        <v>0.23738333333333339</v>
      </c>
      <c r="AV222">
        <v>0.21661666666666671</v>
      </c>
      <c r="AW222">
        <v>0.2200833333333333</v>
      </c>
      <c r="AX222">
        <v>0.22873333333333329</v>
      </c>
      <c r="AY222">
        <v>0.2089833333333333</v>
      </c>
      <c r="AZ222">
        <v>0.23231666666666659</v>
      </c>
      <c r="BA222">
        <v>0.1763166666666667</v>
      </c>
      <c r="BB222">
        <v>0.1736166666666667</v>
      </c>
      <c r="BC222">
        <v>0.217</v>
      </c>
      <c r="BD222">
        <v>0.18031666666666671</v>
      </c>
      <c r="BE222">
        <v>0.18863333333333329</v>
      </c>
      <c r="BF222">
        <v>0.26883333333333331</v>
      </c>
      <c r="BG222">
        <v>0.22143333333333329</v>
      </c>
      <c r="BH222">
        <v>0.19059999999999999</v>
      </c>
      <c r="BI222">
        <v>0.26483333333333331</v>
      </c>
      <c r="BJ222">
        <v>0.2307666666666667</v>
      </c>
      <c r="BK222">
        <v>0.16836666666666669</v>
      </c>
      <c r="BL222">
        <v>0.18321666666666669</v>
      </c>
      <c r="BM222">
        <v>0.21925</v>
      </c>
      <c r="BN222">
        <v>0.21240000000000001</v>
      </c>
      <c r="BO222">
        <v>0.17901666666666671</v>
      </c>
      <c r="BP222">
        <v>0.23535</v>
      </c>
      <c r="CB222" s="13">
        <v>0.27626000000000001</v>
      </c>
      <c r="CC222" s="13">
        <v>0.36405999999999999</v>
      </c>
      <c r="CG222">
        <v>212</v>
      </c>
      <c r="CH222" s="22">
        <f t="shared" si="14"/>
        <v>0.52491512160474696</v>
      </c>
      <c r="CI222">
        <f t="shared" si="15"/>
        <v>126.45335816093748</v>
      </c>
      <c r="CJ222">
        <f t="shared" si="16"/>
        <v>-25.634420226706066</v>
      </c>
      <c r="CK222">
        <f t="shared" si="17"/>
        <v>5.2927933144145164E-2</v>
      </c>
    </row>
    <row r="223" spans="1:89" x14ac:dyDescent="0.2">
      <c r="A223">
        <v>213</v>
      </c>
      <c r="T223">
        <v>0.27844999999999998</v>
      </c>
      <c r="U223">
        <v>0.29215000000000002</v>
      </c>
      <c r="V223">
        <v>0.32571666666666671</v>
      </c>
      <c r="W223">
        <v>0.27456666666666668</v>
      </c>
      <c r="X223">
        <v>0.26309583333333342</v>
      </c>
      <c r="Y223">
        <v>0.24185000000000001</v>
      </c>
      <c r="Z223">
        <v>0.22618333333333329</v>
      </c>
      <c r="AA223">
        <v>0.25841666666666668</v>
      </c>
      <c r="AB223">
        <v>0.23584166666666659</v>
      </c>
      <c r="AC223">
        <v>0.30188333333333328</v>
      </c>
      <c r="AD223">
        <v>0.28355000000000002</v>
      </c>
      <c r="AE223">
        <v>0.19689999999999999</v>
      </c>
      <c r="AF223">
        <v>0.19964999999999999</v>
      </c>
      <c r="AG223">
        <v>0.23956666666666671</v>
      </c>
      <c r="AH223">
        <v>0.20121666666666671</v>
      </c>
      <c r="AI223">
        <v>0.28911666666666658</v>
      </c>
      <c r="AJ223">
        <v>0.2049833333333333</v>
      </c>
      <c r="AK223">
        <v>0.26996666666666669</v>
      </c>
      <c r="AL223">
        <v>0.2074</v>
      </c>
      <c r="AM223">
        <v>0.25673333333333331</v>
      </c>
      <c r="AN223">
        <v>0.29865000000000003</v>
      </c>
      <c r="AO223">
        <v>0.24308333333333329</v>
      </c>
      <c r="AP223">
        <v>0.27378333333333332</v>
      </c>
      <c r="AQ223">
        <v>0.26621666666666671</v>
      </c>
      <c r="AR223">
        <v>0.26124999999999998</v>
      </c>
      <c r="AS223">
        <v>0.26221666666666671</v>
      </c>
      <c r="AT223">
        <v>0.21174999999999999</v>
      </c>
      <c r="AU223">
        <v>0.31909999999999999</v>
      </c>
      <c r="AV223">
        <v>0.2525</v>
      </c>
      <c r="AW223">
        <v>0.27074999999999999</v>
      </c>
      <c r="AX223">
        <v>0.27178333333333332</v>
      </c>
      <c r="AY223">
        <v>0.30971666666666658</v>
      </c>
      <c r="AZ223">
        <v>0.31291666666666668</v>
      </c>
      <c r="BA223">
        <v>0.20571666666666669</v>
      </c>
      <c r="BB223">
        <v>0.2149833333333333</v>
      </c>
      <c r="BC223">
        <v>0.2843</v>
      </c>
      <c r="BD223">
        <v>0.23530000000000001</v>
      </c>
      <c r="BE223">
        <v>0.25869999999999999</v>
      </c>
      <c r="BF223">
        <v>0.34194999999999998</v>
      </c>
      <c r="BG223">
        <v>0.30151666666666671</v>
      </c>
      <c r="BH223">
        <v>0.22403333333333331</v>
      </c>
      <c r="BI223">
        <v>0.34653333333333342</v>
      </c>
      <c r="BJ223">
        <v>0.34051666666666658</v>
      </c>
      <c r="BK223">
        <v>0.21051666666666671</v>
      </c>
      <c r="BL223">
        <v>0.22718333333333329</v>
      </c>
      <c r="BM223">
        <v>0.29166666666666669</v>
      </c>
      <c r="BN223">
        <v>0.27388333333333331</v>
      </c>
      <c r="BO223">
        <v>0.22126666666666661</v>
      </c>
      <c r="BP223">
        <v>0.27988333333333332</v>
      </c>
      <c r="CB223" s="13">
        <v>0.26539999999999997</v>
      </c>
      <c r="CC223" s="13">
        <v>0.36446999999999996</v>
      </c>
      <c r="CG223">
        <v>213</v>
      </c>
      <c r="CH223" s="22">
        <f t="shared" si="14"/>
        <v>0.44702128601580737</v>
      </c>
      <c r="CI223">
        <f t="shared" si="15"/>
        <v>80.816589109181237</v>
      </c>
      <c r="CJ223">
        <f t="shared" si="16"/>
        <v>-21.037014914884956</v>
      </c>
      <c r="CK223">
        <f t="shared" si="17"/>
        <v>4.1840170842820268E-2</v>
      </c>
    </row>
    <row r="224" spans="1:89" x14ac:dyDescent="0.2">
      <c r="A224">
        <v>214</v>
      </c>
      <c r="T224">
        <v>0.26174166666666671</v>
      </c>
      <c r="U224">
        <v>0.25869999999999999</v>
      </c>
      <c r="V224">
        <v>0.3133333333333333</v>
      </c>
      <c r="W224">
        <v>0.24563333333333329</v>
      </c>
      <c r="X224">
        <v>0.23535</v>
      </c>
      <c r="Y224">
        <v>0.23419999999999999</v>
      </c>
      <c r="Z224">
        <v>0.21876666666666669</v>
      </c>
      <c r="AA224">
        <v>0.24413333333333331</v>
      </c>
      <c r="AB224">
        <v>0.20716666666666661</v>
      </c>
      <c r="AC224">
        <v>0.27736666666666671</v>
      </c>
      <c r="AD224">
        <v>0.25869999999999999</v>
      </c>
      <c r="AE224">
        <v>0.18484999999999999</v>
      </c>
      <c r="AF224">
        <v>0.19093333333333329</v>
      </c>
      <c r="AG224">
        <v>0.2144166666666667</v>
      </c>
      <c r="AH224">
        <v>0.18118333333333331</v>
      </c>
      <c r="AI224">
        <v>0.27289999999999998</v>
      </c>
      <c r="AJ224">
        <v>0.19639999999999999</v>
      </c>
      <c r="AK224">
        <v>0.24740000000000001</v>
      </c>
      <c r="AL224">
        <v>0.18626666666666669</v>
      </c>
      <c r="AM224">
        <v>0.23694999999999999</v>
      </c>
      <c r="AN224">
        <v>0.31524999999999997</v>
      </c>
      <c r="AO224">
        <v>0.20821666666666661</v>
      </c>
      <c r="AP224">
        <v>0.30295</v>
      </c>
      <c r="AQ224">
        <v>0.26596666666666657</v>
      </c>
      <c r="AR224">
        <v>0.24475</v>
      </c>
      <c r="AS224">
        <v>0.25158333333333333</v>
      </c>
      <c r="AT224">
        <v>0.22084999999999999</v>
      </c>
      <c r="AU224">
        <v>0.28893333333333332</v>
      </c>
      <c r="AV224">
        <v>0.2409833333333333</v>
      </c>
      <c r="AW224">
        <v>0.27994999999999998</v>
      </c>
      <c r="AX224">
        <v>0.25169999999999998</v>
      </c>
      <c r="AY224">
        <v>0.32643333333333341</v>
      </c>
      <c r="AZ224">
        <v>0.29018333333333329</v>
      </c>
      <c r="BA224">
        <v>0.1945833333333333</v>
      </c>
      <c r="BB224">
        <v>0.20323333333333329</v>
      </c>
      <c r="BC224">
        <v>0.28784999999999999</v>
      </c>
      <c r="BD224">
        <v>0.23235</v>
      </c>
      <c r="BE224">
        <v>0.24431666666666671</v>
      </c>
      <c r="BF224">
        <v>0.30941666666666667</v>
      </c>
      <c r="BG224">
        <v>0.30081666666666668</v>
      </c>
      <c r="BH224">
        <v>0.21913333333333329</v>
      </c>
      <c r="BI224">
        <v>0.29563333333333341</v>
      </c>
      <c r="BJ224">
        <v>0.33295000000000002</v>
      </c>
      <c r="BK224">
        <v>0.1924666666666667</v>
      </c>
      <c r="BL224">
        <v>0.21708333333333329</v>
      </c>
      <c r="BM224">
        <v>0.27346666666666669</v>
      </c>
      <c r="BN224">
        <v>0.27893333333333331</v>
      </c>
      <c r="BO224">
        <v>0.21026666666666671</v>
      </c>
      <c r="BP224">
        <v>0.25818333333333332</v>
      </c>
      <c r="CB224" s="13">
        <v>0.26901999999999998</v>
      </c>
      <c r="CC224" s="13">
        <v>0.36507000000000001</v>
      </c>
      <c r="CG224">
        <v>214</v>
      </c>
      <c r="CH224" s="22">
        <f t="shared" si="14"/>
        <v>0.45982814954620155</v>
      </c>
      <c r="CI224">
        <f t="shared" si="15"/>
        <v>80.969166680415015</v>
      </c>
      <c r="CJ224">
        <f t="shared" si="16"/>
        <v>-19.996234002608585</v>
      </c>
      <c r="CK224">
        <f t="shared" si="17"/>
        <v>2.7169972014072723E-2</v>
      </c>
    </row>
    <row r="225" spans="1:89" x14ac:dyDescent="0.2">
      <c r="A225">
        <v>215</v>
      </c>
      <c r="T225">
        <v>0.43144166666666672</v>
      </c>
      <c r="U225">
        <v>0.40066666666666673</v>
      </c>
      <c r="V225">
        <v>0.39056666666666667</v>
      </c>
      <c r="W225">
        <v>0.35199999999999998</v>
      </c>
      <c r="X225">
        <v>0.3611625</v>
      </c>
      <c r="Y225">
        <v>0.34410000000000002</v>
      </c>
      <c r="Z225">
        <v>0.41925000000000001</v>
      </c>
      <c r="AA225">
        <v>0.30641666666666673</v>
      </c>
      <c r="AB225">
        <v>0.28215000000000001</v>
      </c>
      <c r="AC225">
        <v>0.29365000000000002</v>
      </c>
      <c r="AD225">
        <v>0.29528333333333329</v>
      </c>
      <c r="AE225">
        <v>0.26081666666666659</v>
      </c>
      <c r="AF225">
        <v>0.25391666666666662</v>
      </c>
      <c r="AG225">
        <v>0.26155</v>
      </c>
      <c r="AH225">
        <v>0.29716666666666669</v>
      </c>
      <c r="AI225">
        <v>0.38323333333333331</v>
      </c>
      <c r="AJ225">
        <v>0.26896666666666658</v>
      </c>
      <c r="AK225">
        <v>0.40461666666666668</v>
      </c>
      <c r="AL225">
        <v>0.28670000000000001</v>
      </c>
      <c r="AM225">
        <v>0.40088333333333331</v>
      </c>
      <c r="AN225">
        <v>0.44546666666666668</v>
      </c>
      <c r="AO225">
        <v>0.28670000000000001</v>
      </c>
      <c r="AP225">
        <v>0.40638333333333332</v>
      </c>
      <c r="AQ225">
        <v>0.37643333333333329</v>
      </c>
      <c r="AR225">
        <v>0.31695000000000001</v>
      </c>
      <c r="AS225">
        <v>0.37868333333333332</v>
      </c>
      <c r="AT225">
        <v>0.30421666666666658</v>
      </c>
      <c r="AU225">
        <v>0.38618333333333332</v>
      </c>
      <c r="AV225">
        <v>0.40748333333333342</v>
      </c>
      <c r="AW225">
        <v>0.37574999999999997</v>
      </c>
      <c r="AX225">
        <v>0.39084999999999998</v>
      </c>
      <c r="AY225">
        <v>0.36838333333333328</v>
      </c>
      <c r="AZ225">
        <v>0.37285000000000001</v>
      </c>
      <c r="BA225">
        <v>0.26301666666666668</v>
      </c>
      <c r="BB225">
        <v>0.3254333333333333</v>
      </c>
      <c r="BC225">
        <v>0.36520000000000002</v>
      </c>
      <c r="BD225">
        <v>0.27858333333333329</v>
      </c>
      <c r="BE225">
        <v>0.30223333333333341</v>
      </c>
      <c r="BF225">
        <v>0.43863333333333338</v>
      </c>
      <c r="BG225">
        <v>0.37836666666666668</v>
      </c>
      <c r="BH225">
        <v>0.33105000000000001</v>
      </c>
      <c r="BI225">
        <v>0.38271666666666659</v>
      </c>
      <c r="BJ225">
        <v>0.41075</v>
      </c>
      <c r="BK225">
        <v>0.31103333333333327</v>
      </c>
      <c r="BL225">
        <v>0.31419999999999998</v>
      </c>
      <c r="BM225">
        <v>0.41765000000000002</v>
      </c>
      <c r="BN225">
        <v>0.39645000000000002</v>
      </c>
      <c r="BO225">
        <v>0.32378333333333331</v>
      </c>
      <c r="BP225">
        <v>0.38398333333333329</v>
      </c>
      <c r="CB225" s="13">
        <v>0.19772000000000001</v>
      </c>
      <c r="CC225" s="13">
        <v>0.28154000000000001</v>
      </c>
      <c r="CG225">
        <v>215</v>
      </c>
      <c r="CH225" s="22">
        <f t="shared" si="14"/>
        <v>0.61810753049507894</v>
      </c>
      <c r="CI225">
        <f t="shared" si="15"/>
        <v>70.188149591887722</v>
      </c>
      <c r="CJ225">
        <f t="shared" si="16"/>
        <v>-24.371459072409646</v>
      </c>
      <c r="CK225">
        <f t="shared" si="17"/>
        <v>2.7512421809077017E-3</v>
      </c>
    </row>
    <row r="226" spans="1:89" x14ac:dyDescent="0.2">
      <c r="A226">
        <v>216</v>
      </c>
      <c r="T226">
        <v>0.28475833333333328</v>
      </c>
      <c r="U226">
        <v>0.26473333333333332</v>
      </c>
      <c r="V226">
        <v>0.28320000000000001</v>
      </c>
      <c r="W226">
        <v>0.26148333333333329</v>
      </c>
      <c r="X226">
        <v>0.24533749999999999</v>
      </c>
      <c r="Y226">
        <v>0.22431666666666661</v>
      </c>
      <c r="Z226">
        <v>0.28978333333333328</v>
      </c>
      <c r="AA226">
        <v>0.19976666666666659</v>
      </c>
      <c r="AB226">
        <v>0.17755000000000001</v>
      </c>
      <c r="AC226">
        <v>0.18848333333333331</v>
      </c>
      <c r="AD226">
        <v>0.19848333333333329</v>
      </c>
      <c r="AE226">
        <v>0.15459999999999999</v>
      </c>
      <c r="AF226">
        <v>0.1651</v>
      </c>
      <c r="AG226">
        <v>0.17465</v>
      </c>
      <c r="AH226">
        <v>0.19366666666666671</v>
      </c>
      <c r="AI226">
        <v>0.28028333333333327</v>
      </c>
      <c r="AJ226">
        <v>0.17351666666666671</v>
      </c>
      <c r="AK226">
        <v>0.27250000000000002</v>
      </c>
      <c r="AL226">
        <v>0.185</v>
      </c>
      <c r="AM226">
        <v>0.27828333333333338</v>
      </c>
      <c r="AN226">
        <v>0.31245000000000001</v>
      </c>
      <c r="AO226">
        <v>0.18915000000000001</v>
      </c>
      <c r="AP226">
        <v>0.28568333333333329</v>
      </c>
      <c r="AQ226">
        <v>0.26550000000000001</v>
      </c>
      <c r="AR226">
        <v>0.21010000000000001</v>
      </c>
      <c r="AS226">
        <v>0.25371666666666659</v>
      </c>
      <c r="AT226">
        <v>0.19823333333333329</v>
      </c>
      <c r="AU226">
        <v>0.26771666666666671</v>
      </c>
      <c r="AV226">
        <v>0.26286666666666658</v>
      </c>
      <c r="AW226">
        <v>0.26424999999999998</v>
      </c>
      <c r="AX226">
        <v>0.26928333333333332</v>
      </c>
      <c r="AY226">
        <v>0.24311666666666659</v>
      </c>
      <c r="AZ226">
        <v>0.25611666666666671</v>
      </c>
      <c r="BA226">
        <v>0.1763166666666667</v>
      </c>
      <c r="BB226">
        <v>0.2073166666666667</v>
      </c>
      <c r="BC226">
        <v>0.25195000000000001</v>
      </c>
      <c r="BD226">
        <v>0.18606666666666671</v>
      </c>
      <c r="BE226">
        <v>0.19958333333333331</v>
      </c>
      <c r="BF226">
        <v>0.29263333333333341</v>
      </c>
      <c r="BG226">
        <v>0.26624999999999999</v>
      </c>
      <c r="BH226">
        <v>0.21904999999999999</v>
      </c>
      <c r="BI226">
        <v>0.26164999999999999</v>
      </c>
      <c r="BJ226">
        <v>0.28826666666666673</v>
      </c>
      <c r="BK226">
        <v>0.2034</v>
      </c>
      <c r="BL226">
        <v>0.21506666666666671</v>
      </c>
      <c r="BM226">
        <v>0.28661666666666669</v>
      </c>
      <c r="BN226">
        <v>0.26545000000000002</v>
      </c>
      <c r="BO226">
        <v>0.21535000000000001</v>
      </c>
      <c r="BP226">
        <v>0.27271666666666672</v>
      </c>
      <c r="CB226" s="13">
        <v>0.18142</v>
      </c>
      <c r="CC226" s="13">
        <v>0.28364</v>
      </c>
      <c r="CG226">
        <v>216</v>
      </c>
      <c r="CH226" s="22">
        <f t="shared" si="14"/>
        <v>0.55418982522497895</v>
      </c>
      <c r="CI226">
        <f t="shared" si="15"/>
        <v>85.180010581575715</v>
      </c>
      <c r="CJ226">
        <f t="shared" si="16"/>
        <v>-19.961255850950785</v>
      </c>
      <c r="CK226">
        <f t="shared" si="17"/>
        <v>7.7464310234856565E-5</v>
      </c>
    </row>
    <row r="227" spans="1:89" x14ac:dyDescent="0.2">
      <c r="A227">
        <v>217</v>
      </c>
      <c r="T227">
        <v>0.28825833333333328</v>
      </c>
      <c r="U227">
        <v>0.28325</v>
      </c>
      <c r="V227">
        <v>0.2784666666666667</v>
      </c>
      <c r="W227">
        <v>0.26</v>
      </c>
      <c r="X227">
        <v>0.2769625</v>
      </c>
      <c r="Y227">
        <v>0.24535000000000001</v>
      </c>
      <c r="Z227">
        <v>0.2925166666666667</v>
      </c>
      <c r="AA227">
        <v>0.24353333333333341</v>
      </c>
      <c r="AB227">
        <v>0.22255</v>
      </c>
      <c r="AC227">
        <v>0.24078333333333329</v>
      </c>
      <c r="AD227">
        <v>0.24658333333333329</v>
      </c>
      <c r="AE227">
        <v>0.20583333333333331</v>
      </c>
      <c r="AF227">
        <v>0.2055666666666667</v>
      </c>
      <c r="AG227">
        <v>0.2308166666666667</v>
      </c>
      <c r="AH227">
        <v>0.26848333333333341</v>
      </c>
      <c r="AI227">
        <v>0.30425000000000002</v>
      </c>
      <c r="AJ227">
        <v>0.22791666666666671</v>
      </c>
      <c r="AK227">
        <v>0.28763333333333341</v>
      </c>
      <c r="AL227">
        <v>0.24078333333333329</v>
      </c>
      <c r="AM227">
        <v>0.30608333333333332</v>
      </c>
      <c r="AN227">
        <v>0.33584999999999998</v>
      </c>
      <c r="AO227">
        <v>0.2409333333333333</v>
      </c>
      <c r="AP227">
        <v>0.29360000000000003</v>
      </c>
      <c r="AQ227">
        <v>0.27345000000000003</v>
      </c>
      <c r="AR227">
        <v>0.2165333333333333</v>
      </c>
      <c r="AS227">
        <v>0.28153333333333341</v>
      </c>
      <c r="AT227">
        <v>0.24695</v>
      </c>
      <c r="AU227">
        <v>0.26526666666666671</v>
      </c>
      <c r="AV227">
        <v>0.30395</v>
      </c>
      <c r="AW227">
        <v>0.29286666666666672</v>
      </c>
      <c r="AX227">
        <v>0.31014999999999998</v>
      </c>
      <c r="AY227">
        <v>0.27589999999999998</v>
      </c>
      <c r="AZ227">
        <v>0.27084999999999998</v>
      </c>
      <c r="BA227">
        <v>0.2241333333333333</v>
      </c>
      <c r="BB227">
        <v>0.25048333333333328</v>
      </c>
      <c r="BC227">
        <v>0.2770333333333333</v>
      </c>
      <c r="BD227">
        <v>0.23783333333333331</v>
      </c>
      <c r="BE227">
        <v>0.25991666666666657</v>
      </c>
      <c r="BF227">
        <v>0.2880833333333333</v>
      </c>
      <c r="BG227">
        <v>0.27661666666666668</v>
      </c>
      <c r="BH227">
        <v>0.24868333333333331</v>
      </c>
      <c r="BI227">
        <v>0.27666666666666673</v>
      </c>
      <c r="BJ227">
        <v>0.29160000000000003</v>
      </c>
      <c r="BK227">
        <v>0.24110000000000001</v>
      </c>
      <c r="BL227">
        <v>0.26395000000000002</v>
      </c>
      <c r="BM227">
        <v>0.29380000000000001</v>
      </c>
      <c r="BN227">
        <v>0.27968333333333328</v>
      </c>
      <c r="BO227">
        <v>0.26296666666666668</v>
      </c>
      <c r="BP227">
        <v>0.29249999999999998</v>
      </c>
      <c r="CB227" s="13">
        <v>0.17111000000000001</v>
      </c>
      <c r="CC227" s="13">
        <v>0.28328999999999999</v>
      </c>
      <c r="CG227">
        <v>217</v>
      </c>
      <c r="CH227" s="22">
        <f t="shared" si="14"/>
        <v>0.45103776036911408</v>
      </c>
      <c r="CI227">
        <f t="shared" si="15"/>
        <v>113.0518893377773</v>
      </c>
      <c r="CJ227">
        <f t="shared" si="16"/>
        <v>-29.887713626210097</v>
      </c>
      <c r="CK227">
        <f t="shared" si="17"/>
        <v>4.7624667035194249E-3</v>
      </c>
    </row>
    <row r="228" spans="1:89" x14ac:dyDescent="0.2">
      <c r="A228">
        <v>218</v>
      </c>
      <c r="T228">
        <v>0.1793666666666667</v>
      </c>
      <c r="U228">
        <v>0.18149999999999999</v>
      </c>
      <c r="V228">
        <v>0.1806666666666667</v>
      </c>
      <c r="W228">
        <v>0.16350000000000001</v>
      </c>
      <c r="X228">
        <v>0.16519583333333329</v>
      </c>
      <c r="Y228">
        <v>0.15458333333333329</v>
      </c>
      <c r="Z228">
        <v>0.16785</v>
      </c>
      <c r="AA228">
        <v>0.15251666666666669</v>
      </c>
      <c r="AB228">
        <v>0.12959166666666669</v>
      </c>
      <c r="AC228">
        <v>0.15040000000000001</v>
      </c>
      <c r="AD228">
        <v>0.15026666666666669</v>
      </c>
      <c r="AE228">
        <v>0.1085333333333333</v>
      </c>
      <c r="AF228">
        <v>0.1253333333333333</v>
      </c>
      <c r="AG228">
        <v>0.14641666666666669</v>
      </c>
      <c r="AH228">
        <v>0.1494166666666667</v>
      </c>
      <c r="AI228">
        <v>0.1670166666666667</v>
      </c>
      <c r="AJ228">
        <v>0.1406333333333333</v>
      </c>
      <c r="AK228">
        <v>0.18313333333333329</v>
      </c>
      <c r="AL228">
        <v>0.1385666666666667</v>
      </c>
      <c r="AM228">
        <v>0.17599999999999999</v>
      </c>
      <c r="AN228">
        <v>0.20423333333333341</v>
      </c>
      <c r="AO228">
        <v>0.14460000000000001</v>
      </c>
      <c r="AP228">
        <v>0.17398333333333341</v>
      </c>
      <c r="AQ228">
        <v>0.1718833333333333</v>
      </c>
      <c r="AR228">
        <v>0.13339999999999999</v>
      </c>
      <c r="AS228">
        <v>0.16888333333333341</v>
      </c>
      <c r="AT228">
        <v>0.1429333333333333</v>
      </c>
      <c r="AU228">
        <v>0.17405000000000001</v>
      </c>
      <c r="AV228">
        <v>0.17223333333333329</v>
      </c>
      <c r="AW228">
        <v>0.1852166666666667</v>
      </c>
      <c r="AX228">
        <v>0.17635000000000001</v>
      </c>
      <c r="AY228">
        <v>0.16116666666666671</v>
      </c>
      <c r="AZ228">
        <v>0.17280000000000001</v>
      </c>
      <c r="BA228">
        <v>0.13750000000000001</v>
      </c>
      <c r="BB228">
        <v>0.14430000000000001</v>
      </c>
      <c r="BC228">
        <v>0.1673</v>
      </c>
      <c r="BD228">
        <v>0.14801666666666671</v>
      </c>
      <c r="BE228">
        <v>0.14294999999999999</v>
      </c>
      <c r="BF228">
        <v>0.1893333333333333</v>
      </c>
      <c r="BG228">
        <v>0.18440000000000001</v>
      </c>
      <c r="BH228">
        <v>0.15683333333333341</v>
      </c>
      <c r="BI228">
        <v>0.17415</v>
      </c>
      <c r="BJ228">
        <v>0.19589999999999999</v>
      </c>
      <c r="BK228">
        <v>0.14829999999999999</v>
      </c>
      <c r="BL228">
        <v>0.15326666666666669</v>
      </c>
      <c r="BM228">
        <v>0.18708333333333341</v>
      </c>
      <c r="BN228">
        <v>0.18101666666666669</v>
      </c>
      <c r="BO228">
        <v>0.15579999999999999</v>
      </c>
      <c r="BP228">
        <v>0.19070000000000001</v>
      </c>
      <c r="CB228" s="13">
        <v>0.16516999999999998</v>
      </c>
      <c r="CC228" s="13">
        <v>0.28687000000000001</v>
      </c>
      <c r="CG228">
        <v>218</v>
      </c>
      <c r="CH228" s="22">
        <f t="shared" si="14"/>
        <v>0.53173348028317602</v>
      </c>
      <c r="CI228">
        <f t="shared" si="15"/>
        <v>175.66199107363474</v>
      </c>
      <c r="CJ228">
        <f t="shared" si="16"/>
        <v>-28.32552175849418</v>
      </c>
      <c r="CK228">
        <f t="shared" si="17"/>
        <v>8.4618249808350186E-4</v>
      </c>
    </row>
    <row r="229" spans="1:89" x14ac:dyDescent="0.2">
      <c r="A229">
        <v>219</v>
      </c>
      <c r="T229">
        <v>0.18675</v>
      </c>
      <c r="U229">
        <v>0.20273333333333329</v>
      </c>
      <c r="V229">
        <v>0.19606666666666661</v>
      </c>
      <c r="W229">
        <v>0.1756833333333333</v>
      </c>
      <c r="X229">
        <v>0.17308750000000001</v>
      </c>
      <c r="Y229">
        <v>0.1648</v>
      </c>
      <c r="Z229">
        <v>0.1791666666666667</v>
      </c>
      <c r="AA229">
        <v>0.15705</v>
      </c>
      <c r="AB229">
        <v>0.1426583333333333</v>
      </c>
      <c r="AC229">
        <v>0.1620166666666667</v>
      </c>
      <c r="AD229">
        <v>0.16356666666666669</v>
      </c>
      <c r="AE229">
        <v>0.12914999999999999</v>
      </c>
      <c r="AF229">
        <v>0.13785</v>
      </c>
      <c r="AG229">
        <v>0.16066666666666671</v>
      </c>
      <c r="AH229">
        <v>0.15898333333333331</v>
      </c>
      <c r="AI229">
        <v>0.1823666666666667</v>
      </c>
      <c r="AJ229">
        <v>0.15161666666666659</v>
      </c>
      <c r="AK229">
        <v>0.19758333333333331</v>
      </c>
      <c r="AL229">
        <v>0.15806666666666669</v>
      </c>
      <c r="AM229">
        <v>0.19148333333333331</v>
      </c>
      <c r="AN229">
        <v>0.22138333333333329</v>
      </c>
      <c r="AO229">
        <v>0.15404999999999999</v>
      </c>
      <c r="AP229">
        <v>0.18638333333333329</v>
      </c>
      <c r="AQ229">
        <v>0.18526666666666669</v>
      </c>
      <c r="AR229">
        <v>0.1466166666666667</v>
      </c>
      <c r="AS229">
        <v>0.17910000000000001</v>
      </c>
      <c r="AT229">
        <v>0.14873333333333341</v>
      </c>
      <c r="AU229">
        <v>0.18866666666666659</v>
      </c>
      <c r="AV229">
        <v>0.18901666666666669</v>
      </c>
      <c r="AW229">
        <v>0.20044999999999999</v>
      </c>
      <c r="AX229">
        <v>0.18773333333333331</v>
      </c>
      <c r="AY229">
        <v>0.1804833333333333</v>
      </c>
      <c r="AZ229">
        <v>0.18973333333333331</v>
      </c>
      <c r="BA229">
        <v>0.15593333333333331</v>
      </c>
      <c r="BB229">
        <v>0.1580833333333333</v>
      </c>
      <c r="BC229">
        <v>0.18591666666666659</v>
      </c>
      <c r="BD229">
        <v>0.16188333333333341</v>
      </c>
      <c r="BE229">
        <v>0.15493333333333331</v>
      </c>
      <c r="BF229">
        <v>0.20451666666666671</v>
      </c>
      <c r="BG229">
        <v>0.20519999999999999</v>
      </c>
      <c r="BH229">
        <v>0.16225000000000001</v>
      </c>
      <c r="BI229">
        <v>0.1988833333333333</v>
      </c>
      <c r="BJ229">
        <v>0.21123333333333341</v>
      </c>
      <c r="BK229">
        <v>0.16181666666666669</v>
      </c>
      <c r="BL229">
        <v>0.16520000000000001</v>
      </c>
      <c r="BM229">
        <v>0.19491666666666671</v>
      </c>
      <c r="BN229">
        <v>0.20108333333333339</v>
      </c>
      <c r="BO229">
        <v>0.16316666666666671</v>
      </c>
      <c r="BP229">
        <v>0.2089333333333333</v>
      </c>
      <c r="CB229" s="13">
        <v>0.15434</v>
      </c>
      <c r="CC229" s="13">
        <v>0.28175</v>
      </c>
      <c r="CG229">
        <v>219</v>
      </c>
      <c r="CH229" s="22">
        <f t="shared" si="14"/>
        <v>0.56974823743678138</v>
      </c>
      <c r="CI229">
        <f t="shared" si="15"/>
        <v>170.80842452925944</v>
      </c>
      <c r="CJ229">
        <f t="shared" si="16"/>
        <v>-29.887082762779219</v>
      </c>
      <c r="CK229">
        <f t="shared" si="17"/>
        <v>2.0632248800370586E-3</v>
      </c>
    </row>
    <row r="230" spans="1:89" x14ac:dyDescent="0.2">
      <c r="A230">
        <v>220</v>
      </c>
      <c r="T230">
        <v>0.15365000000000001</v>
      </c>
      <c r="U230">
        <v>0.1547166666666667</v>
      </c>
      <c r="V230">
        <v>0.15561666666666671</v>
      </c>
      <c r="W230">
        <v>0.1497</v>
      </c>
      <c r="X230">
        <v>0.14981666666666671</v>
      </c>
      <c r="Y230">
        <v>0.1317666666666667</v>
      </c>
      <c r="Z230">
        <v>0.13694999999999999</v>
      </c>
      <c r="AA230">
        <v>0.1215666666666667</v>
      </c>
      <c r="AB230">
        <v>0.13269166666666671</v>
      </c>
      <c r="AC230">
        <v>0.11895</v>
      </c>
      <c r="AD230">
        <v>0.11605</v>
      </c>
      <c r="AE230">
        <v>0.1501666666666667</v>
      </c>
      <c r="AF230">
        <v>0.1007666666666667</v>
      </c>
      <c r="AG230">
        <v>0.1118</v>
      </c>
      <c r="AH230">
        <v>0.11693333333333331</v>
      </c>
      <c r="AI230">
        <v>0.1343333333333333</v>
      </c>
      <c r="AJ230">
        <v>0.1149</v>
      </c>
      <c r="AK230">
        <v>0.1580333333333333</v>
      </c>
      <c r="AL230">
        <v>0.1196166666666667</v>
      </c>
      <c r="AM230">
        <v>0.14815</v>
      </c>
      <c r="AN230">
        <v>0.17278333333333329</v>
      </c>
      <c r="AO230">
        <v>0.1167</v>
      </c>
      <c r="AP230">
        <v>0.15171666666666669</v>
      </c>
      <c r="AQ230">
        <v>0.14126666666666671</v>
      </c>
      <c r="AR230">
        <v>0.10445</v>
      </c>
      <c r="AS230">
        <v>0.14274999999999999</v>
      </c>
      <c r="AT230">
        <v>0.1119333333333333</v>
      </c>
      <c r="AU230">
        <v>0.14753333333333329</v>
      </c>
      <c r="AV230">
        <v>0.14219999999999999</v>
      </c>
      <c r="AW230">
        <v>0.15543333333333331</v>
      </c>
      <c r="AX230">
        <v>0.14904999999999999</v>
      </c>
      <c r="AY230">
        <v>0.13548333333333329</v>
      </c>
      <c r="AZ230">
        <v>0.14241666666666669</v>
      </c>
      <c r="BA230">
        <v>0.11525000000000001</v>
      </c>
      <c r="BB230">
        <v>0.1103</v>
      </c>
      <c r="BC230">
        <v>0.14651666666666671</v>
      </c>
      <c r="BD230">
        <v>0.1233166666666667</v>
      </c>
      <c r="BE230">
        <v>0.10405</v>
      </c>
      <c r="BF230">
        <v>0.16289999999999999</v>
      </c>
      <c r="BG230">
        <v>0.16373333333333329</v>
      </c>
      <c r="BH230">
        <v>0.12189999999999999</v>
      </c>
      <c r="BI230">
        <v>0.15734999999999999</v>
      </c>
      <c r="BJ230">
        <v>0.16350000000000001</v>
      </c>
      <c r="BK230">
        <v>0.11606666666666671</v>
      </c>
      <c r="BL230">
        <v>0.11955</v>
      </c>
      <c r="BM230">
        <v>0.15548333333333331</v>
      </c>
      <c r="BN230">
        <v>0.1592166666666667</v>
      </c>
      <c r="BO230">
        <v>0.1151166666666667</v>
      </c>
      <c r="BP230">
        <v>0.16218333333333329</v>
      </c>
      <c r="CB230" s="13">
        <v>0.16127</v>
      </c>
      <c r="CC230" s="13">
        <v>0.28589000000000003</v>
      </c>
      <c r="CG230">
        <v>220</v>
      </c>
      <c r="CH230" s="22">
        <f t="shared" si="14"/>
        <v>0.50781547056911269</v>
      </c>
      <c r="CI230">
        <f t="shared" si="15"/>
        <v>177.24228087990187</v>
      </c>
      <c r="CJ230">
        <f t="shared" si="16"/>
        <v>-24.014294900037431</v>
      </c>
      <c r="CK230">
        <f t="shared" si="17"/>
        <v>7.3646515747564471E-3</v>
      </c>
    </row>
    <row r="231" spans="1:89" x14ac:dyDescent="0.2">
      <c r="A231">
        <v>221</v>
      </c>
      <c r="T231">
        <v>0.15690000000000001</v>
      </c>
      <c r="U231">
        <v>0.16118333333333329</v>
      </c>
      <c r="V231">
        <v>0.16481666666666669</v>
      </c>
      <c r="W231">
        <v>0.14005000000000001</v>
      </c>
      <c r="X231">
        <v>0.14232916666666659</v>
      </c>
      <c r="Y231">
        <v>0.13714999999999999</v>
      </c>
      <c r="Z231">
        <v>0.1453666666666667</v>
      </c>
      <c r="AA231">
        <v>0.13278333333333331</v>
      </c>
      <c r="AB231">
        <v>0.12834999999999999</v>
      </c>
      <c r="AC231">
        <v>0.12584999999999999</v>
      </c>
      <c r="AD231">
        <v>0.1275</v>
      </c>
      <c r="AE231">
        <v>0.1150166666666667</v>
      </c>
      <c r="AF231">
        <v>0.11609999999999999</v>
      </c>
      <c r="AG231">
        <v>0.1221666666666667</v>
      </c>
      <c r="AH231">
        <v>0.12415</v>
      </c>
      <c r="AI231">
        <v>0.14265</v>
      </c>
      <c r="AJ231">
        <v>0.11958333333333331</v>
      </c>
      <c r="AK231">
        <v>0.16238333333333341</v>
      </c>
      <c r="AL231">
        <v>0.12330000000000001</v>
      </c>
      <c r="AM231">
        <v>0.15426666666666669</v>
      </c>
      <c r="AN231">
        <v>0.18158333333333329</v>
      </c>
      <c r="AO231">
        <v>0.11895</v>
      </c>
      <c r="AP231">
        <v>0.15536666666666671</v>
      </c>
      <c r="AQ231">
        <v>0.14921666666666669</v>
      </c>
      <c r="AR231">
        <v>0.11441666666666669</v>
      </c>
      <c r="AS231">
        <v>0.14671666666666669</v>
      </c>
      <c r="AT231">
        <v>0.1172</v>
      </c>
      <c r="AU231">
        <v>0.15373333333333331</v>
      </c>
      <c r="AV231">
        <v>0.15604999999999999</v>
      </c>
      <c r="AW231">
        <v>0.1604666666666667</v>
      </c>
      <c r="AX231">
        <v>0.16006666666666669</v>
      </c>
      <c r="AY231">
        <v>0.14990000000000001</v>
      </c>
      <c r="AZ231">
        <v>0.15133333333333329</v>
      </c>
      <c r="BA231">
        <v>0.12540000000000001</v>
      </c>
      <c r="BB231">
        <v>0.1200666666666667</v>
      </c>
      <c r="BC231">
        <v>0.1567166666666667</v>
      </c>
      <c r="BD231">
        <v>0.1272833333333333</v>
      </c>
      <c r="BE231">
        <v>0.11721666666666671</v>
      </c>
      <c r="BF231">
        <v>0.16081666666666669</v>
      </c>
      <c r="BG231">
        <v>0.16819999999999999</v>
      </c>
      <c r="BH231">
        <v>0.1303333333333333</v>
      </c>
      <c r="BI231">
        <v>0.16168333333333329</v>
      </c>
      <c r="BJ231">
        <v>0.16661666666666669</v>
      </c>
      <c r="BK231">
        <v>0.12816666666666671</v>
      </c>
      <c r="BL231">
        <v>0.1221666666666667</v>
      </c>
      <c r="BM231">
        <v>0.16125</v>
      </c>
      <c r="BN231">
        <v>0.1678</v>
      </c>
      <c r="BO231">
        <v>0.12325</v>
      </c>
      <c r="BP231">
        <v>0.1814833333333333</v>
      </c>
      <c r="CB231" s="13">
        <v>0.15395</v>
      </c>
      <c r="CC231" s="13">
        <v>0.28171000000000002</v>
      </c>
      <c r="CG231">
        <v>221</v>
      </c>
      <c r="CH231" s="22">
        <f t="shared" si="14"/>
        <v>0.59213142914963868</v>
      </c>
      <c r="CI231">
        <f t="shared" si="15"/>
        <v>194.90550669755388</v>
      </c>
      <c r="CJ231">
        <f t="shared" si="16"/>
        <v>-27.574168784367938</v>
      </c>
      <c r="CK231">
        <f t="shared" si="17"/>
        <v>5.774754411364099E-3</v>
      </c>
    </row>
    <row r="232" spans="1:89" x14ac:dyDescent="0.2">
      <c r="A232">
        <v>222</v>
      </c>
      <c r="T232">
        <v>0.17498333333333341</v>
      </c>
      <c r="U232">
        <v>0.16698333333333329</v>
      </c>
      <c r="V232">
        <v>0.17621666666666669</v>
      </c>
      <c r="W232">
        <v>0.15163333333333329</v>
      </c>
      <c r="X232">
        <v>0.15308749999999999</v>
      </c>
      <c r="Y232">
        <v>0.15106666666666671</v>
      </c>
      <c r="Z232">
        <v>0.16568333333333329</v>
      </c>
      <c r="AA232">
        <v>0.15665000000000001</v>
      </c>
      <c r="AB232">
        <v>0.13955000000000001</v>
      </c>
      <c r="AC232">
        <v>0.1515333333333333</v>
      </c>
      <c r="AD232">
        <v>0.1451166666666667</v>
      </c>
      <c r="AE232">
        <v>0.12981666666666669</v>
      </c>
      <c r="AF232">
        <v>0.12745000000000001</v>
      </c>
      <c r="AG232">
        <v>0.1377666666666667</v>
      </c>
      <c r="AH232">
        <v>0.14205000000000001</v>
      </c>
      <c r="AI232">
        <v>0.1542166666666667</v>
      </c>
      <c r="AJ232">
        <v>0.1307166666666667</v>
      </c>
      <c r="AK232">
        <v>0.16996666666666671</v>
      </c>
      <c r="AL232">
        <v>0.13951666666666659</v>
      </c>
      <c r="AM232">
        <v>0.15506666666666671</v>
      </c>
      <c r="AN232">
        <v>0.19485</v>
      </c>
      <c r="AO232">
        <v>0.13633333333333331</v>
      </c>
      <c r="AP232">
        <v>0.18093333333333331</v>
      </c>
      <c r="AQ232">
        <v>0.16273333333333331</v>
      </c>
      <c r="AR232">
        <v>0.1277833333333333</v>
      </c>
      <c r="AS232">
        <v>0.15409999999999999</v>
      </c>
      <c r="AT232">
        <v>0.14746666666666669</v>
      </c>
      <c r="AU232">
        <v>0.1549666666666667</v>
      </c>
      <c r="AV232">
        <v>0.18003333333333341</v>
      </c>
      <c r="AW232">
        <v>0.18010000000000001</v>
      </c>
      <c r="AX232">
        <v>0.16911666666666669</v>
      </c>
      <c r="AY232">
        <v>0.15775</v>
      </c>
      <c r="AZ232">
        <v>0.1534833333333333</v>
      </c>
      <c r="BA232">
        <v>0.1449333333333333</v>
      </c>
      <c r="BB232">
        <v>0.15408333333333329</v>
      </c>
      <c r="BC232">
        <v>0.16600000000000001</v>
      </c>
      <c r="BD232">
        <v>0.152</v>
      </c>
      <c r="BE232">
        <v>0.1468666666666667</v>
      </c>
      <c r="BF232">
        <v>0.1552</v>
      </c>
      <c r="BG232">
        <v>0.1756833333333333</v>
      </c>
      <c r="BH232">
        <v>0.15051666666666669</v>
      </c>
      <c r="BI232">
        <v>0.1744333333333333</v>
      </c>
      <c r="BJ232">
        <v>0.17795</v>
      </c>
      <c r="BK232">
        <v>0.1451166666666667</v>
      </c>
      <c r="BL232">
        <v>0.14774999999999999</v>
      </c>
      <c r="BM232">
        <v>0.18556666666666671</v>
      </c>
      <c r="BN232">
        <v>0.18218333333333331</v>
      </c>
      <c r="BO232">
        <v>0.1492333333333333</v>
      </c>
      <c r="BP232">
        <v>0.19264999999999999</v>
      </c>
      <c r="CB232" s="13">
        <v>0.16391</v>
      </c>
      <c r="CC232" s="13">
        <v>0.28613</v>
      </c>
      <c r="CG232">
        <v>222</v>
      </c>
      <c r="CH232" s="22">
        <f t="shared" si="14"/>
        <v>0.39236490745640223</v>
      </c>
      <c r="CI232">
        <f t="shared" si="15"/>
        <v>179.24619063807586</v>
      </c>
      <c r="CJ232">
        <f t="shared" si="16"/>
        <v>-28.064941566048685</v>
      </c>
      <c r="CK232">
        <f t="shared" si="17"/>
        <v>2.4958599605608102E-3</v>
      </c>
    </row>
    <row r="233" spans="1:89" x14ac:dyDescent="0.2">
      <c r="A233">
        <v>223</v>
      </c>
      <c r="T233">
        <v>0.14738333333333331</v>
      </c>
      <c r="U233">
        <v>0.1471166666666667</v>
      </c>
      <c r="V233">
        <v>0.1566666666666667</v>
      </c>
      <c r="W233">
        <v>0.12938333333333329</v>
      </c>
      <c r="X233">
        <v>0.12784166666666669</v>
      </c>
      <c r="Y233">
        <v>0.16184999999999999</v>
      </c>
      <c r="Z233">
        <v>0.14213333333333331</v>
      </c>
      <c r="AA233">
        <v>0.1442333333333333</v>
      </c>
      <c r="AB233">
        <v>0.113625</v>
      </c>
      <c r="AC233">
        <v>0.1300833333333333</v>
      </c>
      <c r="AD233">
        <v>0.1433166666666667</v>
      </c>
      <c r="AE233">
        <v>0.12565000000000001</v>
      </c>
      <c r="AF233">
        <v>0.10954999999999999</v>
      </c>
      <c r="AG233">
        <v>0.1234</v>
      </c>
      <c r="AH233">
        <v>0.1242166666666667</v>
      </c>
      <c r="AI233">
        <v>0.13078333333333331</v>
      </c>
      <c r="AJ233">
        <v>0.12676666666666669</v>
      </c>
      <c r="AK233">
        <v>0.16053333333333331</v>
      </c>
      <c r="AL233">
        <v>0.1162333333333333</v>
      </c>
      <c r="AM233">
        <v>0.1431166666666667</v>
      </c>
      <c r="AN233">
        <v>0.16898333333333329</v>
      </c>
      <c r="AO233">
        <v>0.12568333333333331</v>
      </c>
      <c r="AP233">
        <v>0.1645166666666667</v>
      </c>
      <c r="AQ233">
        <v>0.1449</v>
      </c>
      <c r="AR233">
        <v>0.11169999999999999</v>
      </c>
      <c r="AS233">
        <v>0.14376666666666671</v>
      </c>
      <c r="AT233">
        <v>0.1222333333333333</v>
      </c>
      <c r="AU233">
        <v>0.14710000000000001</v>
      </c>
      <c r="AV233">
        <v>0.16448333333333329</v>
      </c>
      <c r="AW233">
        <v>0.17544999999999999</v>
      </c>
      <c r="AX233">
        <v>0.16361666666666669</v>
      </c>
      <c r="AY233">
        <v>0.14194999999999999</v>
      </c>
      <c r="AZ233">
        <v>0.14076666666666671</v>
      </c>
      <c r="BA233">
        <v>0.1191333333333334</v>
      </c>
      <c r="BB233">
        <v>0.1221333333333334</v>
      </c>
      <c r="BC233">
        <v>0.1647666666666667</v>
      </c>
      <c r="BD233">
        <v>0.1414333333333333</v>
      </c>
      <c r="BE233">
        <v>0.12330000000000001</v>
      </c>
      <c r="BF233">
        <v>0.14615</v>
      </c>
      <c r="BG233">
        <v>0.1529166666666667</v>
      </c>
      <c r="BH233">
        <v>0.13555</v>
      </c>
      <c r="BI233">
        <v>0.16048333333333331</v>
      </c>
      <c r="BJ233">
        <v>0.15345</v>
      </c>
      <c r="BK233">
        <v>0.12186666666666671</v>
      </c>
      <c r="BL233">
        <v>0.11993333333333329</v>
      </c>
      <c r="BM233">
        <v>0.16114999999999999</v>
      </c>
      <c r="BN233">
        <v>0.16794999999999999</v>
      </c>
      <c r="BO233">
        <v>0.12136666666666671</v>
      </c>
      <c r="BP233">
        <v>0.17426666666666671</v>
      </c>
      <c r="CB233" s="13">
        <v>0.17709999999999998</v>
      </c>
      <c r="CC233" s="13">
        <v>0.28924</v>
      </c>
      <c r="CG233">
        <v>223</v>
      </c>
      <c r="CH233" s="22">
        <f t="shared" si="14"/>
        <v>0.47574337621338136</v>
      </c>
      <c r="CI233">
        <f t="shared" si="15"/>
        <v>184.00131867130639</v>
      </c>
      <c r="CJ233">
        <f t="shared" si="16"/>
        <v>-25.757318265354769</v>
      </c>
      <c r="CK233">
        <f t="shared" si="17"/>
        <v>1.1375689080046351E-2</v>
      </c>
    </row>
    <row r="234" spans="1:89" x14ac:dyDescent="0.2">
      <c r="A234">
        <v>224</v>
      </c>
      <c r="T234">
        <v>0.14144166666666669</v>
      </c>
      <c r="U234">
        <v>0.14588333333333331</v>
      </c>
      <c r="V234">
        <v>0.1618333333333333</v>
      </c>
      <c r="W234">
        <v>0.1263</v>
      </c>
      <c r="X234">
        <v>0.1229041666666667</v>
      </c>
      <c r="Y234">
        <v>0.15181666666666671</v>
      </c>
      <c r="Z234">
        <v>0.13748333333333329</v>
      </c>
      <c r="AA234">
        <v>0.1376833333333333</v>
      </c>
      <c r="AB234">
        <v>0.10284166666666671</v>
      </c>
      <c r="AC234">
        <v>0.1207333333333333</v>
      </c>
      <c r="AD234">
        <v>0.13300000000000001</v>
      </c>
      <c r="AE234">
        <v>0.1234666666666667</v>
      </c>
      <c r="AF234">
        <v>0.10265000000000001</v>
      </c>
      <c r="AG234">
        <v>0.11868333333333329</v>
      </c>
      <c r="AH234">
        <v>0.1180833333333333</v>
      </c>
      <c r="AI234">
        <v>0.13131666666666669</v>
      </c>
      <c r="AJ234">
        <v>0.1208166666666667</v>
      </c>
      <c r="AK234">
        <v>0.16083333333333341</v>
      </c>
      <c r="AL234">
        <v>0.11235000000000001</v>
      </c>
      <c r="AM234">
        <v>0.1403666666666667</v>
      </c>
      <c r="AN234">
        <v>0.17249999999999999</v>
      </c>
      <c r="AO234">
        <v>0.11935</v>
      </c>
      <c r="AP234">
        <v>0.15266666666666659</v>
      </c>
      <c r="AQ234">
        <v>0.14323333333333341</v>
      </c>
      <c r="AR234">
        <v>0.1085833333333333</v>
      </c>
      <c r="AS234">
        <v>0.13986666666666669</v>
      </c>
      <c r="AT234">
        <v>0.11846666666666671</v>
      </c>
      <c r="AU234">
        <v>0.14188333333333331</v>
      </c>
      <c r="AV234">
        <v>0.15915000000000001</v>
      </c>
      <c r="AW234">
        <v>0.17688333333333331</v>
      </c>
      <c r="AX234">
        <v>0.1749</v>
      </c>
      <c r="AY234">
        <v>0.1426166666666667</v>
      </c>
      <c r="AZ234">
        <v>0.14078333333333329</v>
      </c>
      <c r="BA234">
        <v>0.1154833333333333</v>
      </c>
      <c r="BB234">
        <v>0.11475</v>
      </c>
      <c r="BC234">
        <v>0.17738333333333331</v>
      </c>
      <c r="BD234">
        <v>0.14241666666666669</v>
      </c>
      <c r="BE234">
        <v>0.11365</v>
      </c>
      <c r="BF234">
        <v>0.14779999999999999</v>
      </c>
      <c r="BG234">
        <v>0.14974999999999999</v>
      </c>
      <c r="BH234">
        <v>0.12759999999999999</v>
      </c>
      <c r="BI234">
        <v>0.16256666666666669</v>
      </c>
      <c r="BJ234">
        <v>0.15258333333333329</v>
      </c>
      <c r="BK234">
        <v>0.11453333333333331</v>
      </c>
      <c r="BL234">
        <v>0.11341666666666669</v>
      </c>
      <c r="BM234">
        <v>0.1569666666666667</v>
      </c>
      <c r="BN234">
        <v>0.16858333333333331</v>
      </c>
      <c r="BO234">
        <v>0.11023333333333329</v>
      </c>
      <c r="BP234">
        <v>0.17086666666666661</v>
      </c>
      <c r="CB234" s="13">
        <v>0.18537999999999999</v>
      </c>
      <c r="CC234" s="13">
        <v>0.28719</v>
      </c>
      <c r="CG234">
        <v>224</v>
      </c>
      <c r="CH234" s="22">
        <f t="shared" si="14"/>
        <v>0.49468336527361456</v>
      </c>
      <c r="CI234">
        <f t="shared" si="15"/>
        <v>161.83114871329005</v>
      </c>
      <c r="CJ234">
        <f t="shared" si="16"/>
        <v>-22.088479213553406</v>
      </c>
      <c r="CK234">
        <f t="shared" si="17"/>
        <v>7.8802388669922535E-3</v>
      </c>
    </row>
    <row r="235" spans="1:89" x14ac:dyDescent="0.2">
      <c r="A235">
        <v>225</v>
      </c>
      <c r="T235">
        <v>0.17324999999999999</v>
      </c>
      <c r="U235">
        <v>0.1812333333333333</v>
      </c>
      <c r="V235">
        <v>0.21016666666666661</v>
      </c>
      <c r="W235">
        <v>0.1502</v>
      </c>
      <c r="X235">
        <v>0.15196666666666669</v>
      </c>
      <c r="Y235">
        <v>0.15805</v>
      </c>
      <c r="Z235">
        <v>0.1614666666666667</v>
      </c>
      <c r="AA235">
        <v>0.14538333333333331</v>
      </c>
      <c r="AB235">
        <v>0.12711666666666671</v>
      </c>
      <c r="AC235">
        <v>0.14433333333333331</v>
      </c>
      <c r="AD235">
        <v>0.13736666666666669</v>
      </c>
      <c r="AE235">
        <v>0.13306666666666669</v>
      </c>
      <c r="AF235">
        <v>0.12401666666666671</v>
      </c>
      <c r="AG235">
        <v>0.12843333333333329</v>
      </c>
      <c r="AH235">
        <v>0.1405666666666667</v>
      </c>
      <c r="AI235">
        <v>0.1650833333333333</v>
      </c>
      <c r="AJ235">
        <v>0.13400000000000001</v>
      </c>
      <c r="AK235">
        <v>0.19314999999999999</v>
      </c>
      <c r="AL235">
        <v>0.14041666666666669</v>
      </c>
      <c r="AM235">
        <v>0.16758333333333331</v>
      </c>
      <c r="AN235">
        <v>0.20728333333333329</v>
      </c>
      <c r="AO235">
        <v>0.13278333333333331</v>
      </c>
      <c r="AP235">
        <v>0.17344999999999999</v>
      </c>
      <c r="AQ235">
        <v>0.17374999999999999</v>
      </c>
      <c r="AR235">
        <v>0.12534999999999999</v>
      </c>
      <c r="AS235">
        <v>0.161</v>
      </c>
      <c r="AT235">
        <v>0.13078333333333331</v>
      </c>
      <c r="AU235">
        <v>0.17141666666666669</v>
      </c>
      <c r="AV235">
        <v>0.18433333333333329</v>
      </c>
      <c r="AW235">
        <v>0.19295000000000001</v>
      </c>
      <c r="AX235">
        <v>0.20506666666666659</v>
      </c>
      <c r="AY235">
        <v>0.1805333333333333</v>
      </c>
      <c r="AZ235">
        <v>0.17344999999999999</v>
      </c>
      <c r="BA235">
        <v>0.1214833333333333</v>
      </c>
      <c r="BB235">
        <v>0.13923333333333329</v>
      </c>
      <c r="BC235">
        <v>0.20485</v>
      </c>
      <c r="BD235">
        <v>0.14221666666666671</v>
      </c>
      <c r="BE235">
        <v>0.13331666666666669</v>
      </c>
      <c r="BF235">
        <v>0.18968333333333329</v>
      </c>
      <c r="BG235">
        <v>0.18191666666666659</v>
      </c>
      <c r="BH235">
        <v>0.14796666666666669</v>
      </c>
      <c r="BI235">
        <v>0.1933833333333333</v>
      </c>
      <c r="BJ235">
        <v>0.17835000000000001</v>
      </c>
      <c r="BK235">
        <v>0.1365666666666667</v>
      </c>
      <c r="BL235">
        <v>0.13775000000000001</v>
      </c>
      <c r="BM235">
        <v>0.1845333333333333</v>
      </c>
      <c r="BN235">
        <v>0.1850666666666666</v>
      </c>
      <c r="BO235">
        <v>0.12959999999999999</v>
      </c>
      <c r="BP235">
        <v>0.19541666666666671</v>
      </c>
      <c r="CB235" s="13">
        <v>0.20021</v>
      </c>
      <c r="CC235" s="13">
        <v>0.29176999999999997</v>
      </c>
      <c r="CG235">
        <v>225</v>
      </c>
      <c r="CH235" s="22">
        <f t="shared" si="14"/>
        <v>0.61355878978842038</v>
      </c>
      <c r="CI235">
        <f t="shared" si="15"/>
        <v>145.32903619428396</v>
      </c>
      <c r="CJ235">
        <f t="shared" si="16"/>
        <v>-23.200861318786664</v>
      </c>
      <c r="CK235">
        <f t="shared" si="17"/>
        <v>9.8480527268165891E-3</v>
      </c>
    </row>
    <row r="236" spans="1:89" x14ac:dyDescent="0.2">
      <c r="A236">
        <v>226</v>
      </c>
      <c r="T236">
        <v>0.16390833333333329</v>
      </c>
      <c r="U236">
        <v>0.1622666666666667</v>
      </c>
      <c r="V236">
        <v>0.1875</v>
      </c>
      <c r="W236">
        <v>0.14216666666666669</v>
      </c>
      <c r="X236">
        <v>0.13848750000000001</v>
      </c>
      <c r="Y236">
        <v>0.1431</v>
      </c>
      <c r="Z236">
        <v>0.15659999999999999</v>
      </c>
      <c r="AA236">
        <v>0.14019999999999999</v>
      </c>
      <c r="AB236">
        <v>0.1169</v>
      </c>
      <c r="AC236">
        <v>0.1238333333333333</v>
      </c>
      <c r="AD236">
        <v>0.13020000000000001</v>
      </c>
      <c r="AE236">
        <v>0.1148666666666667</v>
      </c>
      <c r="AF236">
        <v>0.1173666666666667</v>
      </c>
      <c r="AG236">
        <v>0.1282166666666667</v>
      </c>
      <c r="AH236">
        <v>0.12945000000000001</v>
      </c>
      <c r="AI236">
        <v>0.15384999999999999</v>
      </c>
      <c r="AJ236">
        <v>0.1220333333333333</v>
      </c>
      <c r="AK236">
        <v>0.17080000000000001</v>
      </c>
      <c r="AL236">
        <v>0.12961666666666671</v>
      </c>
      <c r="AM236">
        <v>0.15831666666666669</v>
      </c>
      <c r="AN236">
        <v>0.18725</v>
      </c>
      <c r="AO236">
        <v>0.12233333333333329</v>
      </c>
      <c r="AP236">
        <v>0.15438333333333329</v>
      </c>
      <c r="AQ236">
        <v>0.1592833333333333</v>
      </c>
      <c r="AR236">
        <v>0.1273</v>
      </c>
      <c r="AS236">
        <v>0.14793333333333331</v>
      </c>
      <c r="AT236">
        <v>0.12105</v>
      </c>
      <c r="AU236">
        <v>0.15686666666666671</v>
      </c>
      <c r="AV236">
        <v>0.16983333333333339</v>
      </c>
      <c r="AW236">
        <v>0.17795</v>
      </c>
      <c r="AX236">
        <v>0.1817833333333333</v>
      </c>
      <c r="AY236">
        <v>0.16436666666666669</v>
      </c>
      <c r="AZ236">
        <v>0.1574666666666667</v>
      </c>
      <c r="BA236">
        <v>0.1231666666666667</v>
      </c>
      <c r="BB236">
        <v>0.13286666666666669</v>
      </c>
      <c r="BC236">
        <v>0.19343333333333329</v>
      </c>
      <c r="BD236">
        <v>0.12966666666666671</v>
      </c>
      <c r="BE236">
        <v>0.1198166666666667</v>
      </c>
      <c r="BF236">
        <v>0.16168333333333329</v>
      </c>
      <c r="BG236">
        <v>0.16270000000000001</v>
      </c>
      <c r="BH236">
        <v>0.14185</v>
      </c>
      <c r="BI236">
        <v>0.17641666666666669</v>
      </c>
      <c r="BJ236">
        <v>0.16528333333333331</v>
      </c>
      <c r="BK236">
        <v>0.1245</v>
      </c>
      <c r="BL236">
        <v>0.12681666666666669</v>
      </c>
      <c r="BM236">
        <v>0.1701</v>
      </c>
      <c r="BN236">
        <v>0.18038333333333331</v>
      </c>
      <c r="BO236">
        <v>0.123</v>
      </c>
      <c r="BP236">
        <v>0.18991666666666671</v>
      </c>
      <c r="CB236" s="13">
        <v>0.21404999999999999</v>
      </c>
      <c r="CC236" s="13">
        <v>0.30074000000000001</v>
      </c>
      <c r="CG236">
        <v>226</v>
      </c>
      <c r="CH236" s="22">
        <f t="shared" si="14"/>
        <v>0.56157113936254188</v>
      </c>
      <c r="CI236">
        <f t="shared" si="15"/>
        <v>158.33679706703757</v>
      </c>
      <c r="CJ236">
        <f t="shared" si="16"/>
        <v>-23.349939535610726</v>
      </c>
      <c r="CK236">
        <f t="shared" si="17"/>
        <v>1.6025484221955915E-3</v>
      </c>
    </row>
    <row r="237" spans="1:89" x14ac:dyDescent="0.2">
      <c r="A237">
        <v>227</v>
      </c>
      <c r="T237">
        <v>0.22885833333333341</v>
      </c>
      <c r="U237">
        <v>0.23344999999999999</v>
      </c>
      <c r="V237">
        <v>0.25243333333333329</v>
      </c>
      <c r="W237">
        <v>0.20023333333333329</v>
      </c>
      <c r="X237">
        <v>0.20296666666666671</v>
      </c>
      <c r="Y237">
        <v>0.20066666666666669</v>
      </c>
      <c r="Z237">
        <v>0.21813333333333329</v>
      </c>
      <c r="AA237">
        <v>0.20306666666666659</v>
      </c>
      <c r="AB237">
        <v>0.17652499999999999</v>
      </c>
      <c r="AC237">
        <v>0.18281666666666671</v>
      </c>
      <c r="AD237">
        <v>0.19123333333333331</v>
      </c>
      <c r="AE237">
        <v>0.17749999999999999</v>
      </c>
      <c r="AF237">
        <v>0.16741666666666671</v>
      </c>
      <c r="AG237">
        <v>0.17165</v>
      </c>
      <c r="AH237">
        <v>0.15931666666666669</v>
      </c>
      <c r="AI237">
        <v>0.20926666666666671</v>
      </c>
      <c r="AJ237">
        <v>0.1602166666666667</v>
      </c>
      <c r="AK237">
        <v>0.23724999999999999</v>
      </c>
      <c r="AL237">
        <v>0.18808333333333341</v>
      </c>
      <c r="AM237">
        <v>0.2199166666666667</v>
      </c>
      <c r="AN237">
        <v>0.25528333333333342</v>
      </c>
      <c r="AO237">
        <v>0.158</v>
      </c>
      <c r="AP237">
        <v>0.21251666666666669</v>
      </c>
      <c r="AQ237">
        <v>0.21686666666666671</v>
      </c>
      <c r="AR237">
        <v>0.18154999999999999</v>
      </c>
      <c r="AS237">
        <v>0.21335000000000001</v>
      </c>
      <c r="AT237">
        <v>0.17181666666666659</v>
      </c>
      <c r="AU237">
        <v>0.21825</v>
      </c>
      <c r="AV237">
        <v>0.23603333333333329</v>
      </c>
      <c r="AW237">
        <v>0.2321833333333333</v>
      </c>
      <c r="AX237">
        <v>0.2385666666666667</v>
      </c>
      <c r="AY237">
        <v>0.2361</v>
      </c>
      <c r="AZ237">
        <v>0.2220166666666667</v>
      </c>
      <c r="BA237">
        <v>0.15465000000000001</v>
      </c>
      <c r="BB237">
        <v>0.18186666666666659</v>
      </c>
      <c r="BC237">
        <v>0.24043333333333339</v>
      </c>
      <c r="BD237">
        <v>0.18936666666666671</v>
      </c>
      <c r="BE237">
        <v>0.17749999999999999</v>
      </c>
      <c r="BF237">
        <v>0.22128333333333339</v>
      </c>
      <c r="BG237">
        <v>0.2303166666666667</v>
      </c>
      <c r="BH237">
        <v>0.1985166666666667</v>
      </c>
      <c r="BI237">
        <v>0.2359</v>
      </c>
      <c r="BJ237">
        <v>0.2238833333333333</v>
      </c>
      <c r="BK237">
        <v>0.18101666666666669</v>
      </c>
      <c r="BL237">
        <v>0.18604999999999999</v>
      </c>
      <c r="BM237">
        <v>0.24043333333333339</v>
      </c>
      <c r="BN237">
        <v>0.2278</v>
      </c>
      <c r="BO237">
        <v>0.18696666666666659</v>
      </c>
      <c r="BP237">
        <v>0.23368333333333341</v>
      </c>
      <c r="CB237" s="13">
        <v>0.23599000000000001</v>
      </c>
      <c r="CC237" s="13">
        <v>0.30924000000000001</v>
      </c>
      <c r="CG237">
        <v>227</v>
      </c>
      <c r="CH237" s="22">
        <f t="shared" si="14"/>
        <v>0.62278202910838942</v>
      </c>
      <c r="CI237">
        <f t="shared" si="15"/>
        <v>139.36900129144018</v>
      </c>
      <c r="CJ237">
        <f t="shared" si="16"/>
        <v>-28.507887147334166</v>
      </c>
      <c r="CK237">
        <f t="shared" si="17"/>
        <v>2.715692417750696E-3</v>
      </c>
    </row>
    <row r="238" spans="1:89" x14ac:dyDescent="0.2">
      <c r="A238">
        <v>228</v>
      </c>
      <c r="T238">
        <v>0.18412500000000001</v>
      </c>
      <c r="U238">
        <v>0.17929999999999999</v>
      </c>
      <c r="V238">
        <v>0.20780000000000001</v>
      </c>
      <c r="W238">
        <v>0.14183333333333331</v>
      </c>
      <c r="X238">
        <v>0.14752499999999999</v>
      </c>
      <c r="Y238">
        <v>0.14424999999999999</v>
      </c>
      <c r="Z238">
        <v>0.1695666666666667</v>
      </c>
      <c r="AA238">
        <v>0.14663333333333331</v>
      </c>
      <c r="AB238">
        <v>0.117075</v>
      </c>
      <c r="AC238">
        <v>0.12763333333333329</v>
      </c>
      <c r="AD238">
        <v>0.1261666666666667</v>
      </c>
      <c r="AE238">
        <v>0.1138166666666667</v>
      </c>
      <c r="AF238">
        <v>0.1094666666666667</v>
      </c>
      <c r="AG238">
        <v>0.1201166666666667</v>
      </c>
      <c r="AH238">
        <v>0.12884999999999999</v>
      </c>
      <c r="AI238">
        <v>0.1599666666666667</v>
      </c>
      <c r="AJ238">
        <v>0.11975</v>
      </c>
      <c r="AK238">
        <v>0.1862833333333333</v>
      </c>
      <c r="AL238">
        <v>0.1263333333333333</v>
      </c>
      <c r="AM238">
        <v>0.15959999999999999</v>
      </c>
      <c r="AN238">
        <v>0.21381666666666671</v>
      </c>
      <c r="AO238">
        <v>0.11774999999999999</v>
      </c>
      <c r="AP238">
        <v>0.1607166666666667</v>
      </c>
      <c r="AQ238">
        <v>0.16084999999999999</v>
      </c>
      <c r="AR238">
        <v>0.12021666666666669</v>
      </c>
      <c r="AS238">
        <v>0.15226666666666669</v>
      </c>
      <c r="AT238">
        <v>0.1117333333333333</v>
      </c>
      <c r="AU238">
        <v>0.17058333333333331</v>
      </c>
      <c r="AV238">
        <v>0.18291666666666659</v>
      </c>
      <c r="AW238">
        <v>0.18483333333333329</v>
      </c>
      <c r="AX238">
        <v>0.18435000000000001</v>
      </c>
      <c r="AY238">
        <v>0.17424999999999999</v>
      </c>
      <c r="AZ238">
        <v>0.17326666666666671</v>
      </c>
      <c r="BA238">
        <v>0.11425</v>
      </c>
      <c r="BB238">
        <v>0.13278333333333331</v>
      </c>
      <c r="BC238">
        <v>0.18360000000000001</v>
      </c>
      <c r="BD238">
        <v>0.13066666666666671</v>
      </c>
      <c r="BE238">
        <v>0.1169666666666667</v>
      </c>
      <c r="BF238">
        <v>0.17693333333333339</v>
      </c>
      <c r="BG238">
        <v>0.1779</v>
      </c>
      <c r="BH238">
        <v>0.14835000000000001</v>
      </c>
      <c r="BI238">
        <v>0.18043333333333331</v>
      </c>
      <c r="BJ238">
        <v>0.18915000000000001</v>
      </c>
      <c r="BK238">
        <v>0.12743333333333329</v>
      </c>
      <c r="BL238">
        <v>0.1270333333333333</v>
      </c>
      <c r="BM238">
        <v>0.19473333333333331</v>
      </c>
      <c r="BN238">
        <v>0.17303333333333329</v>
      </c>
      <c r="BO238">
        <v>0.1199166666666667</v>
      </c>
      <c r="BP238">
        <v>0.19501666666666659</v>
      </c>
      <c r="CB238" s="13">
        <v>0.2576</v>
      </c>
      <c r="CC238" s="13">
        <v>0.32222000000000001</v>
      </c>
      <c r="CG238">
        <v>228</v>
      </c>
      <c r="CH238" s="22">
        <f t="shared" si="14"/>
        <v>0.61511671433788062</v>
      </c>
      <c r="CI238">
        <f t="shared" si="15"/>
        <v>129.13388183915745</v>
      </c>
      <c r="CJ238">
        <f t="shared" si="16"/>
        <v>-19.625188379088112</v>
      </c>
      <c r="CK238">
        <f t="shared" si="17"/>
        <v>5.5961886526122483E-3</v>
      </c>
    </row>
    <row r="239" spans="1:89" x14ac:dyDescent="0.2">
      <c r="A239">
        <v>229</v>
      </c>
      <c r="T239">
        <v>0.18110833333333329</v>
      </c>
      <c r="U239">
        <v>0.1680166666666667</v>
      </c>
      <c r="V239">
        <v>0.2014333333333333</v>
      </c>
      <c r="W239">
        <v>0.14148333333333329</v>
      </c>
      <c r="X239">
        <v>0.1494875</v>
      </c>
      <c r="Y239">
        <v>0.1431166666666667</v>
      </c>
      <c r="Z239">
        <v>0.1685166666666667</v>
      </c>
      <c r="AA239">
        <v>0.1436166666666667</v>
      </c>
      <c r="AB239">
        <v>0.1245333333333333</v>
      </c>
      <c r="AC239">
        <v>0.1242</v>
      </c>
      <c r="AD239">
        <v>0.12663333333333329</v>
      </c>
      <c r="AE239">
        <v>0.11605</v>
      </c>
      <c r="AF239">
        <v>0.11528333333333329</v>
      </c>
      <c r="AG239">
        <v>0.1148</v>
      </c>
      <c r="AH239">
        <v>0.12606666666666669</v>
      </c>
      <c r="AI239">
        <v>0.15956666666666669</v>
      </c>
      <c r="AJ239">
        <v>0.12283333333333329</v>
      </c>
      <c r="AK239">
        <v>0.18149999999999999</v>
      </c>
      <c r="AL239">
        <v>0.12731666666666669</v>
      </c>
      <c r="AM239">
        <v>0.16064999999999999</v>
      </c>
      <c r="AN239">
        <v>0.20408333333333331</v>
      </c>
      <c r="AO239">
        <v>0.11975</v>
      </c>
      <c r="AP239">
        <v>0.15686666666666671</v>
      </c>
      <c r="AQ239">
        <v>0.15726666666666669</v>
      </c>
      <c r="AR239">
        <v>0.11406666666666671</v>
      </c>
      <c r="AS239">
        <v>0.14910000000000001</v>
      </c>
      <c r="AT239">
        <v>0.11035</v>
      </c>
      <c r="AU239">
        <v>0.16914999999999999</v>
      </c>
      <c r="AV239">
        <v>0.17278333333333329</v>
      </c>
      <c r="AW239">
        <v>0.17496666666666669</v>
      </c>
      <c r="AX239">
        <v>0.1882833333333333</v>
      </c>
      <c r="AY239">
        <v>0.17281666666666659</v>
      </c>
      <c r="AZ239">
        <v>0.17278333333333329</v>
      </c>
      <c r="BA239">
        <v>0.11395</v>
      </c>
      <c r="BB239">
        <v>0.1310833333333333</v>
      </c>
      <c r="BC239">
        <v>0.1801166666666667</v>
      </c>
      <c r="BD239">
        <v>0.1222</v>
      </c>
      <c r="BE239">
        <v>0.1175166666666667</v>
      </c>
      <c r="BF239">
        <v>0.16869999999999999</v>
      </c>
      <c r="BG239">
        <v>0.18033333333333329</v>
      </c>
      <c r="BH239">
        <v>0.15038333333333331</v>
      </c>
      <c r="BI239">
        <v>0.1691333333333333</v>
      </c>
      <c r="BJ239">
        <v>0.19133333333333341</v>
      </c>
      <c r="BK239">
        <v>0.1352666666666667</v>
      </c>
      <c r="BL239">
        <v>0.1241666666666667</v>
      </c>
      <c r="BM239">
        <v>0.18938333333333329</v>
      </c>
      <c r="BN239">
        <v>0.16375000000000001</v>
      </c>
      <c r="BO239">
        <v>0.11795</v>
      </c>
      <c r="BP239">
        <v>0.18726666666666669</v>
      </c>
      <c r="CB239" s="13">
        <v>0.26077</v>
      </c>
      <c r="CC239" s="13">
        <v>0.32796999999999998</v>
      </c>
      <c r="CG239">
        <v>229</v>
      </c>
      <c r="CH239" s="22">
        <f t="shared" si="14"/>
        <v>0.58374660083899921</v>
      </c>
      <c r="CI239">
        <f t="shared" si="15"/>
        <v>135.20685559443814</v>
      </c>
      <c r="CJ239">
        <f t="shared" si="16"/>
        <v>-20.250379280360331</v>
      </c>
      <c r="CK239">
        <f t="shared" si="17"/>
        <v>4.1439700312896517E-3</v>
      </c>
    </row>
    <row r="240" spans="1:89" x14ac:dyDescent="0.2">
      <c r="A240">
        <v>230</v>
      </c>
      <c r="T240">
        <v>0.16039166666666671</v>
      </c>
      <c r="U240">
        <v>0.1476666666666667</v>
      </c>
      <c r="V240">
        <v>0.1836666666666667</v>
      </c>
      <c r="W240">
        <v>0.1280166666666667</v>
      </c>
      <c r="X240">
        <v>0.1327666666666667</v>
      </c>
      <c r="Y240">
        <v>0.13168333333333329</v>
      </c>
      <c r="Z240">
        <v>0.15231666666666671</v>
      </c>
      <c r="AA240">
        <v>0.13003333333333331</v>
      </c>
      <c r="AB240">
        <v>0.11144999999999999</v>
      </c>
      <c r="AC240">
        <v>0.1111166666666667</v>
      </c>
      <c r="AD240">
        <v>0.1141166666666667</v>
      </c>
      <c r="AE240">
        <v>0.10318333333333329</v>
      </c>
      <c r="AF240">
        <v>0.1042833333333333</v>
      </c>
      <c r="AG240">
        <v>0.10823333333333331</v>
      </c>
      <c r="AH240">
        <v>0.11303333333333331</v>
      </c>
      <c r="AI240">
        <v>0.14319999999999999</v>
      </c>
      <c r="AJ240">
        <v>0.11020000000000001</v>
      </c>
      <c r="AK240">
        <v>0.16475000000000001</v>
      </c>
      <c r="AL240">
        <v>0.11628333333333329</v>
      </c>
      <c r="AM240">
        <v>0.14499999999999999</v>
      </c>
      <c r="AN240">
        <v>0.1888333333333333</v>
      </c>
      <c r="AO240">
        <v>0.11026666666666669</v>
      </c>
      <c r="AP240">
        <v>0.13994999999999999</v>
      </c>
      <c r="AQ240">
        <v>0.14371666666666669</v>
      </c>
      <c r="AR240">
        <v>0.1037833333333333</v>
      </c>
      <c r="AS240">
        <v>0.1325166666666667</v>
      </c>
      <c r="AT240">
        <v>0.10068333333333331</v>
      </c>
      <c r="AU240">
        <v>0.15058333333333329</v>
      </c>
      <c r="AV240">
        <v>0.15440000000000001</v>
      </c>
      <c r="AW240">
        <v>0.15561666666666671</v>
      </c>
      <c r="AX240">
        <v>0.1683166666666667</v>
      </c>
      <c r="AY240">
        <v>0.1580333333333333</v>
      </c>
      <c r="AZ240">
        <v>0.15143333333333331</v>
      </c>
      <c r="BA240">
        <v>0.1073166666666667</v>
      </c>
      <c r="BB240">
        <v>0.11831666666666669</v>
      </c>
      <c r="BC240">
        <v>0.1595833333333333</v>
      </c>
      <c r="BD240">
        <v>0.10935</v>
      </c>
      <c r="BE240">
        <v>0.1081333333333333</v>
      </c>
      <c r="BF240">
        <v>0.1499166666666667</v>
      </c>
      <c r="BG240">
        <v>0.1612166666666667</v>
      </c>
      <c r="BH240">
        <v>0.13739999999999999</v>
      </c>
      <c r="BI240">
        <v>0.15463333333333329</v>
      </c>
      <c r="BJ240">
        <v>0.16803333333333331</v>
      </c>
      <c r="BK240">
        <v>0.1216833333333333</v>
      </c>
      <c r="BL240">
        <v>0.1119333333333333</v>
      </c>
      <c r="BM240">
        <v>0.1693166666666667</v>
      </c>
      <c r="BN240">
        <v>0.1491666666666667</v>
      </c>
      <c r="BO240">
        <v>0.10823333333333331</v>
      </c>
      <c r="BP240">
        <v>0.16793333333333341</v>
      </c>
      <c r="CB240" s="13">
        <v>0.23598</v>
      </c>
      <c r="CC240" s="13">
        <v>0.31683</v>
      </c>
      <c r="CG240">
        <v>230</v>
      </c>
      <c r="CH240" s="22">
        <f t="shared" si="14"/>
        <v>0.55337192235345789</v>
      </c>
      <c r="CI240">
        <f t="shared" si="15"/>
        <v>149.5238207019442</v>
      </c>
      <c r="CJ240">
        <f t="shared" si="16"/>
        <v>-20.187301733527473</v>
      </c>
      <c r="CK240">
        <f t="shared" si="17"/>
        <v>3.1734232673743053E-3</v>
      </c>
    </row>
    <row r="241" spans="1:89" x14ac:dyDescent="0.2">
      <c r="A241">
        <v>231</v>
      </c>
      <c r="T241">
        <v>0.15365000000000001</v>
      </c>
      <c r="U241">
        <v>0.1444333333333333</v>
      </c>
      <c r="V241">
        <v>0.17011666666666669</v>
      </c>
      <c r="W241">
        <v>0.1294666666666667</v>
      </c>
      <c r="X241">
        <v>0.12827916666666669</v>
      </c>
      <c r="Y241">
        <v>0.13018333333333329</v>
      </c>
      <c r="Z241">
        <v>0.1454333333333333</v>
      </c>
      <c r="AA241">
        <v>0.12790000000000001</v>
      </c>
      <c r="AB241">
        <v>0.10854999999999999</v>
      </c>
      <c r="AC241">
        <v>0.10951666666666671</v>
      </c>
      <c r="AD241">
        <v>0.1109666666666667</v>
      </c>
      <c r="AE241">
        <v>0.10340000000000001</v>
      </c>
      <c r="AF241">
        <v>0.10508333333333331</v>
      </c>
      <c r="AG241">
        <v>0.1091</v>
      </c>
      <c r="AH241">
        <v>0.11035</v>
      </c>
      <c r="AI241">
        <v>0.1382666666666667</v>
      </c>
      <c r="AJ241">
        <v>0.1085833333333333</v>
      </c>
      <c r="AK241">
        <v>0.1633333333333333</v>
      </c>
      <c r="AL241">
        <v>0.1115833333333333</v>
      </c>
      <c r="AM241">
        <v>0.14283333333333331</v>
      </c>
      <c r="AN241">
        <v>0.17908333333333329</v>
      </c>
      <c r="AO241">
        <v>0.10948333333333329</v>
      </c>
      <c r="AP241">
        <v>0.13736666666666669</v>
      </c>
      <c r="AQ241">
        <v>0.1409</v>
      </c>
      <c r="AR241">
        <v>0.1061</v>
      </c>
      <c r="AS241">
        <v>0.13103333333333331</v>
      </c>
      <c r="AT241">
        <v>0.1028666666666667</v>
      </c>
      <c r="AU241">
        <v>0.1456166666666667</v>
      </c>
      <c r="AV241">
        <v>0.1524166666666667</v>
      </c>
      <c r="AW241">
        <v>0.14904999999999999</v>
      </c>
      <c r="AX241">
        <v>0.15995000000000001</v>
      </c>
      <c r="AY241">
        <v>0.15343333333333331</v>
      </c>
      <c r="AZ241">
        <v>0.14628333333333329</v>
      </c>
      <c r="BA241">
        <v>0.10715</v>
      </c>
      <c r="BB241">
        <v>0.1169833333333333</v>
      </c>
      <c r="BC241">
        <v>0.15151666666666669</v>
      </c>
      <c r="BD241">
        <v>0.1111833333333333</v>
      </c>
      <c r="BE241">
        <v>0.1074333333333333</v>
      </c>
      <c r="BF241">
        <v>0.1426833333333333</v>
      </c>
      <c r="BG241">
        <v>0.15376666666666669</v>
      </c>
      <c r="BH241">
        <v>0.13321666666666659</v>
      </c>
      <c r="BI241">
        <v>0.15359999999999999</v>
      </c>
      <c r="BJ241">
        <v>0.15459999999999999</v>
      </c>
      <c r="BK241">
        <v>0.12125</v>
      </c>
      <c r="BL241">
        <v>0.1129</v>
      </c>
      <c r="BM241">
        <v>0.1637666666666667</v>
      </c>
      <c r="BN241">
        <v>0.14743333333333331</v>
      </c>
      <c r="BO241">
        <v>0.1060166666666667</v>
      </c>
      <c r="BP241">
        <v>0.16325000000000001</v>
      </c>
      <c r="CB241" s="13">
        <v>0.21956999999999999</v>
      </c>
      <c r="CC241" s="13">
        <v>0.31419999999999998</v>
      </c>
      <c r="CG241">
        <v>231</v>
      </c>
      <c r="CH241" s="22">
        <f t="shared" si="14"/>
        <v>0.57288360066754129</v>
      </c>
      <c r="CI241">
        <f t="shared" si="15"/>
        <v>171.30655357680874</v>
      </c>
      <c r="CJ241">
        <f t="shared" si="16"/>
        <v>-22.592653578812193</v>
      </c>
      <c r="CK241">
        <f t="shared" si="17"/>
        <v>3.4010821621803132E-3</v>
      </c>
    </row>
    <row r="242" spans="1:89" x14ac:dyDescent="0.2">
      <c r="A242">
        <v>232</v>
      </c>
      <c r="T242">
        <v>0.1585583333333333</v>
      </c>
      <c r="U242">
        <v>0.14708333333333329</v>
      </c>
      <c r="V242">
        <v>0.1645166666666667</v>
      </c>
      <c r="W242">
        <v>0.13653333333333331</v>
      </c>
      <c r="X242">
        <v>0.13539999999999999</v>
      </c>
      <c r="Y242">
        <v>0.13289999999999999</v>
      </c>
      <c r="Z242">
        <v>0.14738333333333331</v>
      </c>
      <c r="AA242">
        <v>0.1297666666666667</v>
      </c>
      <c r="AB242">
        <v>0.1200166666666667</v>
      </c>
      <c r="AC242">
        <v>0.1176</v>
      </c>
      <c r="AD242">
        <v>0.1190166666666667</v>
      </c>
      <c r="AE242">
        <v>0.1105333333333333</v>
      </c>
      <c r="AF242">
        <v>0.1159333333333333</v>
      </c>
      <c r="AG242">
        <v>0.12058333333333331</v>
      </c>
      <c r="AH242">
        <v>0.1198166666666667</v>
      </c>
      <c r="AI242">
        <v>0.13573333333333329</v>
      </c>
      <c r="AJ242">
        <v>0.12230000000000001</v>
      </c>
      <c r="AK242">
        <v>0.1590333333333333</v>
      </c>
      <c r="AL242">
        <v>0.12741666666666671</v>
      </c>
      <c r="AM242">
        <v>0.14535000000000001</v>
      </c>
      <c r="AN242">
        <v>0.17176666666666671</v>
      </c>
      <c r="AO242">
        <v>0.11335000000000001</v>
      </c>
      <c r="AP242">
        <v>0.14073333333333329</v>
      </c>
      <c r="AQ242">
        <v>0.14433333333333331</v>
      </c>
      <c r="AR242">
        <v>0.1212333333333333</v>
      </c>
      <c r="AS242">
        <v>0.13696666666666671</v>
      </c>
      <c r="AT242">
        <v>0.1156666666666667</v>
      </c>
      <c r="AU242">
        <v>0.1477</v>
      </c>
      <c r="AV242">
        <v>0.1542166666666667</v>
      </c>
      <c r="AW242">
        <v>0.15126666666666669</v>
      </c>
      <c r="AX242">
        <v>0.15909999999999999</v>
      </c>
      <c r="AY242">
        <v>0.15011666666666659</v>
      </c>
      <c r="AZ242">
        <v>0.1519833333333333</v>
      </c>
      <c r="BA242">
        <v>0.1171333333333333</v>
      </c>
      <c r="BB242">
        <v>0.13405</v>
      </c>
      <c r="BC242">
        <v>0.1532833333333333</v>
      </c>
      <c r="BD242">
        <v>0.1207333333333333</v>
      </c>
      <c r="BE242">
        <v>0.1193833333333333</v>
      </c>
      <c r="BF242">
        <v>0.14655000000000001</v>
      </c>
      <c r="BG242">
        <v>0.15340000000000001</v>
      </c>
      <c r="BH242">
        <v>0.13253333333333331</v>
      </c>
      <c r="BI242">
        <v>0.15895000000000001</v>
      </c>
      <c r="BJ242">
        <v>0.15568333333333331</v>
      </c>
      <c r="BK242">
        <v>0.12620000000000001</v>
      </c>
      <c r="BL242">
        <v>0.1239166666666667</v>
      </c>
      <c r="BM242">
        <v>0.16034999999999999</v>
      </c>
      <c r="BN242">
        <v>0.15188333333333329</v>
      </c>
      <c r="BO242">
        <v>0.12335</v>
      </c>
      <c r="BP242">
        <v>0.16428333333333331</v>
      </c>
      <c r="CB242" s="13">
        <v>0.19963</v>
      </c>
      <c r="CC242" s="13">
        <v>0.30514000000000002</v>
      </c>
      <c r="CG242">
        <v>232</v>
      </c>
      <c r="CH242" s="22">
        <f t="shared" si="14"/>
        <v>0.5788211886869441</v>
      </c>
      <c r="CI242">
        <f t="shared" si="15"/>
        <v>221.37413973481077</v>
      </c>
      <c r="CJ242">
        <f t="shared" si="16"/>
        <v>-30.394448804140051</v>
      </c>
      <c r="CK242">
        <f t="shared" si="17"/>
        <v>1.8239264975605565E-4</v>
      </c>
    </row>
    <row r="243" spans="1:89" x14ac:dyDescent="0.2">
      <c r="A243">
        <v>233</v>
      </c>
      <c r="T243">
        <v>0.19755833333333331</v>
      </c>
      <c r="U243">
        <v>0.19203333333333339</v>
      </c>
      <c r="V243">
        <v>0.19611666666666669</v>
      </c>
      <c r="W243">
        <v>0.17515</v>
      </c>
      <c r="X243">
        <v>0.1705666666666667</v>
      </c>
      <c r="Y243">
        <v>0.16961666666666669</v>
      </c>
      <c r="Z243">
        <v>0.1806166666666667</v>
      </c>
      <c r="AA243">
        <v>0.1829166666666667</v>
      </c>
      <c r="AB243">
        <v>0.15237500000000001</v>
      </c>
      <c r="AC243">
        <v>0.14165</v>
      </c>
      <c r="AD243">
        <v>0.15718333333333331</v>
      </c>
      <c r="AE243">
        <v>0.14313333333333331</v>
      </c>
      <c r="AF243">
        <v>0.15843333333333329</v>
      </c>
      <c r="AG243">
        <v>0.1609666666666667</v>
      </c>
      <c r="AH243">
        <v>0.14756666666666671</v>
      </c>
      <c r="AI243">
        <v>0.1816666666666667</v>
      </c>
      <c r="AJ243">
        <v>0.1527</v>
      </c>
      <c r="AK243">
        <v>0.20206666666666659</v>
      </c>
      <c r="AL243">
        <v>0.16063333333333329</v>
      </c>
      <c r="AM243">
        <v>0.19275</v>
      </c>
      <c r="AN243">
        <v>0.20285</v>
      </c>
      <c r="AO243">
        <v>0.1474</v>
      </c>
      <c r="AP243">
        <v>0.19193333333333329</v>
      </c>
      <c r="AQ243">
        <v>0.18586666666666671</v>
      </c>
      <c r="AR243">
        <v>0.15395</v>
      </c>
      <c r="AS243">
        <v>0.1885333333333333</v>
      </c>
      <c r="AT243">
        <v>0.15629999999999999</v>
      </c>
      <c r="AU243">
        <v>0.19225</v>
      </c>
      <c r="AV243">
        <v>0.2038166666666667</v>
      </c>
      <c r="AW243">
        <v>0.1904666666666667</v>
      </c>
      <c r="AX243">
        <v>0.1978166666666667</v>
      </c>
      <c r="AY243">
        <v>0.1885333333333333</v>
      </c>
      <c r="AZ243">
        <v>0.19355</v>
      </c>
      <c r="BA243">
        <v>0.1483666666666667</v>
      </c>
      <c r="BB243">
        <v>0.16639999999999999</v>
      </c>
      <c r="BC243">
        <v>0.19416666666666671</v>
      </c>
      <c r="BD243">
        <v>0.1620166666666667</v>
      </c>
      <c r="BE243">
        <v>0.15891666666666671</v>
      </c>
      <c r="BF243">
        <v>0.1946</v>
      </c>
      <c r="BG243">
        <v>0.19311666666666669</v>
      </c>
      <c r="BH243">
        <v>0.16245000000000001</v>
      </c>
      <c r="BI243">
        <v>0.1996333333333333</v>
      </c>
      <c r="BJ243">
        <v>0.20075000000000001</v>
      </c>
      <c r="BK243">
        <v>0.16946666666666671</v>
      </c>
      <c r="BL243">
        <v>0.15961666666666671</v>
      </c>
      <c r="BM243">
        <v>0.19758333333333331</v>
      </c>
      <c r="BN243">
        <v>0.1925166666666667</v>
      </c>
      <c r="BO243">
        <v>0.1570333333333333</v>
      </c>
      <c r="BP243">
        <v>0.2107333333333333</v>
      </c>
      <c r="CB243" s="13">
        <v>0.18384</v>
      </c>
      <c r="CC243" s="13">
        <v>0.3024</v>
      </c>
      <c r="CG243">
        <v>233</v>
      </c>
      <c r="CH243" s="22">
        <f t="shared" si="14"/>
        <v>0.64759590453229177</v>
      </c>
      <c r="CI243">
        <f t="shared" si="15"/>
        <v>197.86068059952282</v>
      </c>
      <c r="CJ243">
        <f t="shared" si="16"/>
        <v>-34.863391323248656</v>
      </c>
      <c r="CK243">
        <f t="shared" si="17"/>
        <v>5.8883465105062149E-5</v>
      </c>
    </row>
    <row r="244" spans="1:89" x14ac:dyDescent="0.2">
      <c r="A244">
        <v>234</v>
      </c>
      <c r="T244">
        <v>0.13849166666666671</v>
      </c>
      <c r="U244">
        <v>0.13266666666666671</v>
      </c>
      <c r="V244">
        <v>0.13901666666666671</v>
      </c>
      <c r="W244">
        <v>0.1239166666666667</v>
      </c>
      <c r="X244">
        <v>0.1180083333333333</v>
      </c>
      <c r="Y244">
        <v>0.11484999999999999</v>
      </c>
      <c r="Z244">
        <v>0.12036666666666671</v>
      </c>
      <c r="AA244">
        <v>0.1146333333333333</v>
      </c>
      <c r="AB244">
        <v>0.10427500000000001</v>
      </c>
      <c r="AC244">
        <v>0.10564999999999999</v>
      </c>
      <c r="AD244">
        <v>0.10511666666666671</v>
      </c>
      <c r="AE244">
        <v>9.8250000000000004E-2</v>
      </c>
      <c r="AF244">
        <v>9.9283333333333335E-2</v>
      </c>
      <c r="AG244">
        <v>0.10349999999999999</v>
      </c>
      <c r="AH244">
        <v>9.6799999999999997E-2</v>
      </c>
      <c r="AI244">
        <v>0.1194166666666667</v>
      </c>
      <c r="AJ244">
        <v>0.1063166666666667</v>
      </c>
      <c r="AK244">
        <v>0.13735</v>
      </c>
      <c r="AL244">
        <v>0.1111166666666667</v>
      </c>
      <c r="AM244">
        <v>0.12709999999999999</v>
      </c>
      <c r="AN244">
        <v>0.14441666666666669</v>
      </c>
      <c r="AO244">
        <v>0.10243333333333331</v>
      </c>
      <c r="AP244">
        <v>0.12866666666666671</v>
      </c>
      <c r="AQ244">
        <v>0.12543333333333331</v>
      </c>
      <c r="AR244">
        <v>0.1037833333333333</v>
      </c>
      <c r="AS244">
        <v>0.12570000000000001</v>
      </c>
      <c r="AT244">
        <v>0.1008666666666667</v>
      </c>
      <c r="AU244">
        <v>0.12884999999999999</v>
      </c>
      <c r="AV244">
        <v>0.1342666666666667</v>
      </c>
      <c r="AW244">
        <v>0.13268333333333329</v>
      </c>
      <c r="AX244">
        <v>0.1370666666666667</v>
      </c>
      <c r="AY244">
        <v>0.12576666666666669</v>
      </c>
      <c r="AZ244">
        <v>0.12473333333333329</v>
      </c>
      <c r="BA244">
        <v>0.10433333333333331</v>
      </c>
      <c r="BB244">
        <v>0.10998333333333329</v>
      </c>
      <c r="BC244">
        <v>0.1305166666666667</v>
      </c>
      <c r="BD244">
        <v>0.1059333333333333</v>
      </c>
      <c r="BE244">
        <v>0.10243333333333331</v>
      </c>
      <c r="BF244">
        <v>0.12831666666666669</v>
      </c>
      <c r="BG244">
        <v>0.13350000000000001</v>
      </c>
      <c r="BH244">
        <v>0.11045000000000001</v>
      </c>
      <c r="BI244">
        <v>0.1378166666666667</v>
      </c>
      <c r="BJ244">
        <v>0.1424</v>
      </c>
      <c r="BK244">
        <v>0.1082</v>
      </c>
      <c r="BL244">
        <v>0.1042666666666667</v>
      </c>
      <c r="BM244">
        <v>0.1358166666666667</v>
      </c>
      <c r="BN244">
        <v>0.1328333333333333</v>
      </c>
      <c r="BO244">
        <v>0.10425</v>
      </c>
      <c r="BP244">
        <v>0.14781666666666671</v>
      </c>
      <c r="CB244" s="13">
        <v>0.17796000000000001</v>
      </c>
      <c r="CC244" s="13">
        <v>0.29862</v>
      </c>
      <c r="CG244">
        <v>234</v>
      </c>
      <c r="CH244" s="22">
        <f t="shared" si="14"/>
        <v>0.6044626209493682</v>
      </c>
      <c r="CI244">
        <f t="shared" si="15"/>
        <v>258.23759234541564</v>
      </c>
      <c r="CJ244">
        <f t="shared" si="16"/>
        <v>-30.762599842606733</v>
      </c>
      <c r="CK244">
        <f t="shared" si="17"/>
        <v>2.1118195127750664E-3</v>
      </c>
    </row>
    <row r="245" spans="1:89" x14ac:dyDescent="0.2">
      <c r="A245">
        <v>235</v>
      </c>
      <c r="T245">
        <v>0.14116666666666669</v>
      </c>
      <c r="U245">
        <v>0.14678333333333329</v>
      </c>
      <c r="V245">
        <v>0.14778333333333329</v>
      </c>
      <c r="W245">
        <v>0.12768333333333329</v>
      </c>
      <c r="X245">
        <v>0.1269875</v>
      </c>
      <c r="Y245">
        <v>0.1246166666666667</v>
      </c>
      <c r="Z245">
        <v>0.13300000000000001</v>
      </c>
      <c r="AA245">
        <v>0.1224333333333333</v>
      </c>
      <c r="AB245">
        <v>0.108375</v>
      </c>
      <c r="AC245">
        <v>0.1193833333333333</v>
      </c>
      <c r="AD245">
        <v>0.11818333333333331</v>
      </c>
      <c r="AE245">
        <v>0.1000833333333333</v>
      </c>
      <c r="AF245">
        <v>0.10318333333333329</v>
      </c>
      <c r="AG245">
        <v>0.1152333333333333</v>
      </c>
      <c r="AH245">
        <v>0.1119666666666667</v>
      </c>
      <c r="AI245">
        <v>0.12856666666666669</v>
      </c>
      <c r="AJ245">
        <v>0.11098333333333329</v>
      </c>
      <c r="AK245">
        <v>0.14881666666666671</v>
      </c>
      <c r="AL245">
        <v>0.11088333333333331</v>
      </c>
      <c r="AM245">
        <v>0.1406</v>
      </c>
      <c r="AN245">
        <v>0.16364999999999999</v>
      </c>
      <c r="AO245">
        <v>0.11288333333333329</v>
      </c>
      <c r="AP245">
        <v>0.13778333333333331</v>
      </c>
      <c r="AQ245">
        <v>0.13473333333333329</v>
      </c>
      <c r="AR245">
        <v>0.10815</v>
      </c>
      <c r="AS245">
        <v>0.1328833333333333</v>
      </c>
      <c r="AT245">
        <v>0.1091166666666667</v>
      </c>
      <c r="AU245">
        <v>0.1393833333333333</v>
      </c>
      <c r="AV245">
        <v>0.14515</v>
      </c>
      <c r="AW245">
        <v>0.14391666666666669</v>
      </c>
      <c r="AX245">
        <v>0.1442333333333333</v>
      </c>
      <c r="AY245">
        <v>0.1348166666666667</v>
      </c>
      <c r="AZ245">
        <v>0.13811666666666669</v>
      </c>
      <c r="BA245">
        <v>0.11365</v>
      </c>
      <c r="BB245">
        <v>0.11405</v>
      </c>
      <c r="BC245">
        <v>0.1401833333333333</v>
      </c>
      <c r="BD245">
        <v>0.1152666666666667</v>
      </c>
      <c r="BE245">
        <v>0.11013333333333331</v>
      </c>
      <c r="BF245">
        <v>0.14578333333333329</v>
      </c>
      <c r="BG245">
        <v>0.1493666666666667</v>
      </c>
      <c r="BH245">
        <v>0.1224333333333333</v>
      </c>
      <c r="BI245">
        <v>0.1489833333333333</v>
      </c>
      <c r="BJ245">
        <v>0.15533333333333341</v>
      </c>
      <c r="BK245">
        <v>0.12108333333333331</v>
      </c>
      <c r="BL245">
        <v>0.11225</v>
      </c>
      <c r="BM245">
        <v>0.14215</v>
      </c>
      <c r="BN245">
        <v>0.14896666666666669</v>
      </c>
      <c r="BO245">
        <v>0.1152333333333333</v>
      </c>
      <c r="BP245">
        <v>0.16343333333333329</v>
      </c>
      <c r="CB245" s="13">
        <v>0.16192999999999999</v>
      </c>
      <c r="CC245" s="13">
        <v>0.29379</v>
      </c>
      <c r="CG245">
        <v>235</v>
      </c>
      <c r="CH245" s="22">
        <f t="shared" si="14"/>
        <v>0.57722520678893685</v>
      </c>
      <c r="CI245">
        <f t="shared" si="15"/>
        <v>222.71719910035358</v>
      </c>
      <c r="CJ245">
        <f t="shared" si="16"/>
        <v>-28.69014537067871</v>
      </c>
      <c r="CK245">
        <f t="shared" si="17"/>
        <v>3.895098625922576E-3</v>
      </c>
    </row>
    <row r="246" spans="1:89" x14ac:dyDescent="0.2">
      <c r="A246">
        <v>236</v>
      </c>
      <c r="T246">
        <v>0.1288083333333333</v>
      </c>
      <c r="U246">
        <v>0.14026666666666671</v>
      </c>
      <c r="V246">
        <v>0.13736666666666669</v>
      </c>
      <c r="W246">
        <v>0.1124333333333333</v>
      </c>
      <c r="X246">
        <v>0.1139791666666667</v>
      </c>
      <c r="Y246">
        <v>0.1105333333333333</v>
      </c>
      <c r="Z246">
        <v>0.12255000000000001</v>
      </c>
      <c r="AA246">
        <v>0.1077833333333333</v>
      </c>
      <c r="AB246">
        <v>9.0641666666666662E-2</v>
      </c>
      <c r="AC246">
        <v>0.1070333333333333</v>
      </c>
      <c r="AD246">
        <v>0.1027666666666667</v>
      </c>
      <c r="AE246">
        <v>8.3333333333333329E-2</v>
      </c>
      <c r="AF246">
        <v>9.2383333333333331E-2</v>
      </c>
      <c r="AG246">
        <v>0.1003833333333333</v>
      </c>
      <c r="AH246">
        <v>0.10155</v>
      </c>
      <c r="AI246">
        <v>0.1143</v>
      </c>
      <c r="AJ246">
        <v>9.8316666666666663E-2</v>
      </c>
      <c r="AK246">
        <v>0.13548333333333329</v>
      </c>
      <c r="AL246">
        <v>9.6250000000000002E-2</v>
      </c>
      <c r="AM246">
        <v>0.1288</v>
      </c>
      <c r="AN246">
        <v>0.15426666666666669</v>
      </c>
      <c r="AO246">
        <v>9.8616666666666672E-2</v>
      </c>
      <c r="AP246">
        <v>0.1278</v>
      </c>
      <c r="AQ246">
        <v>0.1241333333333333</v>
      </c>
      <c r="AR246">
        <v>9.0466666666666654E-2</v>
      </c>
      <c r="AS246">
        <v>0.12096666666666669</v>
      </c>
      <c r="AT246">
        <v>9.4016666666666679E-2</v>
      </c>
      <c r="AU246">
        <v>0.12684999999999999</v>
      </c>
      <c r="AV246">
        <v>0.1330166666666667</v>
      </c>
      <c r="AW246">
        <v>0.13139999999999999</v>
      </c>
      <c r="AX246">
        <v>0.1256666666666667</v>
      </c>
      <c r="AY246">
        <v>0.11824999999999999</v>
      </c>
      <c r="AZ246">
        <v>0.1297666666666667</v>
      </c>
      <c r="BA246">
        <v>9.8516666666666683E-2</v>
      </c>
      <c r="BB246">
        <v>9.923333333333334E-2</v>
      </c>
      <c r="BC246">
        <v>0.12379999999999999</v>
      </c>
      <c r="BD246">
        <v>9.9633333333333338E-2</v>
      </c>
      <c r="BE246">
        <v>9.5700000000000007E-2</v>
      </c>
      <c r="BF246">
        <v>0.14113333333333331</v>
      </c>
      <c r="BG246">
        <v>0.1358166666666667</v>
      </c>
      <c r="BH246">
        <v>0.10776666666666671</v>
      </c>
      <c r="BI246">
        <v>0.13303333333333331</v>
      </c>
      <c r="BJ246">
        <v>0.14581666666666671</v>
      </c>
      <c r="BK246">
        <v>0.10511666666666671</v>
      </c>
      <c r="BL246">
        <v>0.1043833333333333</v>
      </c>
      <c r="BM246">
        <v>0.1308833333333333</v>
      </c>
      <c r="BN246">
        <v>0.13965</v>
      </c>
      <c r="BO246">
        <v>0.1045333333333333</v>
      </c>
      <c r="BP246">
        <v>0.14710000000000001</v>
      </c>
      <c r="CB246" s="13">
        <v>0.16111999999999999</v>
      </c>
      <c r="CC246" s="13">
        <v>0.29427999999999999</v>
      </c>
      <c r="CG246">
        <v>236</v>
      </c>
      <c r="CH246" s="22">
        <f t="shared" si="14"/>
        <v>0.58700079417297046</v>
      </c>
      <c r="CI246">
        <f t="shared" si="15"/>
        <v>208.82377454486556</v>
      </c>
      <c r="CJ246">
        <f t="shared" si="16"/>
        <v>-24.172737421042847</v>
      </c>
      <c r="CK246">
        <f t="shared" si="17"/>
        <v>7.7581577703574123E-3</v>
      </c>
    </row>
    <row r="247" spans="1:89" x14ac:dyDescent="0.2">
      <c r="A247">
        <v>237</v>
      </c>
      <c r="T247">
        <v>0.16393333333333329</v>
      </c>
      <c r="U247">
        <v>0.1760666666666667</v>
      </c>
      <c r="V247">
        <v>0.1715666666666667</v>
      </c>
      <c r="W247">
        <v>0.15075</v>
      </c>
      <c r="X247">
        <v>0.14767916666666669</v>
      </c>
      <c r="Y247">
        <v>0.13653333333333331</v>
      </c>
      <c r="Z247">
        <v>0.15246666666666669</v>
      </c>
      <c r="AA247">
        <v>0.1313</v>
      </c>
      <c r="AB247">
        <v>0.1196166666666667</v>
      </c>
      <c r="AC247">
        <v>0.13339999999999999</v>
      </c>
      <c r="AD247">
        <v>0.13248333333333329</v>
      </c>
      <c r="AE247">
        <v>0.1080333333333333</v>
      </c>
      <c r="AF247">
        <v>0.11360000000000001</v>
      </c>
      <c r="AG247">
        <v>0.13084999999999999</v>
      </c>
      <c r="AH247">
        <v>0.13016666666666671</v>
      </c>
      <c r="AI247">
        <v>0.1499166666666667</v>
      </c>
      <c r="AJ247">
        <v>0.12105</v>
      </c>
      <c r="AK247">
        <v>0.1693166666666667</v>
      </c>
      <c r="AL247">
        <v>0.12436666666666669</v>
      </c>
      <c r="AM247">
        <v>0.16216666666666671</v>
      </c>
      <c r="AN247">
        <v>0.19693333333333329</v>
      </c>
      <c r="AO247">
        <v>0.1240333333333333</v>
      </c>
      <c r="AP247">
        <v>0.1590166666666667</v>
      </c>
      <c r="AQ247">
        <v>0.15454999999999999</v>
      </c>
      <c r="AR247">
        <v>0.1151833333333333</v>
      </c>
      <c r="AS247">
        <v>0.1503666666666667</v>
      </c>
      <c r="AT247">
        <v>0.11756666666666669</v>
      </c>
      <c r="AU247">
        <v>0.1597666666666667</v>
      </c>
      <c r="AV247">
        <v>0.1641</v>
      </c>
      <c r="AW247">
        <v>0.16493333333333329</v>
      </c>
      <c r="AX247">
        <v>0.1603333333333333</v>
      </c>
      <c r="AY247">
        <v>0.1509166666666667</v>
      </c>
      <c r="AZ247">
        <v>0.1663166666666667</v>
      </c>
      <c r="BA247">
        <v>0.12681666666666669</v>
      </c>
      <c r="BB247">
        <v>0.1247166666666667</v>
      </c>
      <c r="BC247">
        <v>0.1578</v>
      </c>
      <c r="BD247">
        <v>0.127</v>
      </c>
      <c r="BE247">
        <v>0.1234666666666667</v>
      </c>
      <c r="BF247">
        <v>0.17895</v>
      </c>
      <c r="BG247">
        <v>0.1723666666666667</v>
      </c>
      <c r="BH247">
        <v>0.13773333333333329</v>
      </c>
      <c r="BI247">
        <v>0.16378333333333331</v>
      </c>
      <c r="BJ247">
        <v>0.1805333333333333</v>
      </c>
      <c r="BK247">
        <v>0.13256666666666669</v>
      </c>
      <c r="BL247">
        <v>0.1323</v>
      </c>
      <c r="BM247">
        <v>0.16596666666666671</v>
      </c>
      <c r="BN247">
        <v>0.17333333333333331</v>
      </c>
      <c r="BO247">
        <v>0.1333</v>
      </c>
      <c r="BP247">
        <v>0.18210000000000001</v>
      </c>
      <c r="CB247" s="13">
        <v>0.14757999999999999</v>
      </c>
      <c r="CC247" s="13">
        <v>0.28813</v>
      </c>
      <c r="CG247">
        <v>237</v>
      </c>
      <c r="CH247" s="22">
        <f t="shared" si="14"/>
        <v>0.58508839770255461</v>
      </c>
      <c r="CI247">
        <f t="shared" si="15"/>
        <v>170.96833377943474</v>
      </c>
      <c r="CJ247">
        <f t="shared" si="16"/>
        <v>-25.027273470546415</v>
      </c>
      <c r="CK247">
        <f t="shared" si="17"/>
        <v>6.3267016578645845E-3</v>
      </c>
    </row>
    <row r="248" spans="1:89" x14ac:dyDescent="0.2">
      <c r="A248">
        <v>238</v>
      </c>
      <c r="T248">
        <v>0.20694166666666669</v>
      </c>
      <c r="U248">
        <v>0.2044333333333333</v>
      </c>
      <c r="V248">
        <v>0.20711666666666659</v>
      </c>
      <c r="W248">
        <v>0.18534999999999999</v>
      </c>
      <c r="X248">
        <v>0.17321666666666671</v>
      </c>
      <c r="Y248">
        <v>0.16325000000000001</v>
      </c>
      <c r="Z248">
        <v>0.1915</v>
      </c>
      <c r="AA248">
        <v>0.15511666666666671</v>
      </c>
      <c r="AB248">
        <v>0.13447500000000001</v>
      </c>
      <c r="AC248">
        <v>0.1461166666666667</v>
      </c>
      <c r="AD248">
        <v>0.15375</v>
      </c>
      <c r="AE248">
        <v>0.1157666666666667</v>
      </c>
      <c r="AF248">
        <v>0.14074999999999999</v>
      </c>
      <c r="AG248">
        <v>0.15060000000000001</v>
      </c>
      <c r="AH248">
        <v>0.14624999999999999</v>
      </c>
      <c r="AI248">
        <v>0.19343333333333329</v>
      </c>
      <c r="AJ248">
        <v>0.1372666666666667</v>
      </c>
      <c r="AK248">
        <v>0.1987666666666667</v>
      </c>
      <c r="AL248">
        <v>0.13658333333333331</v>
      </c>
      <c r="AM248">
        <v>0.19141666666666671</v>
      </c>
      <c r="AN248">
        <v>0.2401833333333333</v>
      </c>
      <c r="AO248">
        <v>0.1453666666666667</v>
      </c>
      <c r="AP248">
        <v>0.19425000000000001</v>
      </c>
      <c r="AQ248">
        <v>0.1847</v>
      </c>
      <c r="AR248">
        <v>0.13846666666666671</v>
      </c>
      <c r="AS248">
        <v>0.18010000000000001</v>
      </c>
      <c r="AT248">
        <v>0.14785000000000001</v>
      </c>
      <c r="AU248">
        <v>0.19131666666666669</v>
      </c>
      <c r="AV248">
        <v>0.20078333333333331</v>
      </c>
      <c r="AW248">
        <v>0.19356666666666669</v>
      </c>
      <c r="AX248">
        <v>0.20365</v>
      </c>
      <c r="AY248">
        <v>0.18246666666666669</v>
      </c>
      <c r="AZ248">
        <v>0.18909999999999999</v>
      </c>
      <c r="BA248">
        <v>0.13975000000000001</v>
      </c>
      <c r="BB248">
        <v>0.15176666666666669</v>
      </c>
      <c r="BC248">
        <v>0.18895000000000001</v>
      </c>
      <c r="BD248">
        <v>0.14265</v>
      </c>
      <c r="BE248">
        <v>0.1439</v>
      </c>
      <c r="BF248">
        <v>0.21428333333333341</v>
      </c>
      <c r="BG248">
        <v>0.19518333333333329</v>
      </c>
      <c r="BH248">
        <v>0.16205</v>
      </c>
      <c r="BI248">
        <v>0.1932166666666667</v>
      </c>
      <c r="BJ248">
        <v>0.2097333333333333</v>
      </c>
      <c r="BK248">
        <v>0.15054999999999999</v>
      </c>
      <c r="BL248">
        <v>0.14616666666666669</v>
      </c>
      <c r="BM248">
        <v>0.20433333333333331</v>
      </c>
      <c r="BN248">
        <v>0.2077333333333333</v>
      </c>
      <c r="BO248">
        <v>0.1537</v>
      </c>
      <c r="BP248">
        <v>0.21663333333333329</v>
      </c>
      <c r="CB248" s="13">
        <v>0.15101999999999999</v>
      </c>
      <c r="CC248" s="13">
        <v>0.28652</v>
      </c>
      <c r="CG248">
        <v>238</v>
      </c>
      <c r="CH248" s="22">
        <f t="shared" si="14"/>
        <v>0.59546825971013506</v>
      </c>
      <c r="CI248">
        <f t="shared" si="15"/>
        <v>130.12820657194652</v>
      </c>
      <c r="CJ248">
        <f t="shared" si="16"/>
        <v>-22.520028927582075</v>
      </c>
      <c r="CK248">
        <f t="shared" si="17"/>
        <v>5.8697546596680437E-3</v>
      </c>
    </row>
    <row r="249" spans="1:89" x14ac:dyDescent="0.2">
      <c r="A249">
        <v>239</v>
      </c>
      <c r="T249">
        <v>0.26677499999999998</v>
      </c>
      <c r="U249">
        <v>0.26543333333333341</v>
      </c>
      <c r="V249">
        <v>0.26484999999999997</v>
      </c>
      <c r="W249">
        <v>0.2311833333333333</v>
      </c>
      <c r="X249">
        <v>0.22309999999999999</v>
      </c>
      <c r="Y249">
        <v>0.21511666666666671</v>
      </c>
      <c r="Z249">
        <v>0.24778333333333341</v>
      </c>
      <c r="AA249">
        <v>0.19600000000000001</v>
      </c>
      <c r="AB249">
        <v>0.16455</v>
      </c>
      <c r="AC249">
        <v>0.17338333333333331</v>
      </c>
      <c r="AD249">
        <v>0.18988333333333329</v>
      </c>
      <c r="AE249">
        <v>0.1378833333333333</v>
      </c>
      <c r="AF249">
        <v>0.17781666666666671</v>
      </c>
      <c r="AG249">
        <v>0.1801666666666667</v>
      </c>
      <c r="AH249">
        <v>0.17280000000000001</v>
      </c>
      <c r="AI249">
        <v>0.26321666666666671</v>
      </c>
      <c r="AJ249">
        <v>0.16608333333333331</v>
      </c>
      <c r="AK249">
        <v>0.25311666666666671</v>
      </c>
      <c r="AL249">
        <v>0.1646333333333333</v>
      </c>
      <c r="AM249">
        <v>0.25430000000000003</v>
      </c>
      <c r="AN249">
        <v>0.31818333333333332</v>
      </c>
      <c r="AO249">
        <v>0.17923333333333341</v>
      </c>
      <c r="AP249">
        <v>0.26340000000000002</v>
      </c>
      <c r="AQ249">
        <v>0.24051666666666671</v>
      </c>
      <c r="AR249">
        <v>0.17541666666666669</v>
      </c>
      <c r="AS249">
        <v>0.2397</v>
      </c>
      <c r="AT249">
        <v>0.1905</v>
      </c>
      <c r="AU249">
        <v>0.24349999999999999</v>
      </c>
      <c r="AV249">
        <v>0.26601666666666668</v>
      </c>
      <c r="AW249">
        <v>0.24406666666666671</v>
      </c>
      <c r="AX249">
        <v>0.26679999999999998</v>
      </c>
      <c r="AY249">
        <v>0.2341333333333333</v>
      </c>
      <c r="AZ249">
        <v>0.24249999999999999</v>
      </c>
      <c r="BA249">
        <v>0.16450000000000001</v>
      </c>
      <c r="BB249">
        <v>0.19708333333333339</v>
      </c>
      <c r="BC249">
        <v>0.24374999999999999</v>
      </c>
      <c r="BD249">
        <v>0.16545000000000001</v>
      </c>
      <c r="BE249">
        <v>0.1779</v>
      </c>
      <c r="BF249">
        <v>0.27483333333333332</v>
      </c>
      <c r="BG249">
        <v>0.24274999999999999</v>
      </c>
      <c r="BH249">
        <v>0.20849999999999999</v>
      </c>
      <c r="BI249">
        <v>0.24535000000000001</v>
      </c>
      <c r="BJ249">
        <v>0.26061666666666672</v>
      </c>
      <c r="BK249">
        <v>0.19038333333333329</v>
      </c>
      <c r="BL249">
        <v>0.18101666666666669</v>
      </c>
      <c r="BM249">
        <v>0.26533333333333342</v>
      </c>
      <c r="BN249">
        <v>0.2753666666666667</v>
      </c>
      <c r="BO249">
        <v>0.1926333333333333</v>
      </c>
      <c r="BP249">
        <v>0.28556666666666669</v>
      </c>
      <c r="CB249" s="13">
        <v>0.14467000000000002</v>
      </c>
      <c r="CC249" s="13">
        <v>0.28066000000000002</v>
      </c>
      <c r="CG249">
        <v>239</v>
      </c>
      <c r="CH249" s="22">
        <f t="shared" si="14"/>
        <v>0.59141954761026516</v>
      </c>
      <c r="CI249">
        <f t="shared" si="15"/>
        <v>88.315828314926577</v>
      </c>
      <c r="CJ249">
        <f t="shared" si="16"/>
        <v>-19.443851829306002</v>
      </c>
      <c r="CK249">
        <f t="shared" si="17"/>
        <v>4.1575953968325122E-3</v>
      </c>
    </row>
    <row r="250" spans="1:89" x14ac:dyDescent="0.2">
      <c r="A250">
        <v>240</v>
      </c>
      <c r="T250">
        <v>0.27207500000000001</v>
      </c>
      <c r="U250">
        <v>0.28166666666666668</v>
      </c>
      <c r="V250">
        <v>0.2747</v>
      </c>
      <c r="W250">
        <v>0.23765</v>
      </c>
      <c r="X250">
        <v>0.22800000000000001</v>
      </c>
      <c r="Y250">
        <v>0.21181666666666671</v>
      </c>
      <c r="Z250">
        <v>0.23443333333333341</v>
      </c>
      <c r="AA250">
        <v>0.18820000000000001</v>
      </c>
      <c r="AB250">
        <v>0.15775</v>
      </c>
      <c r="AC250">
        <v>0.1744833333333333</v>
      </c>
      <c r="AD250">
        <v>0.19436666666666669</v>
      </c>
      <c r="AE250">
        <v>0.1375666666666667</v>
      </c>
      <c r="AF250">
        <v>0.16758333333333331</v>
      </c>
      <c r="AG250">
        <v>0.1731166666666667</v>
      </c>
      <c r="AH250">
        <v>0.1793666666666667</v>
      </c>
      <c r="AI250">
        <v>0.25651666666666673</v>
      </c>
      <c r="AJ250">
        <v>0.16621666666666671</v>
      </c>
      <c r="AK250">
        <v>0.25183333333333341</v>
      </c>
      <c r="AL250">
        <v>0.16669999999999999</v>
      </c>
      <c r="AM250">
        <v>0.25590000000000002</v>
      </c>
      <c r="AN250">
        <v>0.32193333333333329</v>
      </c>
      <c r="AO250">
        <v>0.17781666666666671</v>
      </c>
      <c r="AP250">
        <v>0.27283333333333332</v>
      </c>
      <c r="AQ250">
        <v>0.23626666666666671</v>
      </c>
      <c r="AR250">
        <v>0.17874999999999999</v>
      </c>
      <c r="AS250">
        <v>0.24863333333333329</v>
      </c>
      <c r="AT250">
        <v>0.17180000000000001</v>
      </c>
      <c r="AU250">
        <v>0.25035000000000002</v>
      </c>
      <c r="AV250">
        <v>0.28593333333333332</v>
      </c>
      <c r="AW250">
        <v>0.25308333333333333</v>
      </c>
      <c r="AX250">
        <v>0.26676666666666671</v>
      </c>
      <c r="AY250">
        <v>0.23630000000000001</v>
      </c>
      <c r="AZ250">
        <v>0.24790000000000001</v>
      </c>
      <c r="BA250">
        <v>0.1647666666666667</v>
      </c>
      <c r="BB250">
        <v>0.18388333333333329</v>
      </c>
      <c r="BC250">
        <v>0.25206666666666672</v>
      </c>
      <c r="BD250">
        <v>0.16678333333333331</v>
      </c>
      <c r="BE250">
        <v>0.18110000000000001</v>
      </c>
      <c r="BF250">
        <v>0.2979</v>
      </c>
      <c r="BG250">
        <v>0.26246666666666668</v>
      </c>
      <c r="BH250">
        <v>0.20119999999999999</v>
      </c>
      <c r="BI250">
        <v>0.24451666666666669</v>
      </c>
      <c r="BJ250">
        <v>0.27718333333333328</v>
      </c>
      <c r="BK250">
        <v>0.18815000000000001</v>
      </c>
      <c r="BL250">
        <v>0.18403333333333341</v>
      </c>
      <c r="BM250">
        <v>0.27788333333333332</v>
      </c>
      <c r="BN250">
        <v>0.28936666666666672</v>
      </c>
      <c r="BO250">
        <v>0.1908333333333333</v>
      </c>
      <c r="BP250">
        <v>0.29421666666666668</v>
      </c>
      <c r="CB250" s="13">
        <v>0.14828</v>
      </c>
      <c r="CC250" s="13">
        <v>0.28310000000000002</v>
      </c>
      <c r="CG250">
        <v>240</v>
      </c>
      <c r="CH250" s="22">
        <f t="shared" si="14"/>
        <v>0.62676105241140356</v>
      </c>
      <c r="CI250">
        <f t="shared" si="15"/>
        <v>81.508959961548243</v>
      </c>
      <c r="CJ250">
        <f t="shared" si="16"/>
        <v>-18.150904111822957</v>
      </c>
      <c r="CK250">
        <f t="shared" si="17"/>
        <v>6.781987403474945E-3</v>
      </c>
    </row>
    <row r="251" spans="1:89" x14ac:dyDescent="0.2">
      <c r="A251">
        <v>241</v>
      </c>
      <c r="T251">
        <v>0.25806666666666672</v>
      </c>
      <c r="U251">
        <v>0.24709999999999999</v>
      </c>
      <c r="V251">
        <v>0.24784999999999999</v>
      </c>
      <c r="W251">
        <v>0.21918333333333331</v>
      </c>
      <c r="X251">
        <v>0.2122375</v>
      </c>
      <c r="Y251">
        <v>0.19816666666666671</v>
      </c>
      <c r="Z251">
        <v>0.21315000000000001</v>
      </c>
      <c r="AA251">
        <v>0.18035000000000001</v>
      </c>
      <c r="AB251">
        <v>0.15045833333333331</v>
      </c>
      <c r="AC251">
        <v>0.1706833333333333</v>
      </c>
      <c r="AD251">
        <v>0.18659999999999999</v>
      </c>
      <c r="AE251">
        <v>0.13136666666666669</v>
      </c>
      <c r="AF251">
        <v>0.15791666666666671</v>
      </c>
      <c r="AG251">
        <v>0.17015</v>
      </c>
      <c r="AH251">
        <v>0.17335</v>
      </c>
      <c r="AI251">
        <v>0.24708333333333329</v>
      </c>
      <c r="AJ251">
        <v>0.1583</v>
      </c>
      <c r="AK251">
        <v>0.2456666666666667</v>
      </c>
      <c r="AL251">
        <v>0.16223333333333331</v>
      </c>
      <c r="AM251">
        <v>0.2316833333333333</v>
      </c>
      <c r="AN251">
        <v>0.29483333333333328</v>
      </c>
      <c r="AO251">
        <v>0.17103333333333329</v>
      </c>
      <c r="AP251">
        <v>0.2416666666666667</v>
      </c>
      <c r="AQ251">
        <v>0.21833333333333341</v>
      </c>
      <c r="AR251">
        <v>0.17046666666666671</v>
      </c>
      <c r="AS251">
        <v>0.22998333333333329</v>
      </c>
      <c r="AT251">
        <v>0.16853333333333331</v>
      </c>
      <c r="AU251">
        <v>0.22886666666666669</v>
      </c>
      <c r="AV251">
        <v>0.24875</v>
      </c>
      <c r="AW251">
        <v>0.2437</v>
      </c>
      <c r="AX251">
        <v>0.25435000000000002</v>
      </c>
      <c r="AY251">
        <v>0.2215333333333333</v>
      </c>
      <c r="AZ251">
        <v>0.22491666666666671</v>
      </c>
      <c r="BA251">
        <v>0.1552833333333333</v>
      </c>
      <c r="BB251">
        <v>0.1736833333333333</v>
      </c>
      <c r="BC251">
        <v>0.23635</v>
      </c>
      <c r="BD251">
        <v>0.1610166666666667</v>
      </c>
      <c r="BE251">
        <v>0.17181666666666659</v>
      </c>
      <c r="BF251">
        <v>0.25359999999999999</v>
      </c>
      <c r="BG251">
        <v>0.22746666666666671</v>
      </c>
      <c r="BH251">
        <v>0.18801666666666661</v>
      </c>
      <c r="BI251">
        <v>0.22620000000000001</v>
      </c>
      <c r="BJ251">
        <v>0.27053333333333329</v>
      </c>
      <c r="BK251">
        <v>0.17458333333333331</v>
      </c>
      <c r="BL251">
        <v>0.17986666666666659</v>
      </c>
      <c r="BM251">
        <v>0.2493333333333333</v>
      </c>
      <c r="BN251">
        <v>0.25026666666666669</v>
      </c>
      <c r="BO251">
        <v>0.1864666666666667</v>
      </c>
      <c r="BP251">
        <v>0.2653666666666667</v>
      </c>
      <c r="CB251" s="13">
        <v>0.15490999999999999</v>
      </c>
      <c r="CC251" s="13">
        <v>0.29260000000000003</v>
      </c>
      <c r="CG251">
        <v>241</v>
      </c>
      <c r="CH251" s="22">
        <f t="shared" si="14"/>
        <v>0.61140006970144178</v>
      </c>
      <c r="CI251">
        <f t="shared" si="15"/>
        <v>96.511748415385838</v>
      </c>
      <c r="CJ251">
        <f t="shared" si="16"/>
        <v>-20.014146229686116</v>
      </c>
      <c r="CK251">
        <f t="shared" si="17"/>
        <v>3.858866274874034E-3</v>
      </c>
    </row>
    <row r="252" spans="1:89" x14ac:dyDescent="0.2">
      <c r="A252">
        <v>242</v>
      </c>
      <c r="T252">
        <v>0.2492583333333333</v>
      </c>
      <c r="U252">
        <v>0.26503333333333329</v>
      </c>
      <c r="V252">
        <v>0.25248333333333328</v>
      </c>
      <c r="W252">
        <v>0.2275166666666667</v>
      </c>
      <c r="X252">
        <v>0.22372500000000001</v>
      </c>
      <c r="Y252">
        <v>0.22461666666666669</v>
      </c>
      <c r="Z252">
        <v>0.2278833333333333</v>
      </c>
      <c r="AA252">
        <v>0.19225</v>
      </c>
      <c r="AB252">
        <v>0.16935833333333339</v>
      </c>
      <c r="AC252">
        <v>0.1852833333333333</v>
      </c>
      <c r="AD252">
        <v>0.20355000000000001</v>
      </c>
      <c r="AE252">
        <v>0.1419333333333333</v>
      </c>
      <c r="AF252">
        <v>0.18049999999999999</v>
      </c>
      <c r="AG252">
        <v>0.18346666666666669</v>
      </c>
      <c r="AH252">
        <v>0.18556666666666671</v>
      </c>
      <c r="AI252">
        <v>0.25495000000000001</v>
      </c>
      <c r="AJ252">
        <v>0.17549999999999999</v>
      </c>
      <c r="AK252">
        <v>0.26021666666666671</v>
      </c>
      <c r="AL252">
        <v>0.17196666666666671</v>
      </c>
      <c r="AM252">
        <v>0.24506666666666671</v>
      </c>
      <c r="AN252">
        <v>0.29103333333333331</v>
      </c>
      <c r="AO252">
        <v>0.19420000000000001</v>
      </c>
      <c r="AP252">
        <v>0.2409833333333333</v>
      </c>
      <c r="AQ252">
        <v>0.2264666666666667</v>
      </c>
      <c r="AR252">
        <v>0.18784999999999999</v>
      </c>
      <c r="AS252">
        <v>0.25048333333333328</v>
      </c>
      <c r="AT252">
        <v>0.18496666666666661</v>
      </c>
      <c r="AU252">
        <v>0.24546666666666661</v>
      </c>
      <c r="AV252">
        <v>0.25735000000000002</v>
      </c>
      <c r="AW252">
        <v>0.25983333333333342</v>
      </c>
      <c r="AX252">
        <v>0.27643333333333342</v>
      </c>
      <c r="AY252">
        <v>0.24256666666666671</v>
      </c>
      <c r="AZ252">
        <v>0.23569999999999999</v>
      </c>
      <c r="BA252">
        <v>0.16864999999999999</v>
      </c>
      <c r="BB252">
        <v>0.2024333333333333</v>
      </c>
      <c r="BC252">
        <v>0.23415</v>
      </c>
      <c r="BD252">
        <v>0.17301666666666671</v>
      </c>
      <c r="BE252">
        <v>0.18088333333333331</v>
      </c>
      <c r="BF252">
        <v>0.25973333333333332</v>
      </c>
      <c r="BG252">
        <v>0.24268333333333331</v>
      </c>
      <c r="BH252">
        <v>0.2077</v>
      </c>
      <c r="BI252">
        <v>0.23899999999999999</v>
      </c>
      <c r="BJ252">
        <v>0.26606666666666667</v>
      </c>
      <c r="BK252">
        <v>0.19743333333333329</v>
      </c>
      <c r="BL252">
        <v>0.19714999999999999</v>
      </c>
      <c r="BM252">
        <v>0.26550000000000001</v>
      </c>
      <c r="BN252">
        <v>0.26465</v>
      </c>
      <c r="BO252">
        <v>0.20066666666666669</v>
      </c>
      <c r="BP252">
        <v>0.28023333333333328</v>
      </c>
      <c r="CB252" s="13">
        <v>0.15118999999999999</v>
      </c>
      <c r="CC252" s="13">
        <v>0.29914000000000002</v>
      </c>
      <c r="CG252">
        <v>242</v>
      </c>
      <c r="CH252" s="22">
        <f t="shared" si="14"/>
        <v>0.63954095545639</v>
      </c>
      <c r="CI252">
        <f t="shared" si="15"/>
        <v>106.62870234424891</v>
      </c>
      <c r="CJ252">
        <f t="shared" si="16"/>
        <v>-23.533692879324189</v>
      </c>
      <c r="CK252">
        <f t="shared" si="17"/>
        <v>1.2019167555143003E-2</v>
      </c>
    </row>
    <row r="253" spans="1:89" x14ac:dyDescent="0.2">
      <c r="A253">
        <v>243</v>
      </c>
      <c r="T253">
        <v>0.2437583333333333</v>
      </c>
      <c r="U253">
        <v>0.26666666666666672</v>
      </c>
      <c r="V253">
        <v>0.24554999999999999</v>
      </c>
      <c r="W253">
        <v>0.2299333333333333</v>
      </c>
      <c r="X253">
        <v>0.2184666666666667</v>
      </c>
      <c r="Y253">
        <v>0.2089833333333333</v>
      </c>
      <c r="Z253">
        <v>0.21798333333333331</v>
      </c>
      <c r="AA253">
        <v>0.18718333333333331</v>
      </c>
      <c r="AB253">
        <v>0.1371833333333333</v>
      </c>
      <c r="AC253">
        <v>0.15534999999999999</v>
      </c>
      <c r="AD253">
        <v>0.1709</v>
      </c>
      <c r="AE253">
        <v>0.1201333333333333</v>
      </c>
      <c r="AF253">
        <v>0.16095000000000001</v>
      </c>
      <c r="AG253">
        <v>0.15076666666666669</v>
      </c>
      <c r="AH253">
        <v>0.15793333333333329</v>
      </c>
      <c r="AI253">
        <v>0.25240000000000001</v>
      </c>
      <c r="AJ253">
        <v>0.1444833333333333</v>
      </c>
      <c r="AK253">
        <v>0.25801666666666673</v>
      </c>
      <c r="AL253">
        <v>0.14896666666666669</v>
      </c>
      <c r="AM253">
        <v>0.2281</v>
      </c>
      <c r="AN253">
        <v>0.25890000000000002</v>
      </c>
      <c r="AO253">
        <v>0.16586666666666669</v>
      </c>
      <c r="AP253">
        <v>0.22614999999999999</v>
      </c>
      <c r="AQ253">
        <v>0.21356666666666671</v>
      </c>
      <c r="AR253">
        <v>0.1781166666666667</v>
      </c>
      <c r="AS253">
        <v>0.2278833333333333</v>
      </c>
      <c r="AT253">
        <v>0.17073333333333329</v>
      </c>
      <c r="AU253">
        <v>0.25298333333333328</v>
      </c>
      <c r="AV253">
        <v>0.2439833333333333</v>
      </c>
      <c r="AW253">
        <v>0.24529999999999999</v>
      </c>
      <c r="AX253">
        <v>0.27311666666666667</v>
      </c>
      <c r="AY253">
        <v>0.22939999999999999</v>
      </c>
      <c r="AZ253">
        <v>0.21936666666666671</v>
      </c>
      <c r="BA253">
        <v>0.1376333333333333</v>
      </c>
      <c r="BB253">
        <v>0.1925833333333333</v>
      </c>
      <c r="BC253">
        <v>0.23573333333333341</v>
      </c>
      <c r="BD253">
        <v>0.14940000000000001</v>
      </c>
      <c r="BE253">
        <v>0.15784999999999999</v>
      </c>
      <c r="BF253">
        <v>0.23769999999999999</v>
      </c>
      <c r="BG253">
        <v>0.2326833333333333</v>
      </c>
      <c r="BH253">
        <v>0.17658333333333329</v>
      </c>
      <c r="BI253">
        <v>0.2255166666666667</v>
      </c>
      <c r="BJ253">
        <v>0.24811666666666671</v>
      </c>
      <c r="BK253">
        <v>0.1753166666666667</v>
      </c>
      <c r="BL253">
        <v>0.17928333333333341</v>
      </c>
      <c r="BM253">
        <v>0.25528333333333342</v>
      </c>
      <c r="BN253">
        <v>0.24688333333333329</v>
      </c>
      <c r="BO253">
        <v>0.17221666666666671</v>
      </c>
      <c r="BP253">
        <v>0.25205</v>
      </c>
      <c r="CB253" s="13">
        <v>0.15911</v>
      </c>
      <c r="CC253" s="13">
        <v>0.30781999999999998</v>
      </c>
      <c r="CG253">
        <v>243</v>
      </c>
      <c r="CH253" s="22">
        <f t="shared" si="14"/>
        <v>0.66184219104553232</v>
      </c>
      <c r="CI253">
        <f t="shared" si="15"/>
        <v>93.529436205909192</v>
      </c>
      <c r="CJ253">
        <f t="shared" si="16"/>
        <v>-19.076392195229815</v>
      </c>
      <c r="CK253">
        <f t="shared" si="17"/>
        <v>1.3007132998591424E-2</v>
      </c>
    </row>
    <row r="254" spans="1:89" x14ac:dyDescent="0.2">
      <c r="A254">
        <v>244</v>
      </c>
      <c r="T254">
        <v>0.24976666666666669</v>
      </c>
      <c r="U254">
        <v>0.26748333333333341</v>
      </c>
      <c r="V254">
        <v>0.25951666666666667</v>
      </c>
      <c r="W254">
        <v>0.22090000000000001</v>
      </c>
      <c r="X254">
        <v>0.22398750000000001</v>
      </c>
      <c r="Y254">
        <v>0.20301666666666671</v>
      </c>
      <c r="Z254">
        <v>0.21986666666666671</v>
      </c>
      <c r="AA254">
        <v>0.2005166666666667</v>
      </c>
      <c r="AB254">
        <v>0.15988333333333329</v>
      </c>
      <c r="AC254">
        <v>0.18395</v>
      </c>
      <c r="AD254">
        <v>0.19568333333333329</v>
      </c>
      <c r="AE254">
        <v>0.14313333333333331</v>
      </c>
      <c r="AF254">
        <v>0.17376666666666671</v>
      </c>
      <c r="AG254">
        <v>0.17505000000000001</v>
      </c>
      <c r="AH254">
        <v>0.17494999999999999</v>
      </c>
      <c r="AI254">
        <v>0.25323333333333342</v>
      </c>
      <c r="AJ254">
        <v>0.16693333333333341</v>
      </c>
      <c r="AK254">
        <v>0.25669999999999998</v>
      </c>
      <c r="AL254">
        <v>0.16878333333333331</v>
      </c>
      <c r="AM254">
        <v>0.24445</v>
      </c>
      <c r="AN254">
        <v>0.27853333333333341</v>
      </c>
      <c r="AO254">
        <v>0.19098333333333331</v>
      </c>
      <c r="AP254">
        <v>0.24001666666666671</v>
      </c>
      <c r="AQ254">
        <v>0.21993333333333329</v>
      </c>
      <c r="AR254">
        <v>0.1760666666666667</v>
      </c>
      <c r="AS254">
        <v>0.24374999999999999</v>
      </c>
      <c r="AT254">
        <v>0.17881666666666671</v>
      </c>
      <c r="AU254">
        <v>0.26681666666666659</v>
      </c>
      <c r="AV254">
        <v>0.25611666666666671</v>
      </c>
      <c r="AW254">
        <v>0.25824999999999998</v>
      </c>
      <c r="AX254">
        <v>0.28029999999999999</v>
      </c>
      <c r="AY254">
        <v>0.23971666666666669</v>
      </c>
      <c r="AZ254">
        <v>0.23830000000000001</v>
      </c>
      <c r="BA254">
        <v>0.16056666666666669</v>
      </c>
      <c r="BB254">
        <v>0.19503333333333331</v>
      </c>
      <c r="BC254">
        <v>0.22298333333333331</v>
      </c>
      <c r="BD254">
        <v>0.16898333333333329</v>
      </c>
      <c r="BE254">
        <v>0.17278333333333329</v>
      </c>
      <c r="BF254">
        <v>0.26538333333333342</v>
      </c>
      <c r="BG254">
        <v>0.25011666666666671</v>
      </c>
      <c r="BH254">
        <v>0.20215</v>
      </c>
      <c r="BI254">
        <v>0.2336333333333333</v>
      </c>
      <c r="BJ254">
        <v>0.26174999999999998</v>
      </c>
      <c r="BK254">
        <v>0.19311666666666669</v>
      </c>
      <c r="BL254">
        <v>0.19211666666666671</v>
      </c>
      <c r="BM254">
        <v>0.26476666666666671</v>
      </c>
      <c r="BN254">
        <v>0.25514999999999999</v>
      </c>
      <c r="BO254">
        <v>0.19450000000000001</v>
      </c>
      <c r="BP254">
        <v>0.26924999999999999</v>
      </c>
      <c r="CB254" s="13">
        <v>0.15922</v>
      </c>
      <c r="CC254" s="13">
        <v>0.31278</v>
      </c>
      <c r="CG254">
        <v>244</v>
      </c>
      <c r="CH254" s="22">
        <f t="shared" si="14"/>
        <v>0.69979667007664048</v>
      </c>
      <c r="CI254">
        <f t="shared" si="15"/>
        <v>105.65605620526688</v>
      </c>
      <c r="CJ254">
        <f t="shared" si="16"/>
        <v>-22.925121630020367</v>
      </c>
      <c r="CK254">
        <f t="shared" si="17"/>
        <v>1.9601374376167682E-2</v>
      </c>
    </row>
    <row r="255" spans="1:89" x14ac:dyDescent="0.2">
      <c r="A255">
        <v>245</v>
      </c>
      <c r="T255">
        <v>0.22896666666666671</v>
      </c>
      <c r="U255">
        <v>0.25336666666666668</v>
      </c>
      <c r="V255">
        <v>0.25331666666666669</v>
      </c>
      <c r="W255">
        <v>0.20285</v>
      </c>
      <c r="X255">
        <v>0.20474166666666671</v>
      </c>
      <c r="Y255">
        <v>0.20855000000000001</v>
      </c>
      <c r="Z255">
        <v>0.2235</v>
      </c>
      <c r="AA255">
        <v>0.19618333333333329</v>
      </c>
      <c r="AB255">
        <v>0.17763333333333331</v>
      </c>
      <c r="AC255">
        <v>0.19320000000000001</v>
      </c>
      <c r="AD255">
        <v>0.19948333333333329</v>
      </c>
      <c r="AE255">
        <v>0.1575833333333333</v>
      </c>
      <c r="AF255">
        <v>0.1789</v>
      </c>
      <c r="AG255">
        <v>0.1868333333333333</v>
      </c>
      <c r="AH255">
        <v>0.17758333333333329</v>
      </c>
      <c r="AI255">
        <v>0.23966666666666669</v>
      </c>
      <c r="AJ255">
        <v>0.17755000000000001</v>
      </c>
      <c r="AK255">
        <v>0.24653333333333341</v>
      </c>
      <c r="AL255">
        <v>0.17660000000000001</v>
      </c>
      <c r="AM255">
        <v>0.21838333333333329</v>
      </c>
      <c r="AN255">
        <v>0.26343333333333341</v>
      </c>
      <c r="AO255">
        <v>0.19273333333333331</v>
      </c>
      <c r="AP255">
        <v>0.22414999999999999</v>
      </c>
      <c r="AQ255">
        <v>0.22466666666666671</v>
      </c>
      <c r="AR255">
        <v>0.1792333333333333</v>
      </c>
      <c r="AS255">
        <v>0.2319333333333333</v>
      </c>
      <c r="AT255">
        <v>0.17838333333333331</v>
      </c>
      <c r="AU255">
        <v>0.25638333333333341</v>
      </c>
      <c r="AV255">
        <v>0.2432833333333333</v>
      </c>
      <c r="AW255">
        <v>0.25388333333333329</v>
      </c>
      <c r="AX255">
        <v>0.24846666666666661</v>
      </c>
      <c r="AY255">
        <v>0.22814999999999999</v>
      </c>
      <c r="AZ255">
        <v>0.22120000000000001</v>
      </c>
      <c r="BA255">
        <v>0.1756166666666667</v>
      </c>
      <c r="BB255">
        <v>0.18149999999999999</v>
      </c>
      <c r="BC255">
        <v>0.20751666666666671</v>
      </c>
      <c r="BD255">
        <v>0.1777333333333333</v>
      </c>
      <c r="BE255">
        <v>0.1787333333333333</v>
      </c>
      <c r="BF255">
        <v>0.25118333333333343</v>
      </c>
      <c r="BG255">
        <v>0.251</v>
      </c>
      <c r="BH255">
        <v>0.20785000000000001</v>
      </c>
      <c r="BI255">
        <v>0.23380000000000001</v>
      </c>
      <c r="BJ255">
        <v>0.25906666666666672</v>
      </c>
      <c r="BK255">
        <v>0.19141666666666671</v>
      </c>
      <c r="BL255">
        <v>0.19550000000000001</v>
      </c>
      <c r="BM255">
        <v>0.25698333333333329</v>
      </c>
      <c r="BN255">
        <v>0.24218333333333331</v>
      </c>
      <c r="BO255">
        <v>0.2009333333333333</v>
      </c>
      <c r="BP255">
        <v>0.25105</v>
      </c>
      <c r="CB255" s="13">
        <v>0.17072999999999999</v>
      </c>
      <c r="CC255" s="13">
        <v>0.31667999999999996</v>
      </c>
      <c r="CG255">
        <v>245</v>
      </c>
      <c r="CH255" s="22">
        <f t="shared" si="14"/>
        <v>0.67342002154228542</v>
      </c>
      <c r="CI255">
        <f t="shared" si="15"/>
        <v>132.44049602915391</v>
      </c>
      <c r="CJ255">
        <f t="shared" si="16"/>
        <v>-28.234081667255392</v>
      </c>
      <c r="CK255">
        <f t="shared" si="17"/>
        <v>2.7819935000108858E-2</v>
      </c>
    </row>
    <row r="256" spans="1:89" x14ac:dyDescent="0.2">
      <c r="A256">
        <v>246</v>
      </c>
      <c r="T256">
        <v>0.1829416666666667</v>
      </c>
      <c r="U256">
        <v>0.20596666666666669</v>
      </c>
      <c r="V256">
        <v>0.20415</v>
      </c>
      <c r="W256">
        <v>0.1660166666666667</v>
      </c>
      <c r="X256">
        <v>0.16852916666666659</v>
      </c>
      <c r="Y256">
        <v>0.16505</v>
      </c>
      <c r="Z256">
        <v>0.17330000000000001</v>
      </c>
      <c r="AA256">
        <v>0.15429999999999999</v>
      </c>
      <c r="AB256">
        <v>0.13291666666666671</v>
      </c>
      <c r="AC256">
        <v>0.15448333333333331</v>
      </c>
      <c r="AD256">
        <v>0.1549166666666667</v>
      </c>
      <c r="AE256">
        <v>0.12035</v>
      </c>
      <c r="AF256">
        <v>0.13064999999999999</v>
      </c>
      <c r="AG256">
        <v>0.14610000000000001</v>
      </c>
      <c r="AH256">
        <v>0.15251666666666669</v>
      </c>
      <c r="AI256">
        <v>0.17624999999999999</v>
      </c>
      <c r="AJ256">
        <v>0.1378833333333333</v>
      </c>
      <c r="AK256">
        <v>0.1903333333333333</v>
      </c>
      <c r="AL256">
        <v>0.1408666666666667</v>
      </c>
      <c r="AM256">
        <v>0.17580000000000001</v>
      </c>
      <c r="AN256">
        <v>0.21445</v>
      </c>
      <c r="AO256">
        <v>0.14025000000000001</v>
      </c>
      <c r="AP256">
        <v>0.18488333333333329</v>
      </c>
      <c r="AQ256">
        <v>0.18905</v>
      </c>
      <c r="AR256">
        <v>0.1424333333333333</v>
      </c>
      <c r="AS256">
        <v>0.17235</v>
      </c>
      <c r="AT256">
        <v>0.14316666666666669</v>
      </c>
      <c r="AU256">
        <v>0.18970000000000001</v>
      </c>
      <c r="AV256">
        <v>0.19505</v>
      </c>
      <c r="AW256">
        <v>0.19555</v>
      </c>
      <c r="AX256">
        <v>0.19113333333333329</v>
      </c>
      <c r="AY256">
        <v>0.17774999999999999</v>
      </c>
      <c r="AZ256">
        <v>0.18323333333333339</v>
      </c>
      <c r="BA256">
        <v>0.12761666666666671</v>
      </c>
      <c r="BB256">
        <v>0.14745</v>
      </c>
      <c r="BC256">
        <v>0.1723666666666667</v>
      </c>
      <c r="BD256">
        <v>0.14046666666666671</v>
      </c>
      <c r="BE256">
        <v>0.1448166666666667</v>
      </c>
      <c r="BF256">
        <v>0.2072</v>
      </c>
      <c r="BG256">
        <v>0.20594999999999999</v>
      </c>
      <c r="BH256">
        <v>0.1686833333333333</v>
      </c>
      <c r="BI256">
        <v>0.18218333333333331</v>
      </c>
      <c r="BJ256">
        <v>0.20881666666666671</v>
      </c>
      <c r="BK256">
        <v>0.15245</v>
      </c>
      <c r="BL256">
        <v>0.1576666666666667</v>
      </c>
      <c r="BM256">
        <v>0.20306666666666659</v>
      </c>
      <c r="BN256">
        <v>0.19025</v>
      </c>
      <c r="BO256">
        <v>0.1529833333333333</v>
      </c>
      <c r="BP256">
        <v>0.2028666666666667</v>
      </c>
      <c r="CB256" s="13">
        <v>0.18414999999999998</v>
      </c>
      <c r="CC256" s="13">
        <v>0.31640999999999997</v>
      </c>
      <c r="CG256">
        <v>246</v>
      </c>
      <c r="CH256" s="22">
        <f t="shared" si="14"/>
        <v>0.62611045522120534</v>
      </c>
      <c r="CI256">
        <f t="shared" si="15"/>
        <v>152.38812485672028</v>
      </c>
      <c r="CJ256">
        <f t="shared" si="16"/>
        <v>-25.694622122451342</v>
      </c>
      <c r="CK256">
        <f t="shared" si="17"/>
        <v>8.6416435449888033E-3</v>
      </c>
    </row>
    <row r="257" spans="1:89" x14ac:dyDescent="0.2">
      <c r="A257">
        <v>247</v>
      </c>
      <c r="T257">
        <v>0.15204166666666671</v>
      </c>
      <c r="U257">
        <v>0.16803333333333331</v>
      </c>
      <c r="V257">
        <v>0.17076666666666659</v>
      </c>
      <c r="W257">
        <v>0.1386333333333333</v>
      </c>
      <c r="X257">
        <v>0.13800833333333329</v>
      </c>
      <c r="Y257">
        <v>0.13783333333333331</v>
      </c>
      <c r="Z257">
        <v>0.14360000000000001</v>
      </c>
      <c r="AA257">
        <v>0.13583333333333331</v>
      </c>
      <c r="AB257">
        <v>0.1138666666666667</v>
      </c>
      <c r="AC257">
        <v>0.13500000000000001</v>
      </c>
      <c r="AD257">
        <v>0.12554999999999999</v>
      </c>
      <c r="AE257">
        <v>0.1118</v>
      </c>
      <c r="AF257">
        <v>0.11805</v>
      </c>
      <c r="AG257">
        <v>0.12934999999999999</v>
      </c>
      <c r="AH257">
        <v>0.1280333333333333</v>
      </c>
      <c r="AI257">
        <v>0.14203333333333329</v>
      </c>
      <c r="AJ257">
        <v>0.12345</v>
      </c>
      <c r="AK257">
        <v>0.15851666666666669</v>
      </c>
      <c r="AL257">
        <v>0.12415</v>
      </c>
      <c r="AM257">
        <v>0.15143333333333331</v>
      </c>
      <c r="AN257">
        <v>0.17876666666666671</v>
      </c>
      <c r="AO257">
        <v>0.12551666666666669</v>
      </c>
      <c r="AP257">
        <v>0.15525</v>
      </c>
      <c r="AQ257">
        <v>0.15525</v>
      </c>
      <c r="AR257">
        <v>0.1170166666666667</v>
      </c>
      <c r="AS257">
        <v>0.14119999999999999</v>
      </c>
      <c r="AT257">
        <v>0.12379999999999999</v>
      </c>
      <c r="AU257">
        <v>0.15661666666666671</v>
      </c>
      <c r="AV257">
        <v>0.1646</v>
      </c>
      <c r="AW257">
        <v>0.16370000000000001</v>
      </c>
      <c r="AX257">
        <v>0.15734999999999999</v>
      </c>
      <c r="AY257">
        <v>0.14630000000000001</v>
      </c>
      <c r="AZ257">
        <v>0.15388333333333329</v>
      </c>
      <c r="BA257">
        <v>0.1157</v>
      </c>
      <c r="BB257">
        <v>0.1280833333333333</v>
      </c>
      <c r="BC257">
        <v>0.14516666666666669</v>
      </c>
      <c r="BD257">
        <v>0.11840000000000001</v>
      </c>
      <c r="BE257">
        <v>0.12146666666666669</v>
      </c>
      <c r="BF257">
        <v>0.17874999999999999</v>
      </c>
      <c r="BG257">
        <v>0.17683333333333329</v>
      </c>
      <c r="BH257">
        <v>0.1419</v>
      </c>
      <c r="BI257">
        <v>0.15101666666666669</v>
      </c>
      <c r="BJ257">
        <v>0.17535000000000001</v>
      </c>
      <c r="BK257">
        <v>0.1269666666666667</v>
      </c>
      <c r="BL257">
        <v>0.1336333333333333</v>
      </c>
      <c r="BM257">
        <v>0.16781666666666659</v>
      </c>
      <c r="BN257">
        <v>0.15968333333333329</v>
      </c>
      <c r="BO257">
        <v>0.13153333333333331</v>
      </c>
      <c r="BP257">
        <v>0.16521666666666671</v>
      </c>
      <c r="CB257" s="13">
        <v>0.19791</v>
      </c>
      <c r="CC257" s="13">
        <v>0.32364999999999999</v>
      </c>
      <c r="CG257">
        <v>247</v>
      </c>
      <c r="CH257" s="22">
        <f t="shared" si="14"/>
        <v>0.60628250052211352</v>
      </c>
      <c r="CI257">
        <f t="shared" si="15"/>
        <v>198.00645634613451</v>
      </c>
      <c r="CJ257">
        <f t="shared" si="16"/>
        <v>-28.207159136782472</v>
      </c>
      <c r="CK257">
        <f t="shared" si="17"/>
        <v>1.3951008771746379E-2</v>
      </c>
    </row>
    <row r="258" spans="1:89" x14ac:dyDescent="0.2">
      <c r="A258">
        <v>248</v>
      </c>
      <c r="T258">
        <v>0.18187500000000001</v>
      </c>
      <c r="U258">
        <v>0.19011666666666671</v>
      </c>
      <c r="V258">
        <v>0.17141666666666669</v>
      </c>
      <c r="W258">
        <v>0.16936666666666669</v>
      </c>
      <c r="X258">
        <v>0.1509166666666667</v>
      </c>
      <c r="Y258">
        <v>0.13651666666666659</v>
      </c>
      <c r="Z258">
        <v>0.1327666666666667</v>
      </c>
      <c r="AA258">
        <v>0.1246833333333333</v>
      </c>
      <c r="AB258">
        <v>0.10371666666666669</v>
      </c>
      <c r="AC258">
        <v>0.1204833333333333</v>
      </c>
      <c r="AD258">
        <v>0.11835</v>
      </c>
      <c r="AE258">
        <v>9.6316666666666662E-2</v>
      </c>
      <c r="AF258">
        <v>0.1187666666666667</v>
      </c>
      <c r="AG258">
        <v>0.1138</v>
      </c>
      <c r="AH258">
        <v>0.1148666666666667</v>
      </c>
      <c r="AI258">
        <v>0.16643333333333329</v>
      </c>
      <c r="AJ258">
        <v>0.1117833333333333</v>
      </c>
      <c r="AK258">
        <v>0.1598</v>
      </c>
      <c r="AL258">
        <v>0.1183666666666667</v>
      </c>
      <c r="AM258">
        <v>0.17316666666666669</v>
      </c>
      <c r="AN258">
        <v>0.19068333333333329</v>
      </c>
      <c r="AO258">
        <v>0.1135</v>
      </c>
      <c r="AP258">
        <v>0.17374999999999999</v>
      </c>
      <c r="AQ258">
        <v>0.15426666666666669</v>
      </c>
      <c r="AR258">
        <v>0.1368166666666667</v>
      </c>
      <c r="AS258">
        <v>0.13858333333333331</v>
      </c>
      <c r="AT258">
        <v>0.12175</v>
      </c>
      <c r="AU258">
        <v>0.1730666666666667</v>
      </c>
      <c r="AV258">
        <v>0.1744833333333333</v>
      </c>
      <c r="AW258">
        <v>0.16994999999999999</v>
      </c>
      <c r="AX258">
        <v>0.1709</v>
      </c>
      <c r="AY258">
        <v>0.1555333333333333</v>
      </c>
      <c r="AZ258">
        <v>0.1602166666666667</v>
      </c>
      <c r="BA258">
        <v>0.1065166666666667</v>
      </c>
      <c r="BB258">
        <v>0.1326</v>
      </c>
      <c r="BC258">
        <v>0.17460000000000001</v>
      </c>
      <c r="BD258">
        <v>0.1111</v>
      </c>
      <c r="BE258">
        <v>0.11345</v>
      </c>
      <c r="BF258">
        <v>0.2109833333333333</v>
      </c>
      <c r="BG258">
        <v>0.17493333333333341</v>
      </c>
      <c r="BH258">
        <v>0.12479999999999999</v>
      </c>
      <c r="BI258">
        <v>0.15090000000000001</v>
      </c>
      <c r="BJ258">
        <v>0.1938333333333333</v>
      </c>
      <c r="BK258">
        <v>0.1248166666666667</v>
      </c>
      <c r="BL258">
        <v>0.1409</v>
      </c>
      <c r="BM258">
        <v>0.18540000000000001</v>
      </c>
      <c r="BN258">
        <v>0.18283333333333329</v>
      </c>
      <c r="BO258">
        <v>0.12445000000000001</v>
      </c>
      <c r="BP258">
        <v>0.1963</v>
      </c>
      <c r="CB258" s="13">
        <v>0.19617000000000001</v>
      </c>
      <c r="CC258" s="13">
        <v>0.32025000000000003</v>
      </c>
      <c r="CG258">
        <v>248</v>
      </c>
      <c r="CH258" s="22">
        <f t="shared" si="14"/>
        <v>0.64536117040770591</v>
      </c>
      <c r="CI258">
        <f t="shared" si="15"/>
        <v>130.39669621192482</v>
      </c>
      <c r="CJ258">
        <f t="shared" si="16"/>
        <v>-19.136416449202638</v>
      </c>
      <c r="CK258">
        <f t="shared" si="17"/>
        <v>1.641629565439302E-2</v>
      </c>
    </row>
    <row r="259" spans="1:89" x14ac:dyDescent="0.2">
      <c r="A259">
        <v>249</v>
      </c>
      <c r="T259">
        <v>0.1061</v>
      </c>
      <c r="U259">
        <v>0.1149666666666667</v>
      </c>
      <c r="V259">
        <v>0.1162333333333333</v>
      </c>
      <c r="W259">
        <v>9.8400000000000001E-2</v>
      </c>
      <c r="X259">
        <v>9.5433333333333328E-2</v>
      </c>
      <c r="Y259">
        <v>9.3683333333333341E-2</v>
      </c>
      <c r="Z259">
        <v>9.1583333333333336E-2</v>
      </c>
      <c r="AA259">
        <v>9.5816666666666661E-2</v>
      </c>
      <c r="AB259">
        <v>7.6083333333333336E-2</v>
      </c>
      <c r="AC259">
        <v>8.8083333333333333E-2</v>
      </c>
      <c r="AD259">
        <v>8.4916666666666654E-2</v>
      </c>
      <c r="AE259">
        <v>7.2533333333333325E-2</v>
      </c>
      <c r="AF259">
        <v>8.4983333333333341E-2</v>
      </c>
      <c r="AG259">
        <v>8.2483333333333339E-2</v>
      </c>
      <c r="AH259">
        <v>8.5500000000000007E-2</v>
      </c>
      <c r="AI259">
        <v>9.4333333333333338E-2</v>
      </c>
      <c r="AJ259">
        <v>8.0283333333333332E-2</v>
      </c>
      <c r="AK259">
        <v>0.106</v>
      </c>
      <c r="AL259">
        <v>8.8866666666666663E-2</v>
      </c>
      <c r="AM259">
        <v>0.1055666666666667</v>
      </c>
      <c r="AN259">
        <v>0.11971666666666669</v>
      </c>
      <c r="AO259">
        <v>8.376666666666667E-2</v>
      </c>
      <c r="AP259">
        <v>0.1047</v>
      </c>
      <c r="AQ259">
        <v>0.1041333333333333</v>
      </c>
      <c r="AR259">
        <v>8.4716666666666662E-2</v>
      </c>
      <c r="AS259">
        <v>9.9549999999999986E-2</v>
      </c>
      <c r="AT259">
        <v>7.9566666666666661E-2</v>
      </c>
      <c r="AU259">
        <v>0.1056833333333333</v>
      </c>
      <c r="AV259">
        <v>0.1118333333333333</v>
      </c>
      <c r="AW259">
        <v>0.1084</v>
      </c>
      <c r="AX259">
        <v>0.10920000000000001</v>
      </c>
      <c r="AY259">
        <v>0.1013</v>
      </c>
      <c r="AZ259">
        <v>0.1028666666666667</v>
      </c>
      <c r="BA259">
        <v>7.4999999999999997E-2</v>
      </c>
      <c r="BB259">
        <v>8.8650000000000007E-2</v>
      </c>
      <c r="BC259">
        <v>0.1013666666666667</v>
      </c>
      <c r="BD259">
        <v>8.1366666666666657E-2</v>
      </c>
      <c r="BE259">
        <v>8.7333333333333332E-2</v>
      </c>
      <c r="BF259">
        <v>0.11743333333333331</v>
      </c>
      <c r="BG259">
        <v>0.1191</v>
      </c>
      <c r="BH259">
        <v>8.9966666666666681E-2</v>
      </c>
      <c r="BI259">
        <v>9.9400000000000002E-2</v>
      </c>
      <c r="BJ259">
        <v>0.1206666666666667</v>
      </c>
      <c r="BK259">
        <v>8.8266666666666674E-2</v>
      </c>
      <c r="BL259">
        <v>9.3383333333333332E-2</v>
      </c>
      <c r="BM259">
        <v>0.11085</v>
      </c>
      <c r="BN259">
        <v>0.1122833333333333</v>
      </c>
      <c r="BO259">
        <v>8.8866666666666663E-2</v>
      </c>
      <c r="BP259">
        <v>0.1121166666666667</v>
      </c>
      <c r="CB259" s="13">
        <v>0.21378</v>
      </c>
      <c r="CC259" s="13">
        <v>0.32540000000000002</v>
      </c>
      <c r="CG259">
        <v>249</v>
      </c>
      <c r="CH259" s="22">
        <f t="shared" si="14"/>
        <v>0.59530126759856683</v>
      </c>
      <c r="CI259">
        <f t="shared" si="15"/>
        <v>287.80783963837234</v>
      </c>
      <c r="CJ259">
        <f t="shared" si="16"/>
        <v>-27.806645562074252</v>
      </c>
      <c r="CK259">
        <f t="shared" si="17"/>
        <v>6.3831969043833597E-3</v>
      </c>
    </row>
    <row r="260" spans="1:89" x14ac:dyDescent="0.2">
      <c r="A260">
        <v>250</v>
      </c>
      <c r="T260">
        <v>0.11597499999999999</v>
      </c>
      <c r="U260">
        <v>0.10505</v>
      </c>
      <c r="V260">
        <v>0.11051666666666669</v>
      </c>
      <c r="W260">
        <v>9.1583333333333336E-2</v>
      </c>
      <c r="X260">
        <v>9.0816666666666671E-2</v>
      </c>
      <c r="Y260">
        <v>8.5466666666666677E-2</v>
      </c>
      <c r="Z260">
        <v>8.5666666666666669E-2</v>
      </c>
      <c r="AA260">
        <v>8.7783333333333324E-2</v>
      </c>
      <c r="AB260">
        <v>7.0541666666666669E-2</v>
      </c>
      <c r="AC260">
        <v>7.5999999999999998E-2</v>
      </c>
      <c r="AD260">
        <v>7.3450000000000001E-2</v>
      </c>
      <c r="AE260">
        <v>6.7516666666666669E-2</v>
      </c>
      <c r="AF260">
        <v>7.3999999999999996E-2</v>
      </c>
      <c r="AG260">
        <v>7.1350000000000011E-2</v>
      </c>
      <c r="AH260">
        <v>7.3216666666666666E-2</v>
      </c>
      <c r="AI260">
        <v>8.7500000000000008E-2</v>
      </c>
      <c r="AJ260">
        <v>7.5549999999999992E-2</v>
      </c>
      <c r="AK260">
        <v>0.1055</v>
      </c>
      <c r="AL260">
        <v>7.0566666666666666E-2</v>
      </c>
      <c r="AM260">
        <v>9.973333333333334E-2</v>
      </c>
      <c r="AN260">
        <v>0.1083833333333333</v>
      </c>
      <c r="AO260">
        <v>7.2499999999999995E-2</v>
      </c>
      <c r="AP260">
        <v>9.4949999999999993E-2</v>
      </c>
      <c r="AQ260">
        <v>9.9316666666666664E-2</v>
      </c>
      <c r="AR260">
        <v>7.7950000000000005E-2</v>
      </c>
      <c r="AS260">
        <v>0.10748333333333331</v>
      </c>
      <c r="AT260">
        <v>7.6983333333333334E-2</v>
      </c>
      <c r="AU260">
        <v>9.9116666666666672E-2</v>
      </c>
      <c r="AV260">
        <v>0.1011333333333333</v>
      </c>
      <c r="AW260">
        <v>9.608333333333334E-2</v>
      </c>
      <c r="AX260">
        <v>9.9466666666666662E-2</v>
      </c>
      <c r="AY260">
        <v>9.1600000000000001E-2</v>
      </c>
      <c r="AZ260">
        <v>9.8066666666666677E-2</v>
      </c>
      <c r="BA260">
        <v>7.2083333333333333E-2</v>
      </c>
      <c r="BB260">
        <v>8.0600000000000005E-2</v>
      </c>
      <c r="BC260">
        <v>9.4233333333333336E-2</v>
      </c>
      <c r="BD260">
        <v>7.273333333333333E-2</v>
      </c>
      <c r="BE260">
        <v>7.3200000000000001E-2</v>
      </c>
      <c r="BF260">
        <v>0.1029833333333333</v>
      </c>
      <c r="BG260">
        <v>0.10195</v>
      </c>
      <c r="BH260">
        <v>8.0916666666666665E-2</v>
      </c>
      <c r="BI260">
        <v>9.5516666666666653E-2</v>
      </c>
      <c r="BJ260">
        <v>0.1035333333333333</v>
      </c>
      <c r="BK260">
        <v>7.7516666666666664E-2</v>
      </c>
      <c r="BL260">
        <v>8.2750000000000004E-2</v>
      </c>
      <c r="BM260">
        <v>9.6016666666666653E-2</v>
      </c>
      <c r="BN260">
        <v>0.104</v>
      </c>
      <c r="BO260">
        <v>7.8299999999999995E-2</v>
      </c>
      <c r="BP260">
        <v>0.107</v>
      </c>
      <c r="CB260" s="13">
        <v>0.21669999999999998</v>
      </c>
      <c r="CC260" s="13">
        <v>0.32203999999999999</v>
      </c>
      <c r="CG260">
        <v>250</v>
      </c>
      <c r="CH260" s="22">
        <f t="shared" si="14"/>
        <v>0.62616256416645866</v>
      </c>
      <c r="CI260">
        <f t="shared" si="15"/>
        <v>285.8209565808196</v>
      </c>
      <c r="CJ260">
        <f t="shared" si="16"/>
        <v>-25.285030286932827</v>
      </c>
      <c r="CK260">
        <f t="shared" si="17"/>
        <v>4.2822183483497631E-3</v>
      </c>
    </row>
    <row r="261" spans="1:89" x14ac:dyDescent="0.2">
      <c r="A261">
        <v>251</v>
      </c>
      <c r="T261">
        <v>0.101825</v>
      </c>
      <c r="U261">
        <v>0.10683333333333329</v>
      </c>
      <c r="V261">
        <v>0.1175833333333333</v>
      </c>
      <c r="W261">
        <v>9.9566666666666651E-2</v>
      </c>
      <c r="X261">
        <v>9.3916666666666662E-2</v>
      </c>
      <c r="Y261">
        <v>9.715E-2</v>
      </c>
      <c r="Z261">
        <v>0.10196666666666671</v>
      </c>
      <c r="AA261">
        <v>9.4850000000000004E-2</v>
      </c>
      <c r="AB261">
        <v>8.5924999999999987E-2</v>
      </c>
      <c r="AC261">
        <v>8.1283333333333332E-2</v>
      </c>
      <c r="AD261">
        <v>9.003333333333334E-2</v>
      </c>
      <c r="AE261">
        <v>8.6983333333333343E-2</v>
      </c>
      <c r="AF261">
        <v>8.4749999999999992E-2</v>
      </c>
      <c r="AG261">
        <v>7.3050000000000004E-2</v>
      </c>
      <c r="AH261">
        <v>8.4349999999999994E-2</v>
      </c>
      <c r="AI261">
        <v>9.5866666666666669E-2</v>
      </c>
      <c r="AJ261">
        <v>8.0516666666666667E-2</v>
      </c>
      <c r="AK261">
        <v>0.1180833333333333</v>
      </c>
      <c r="AL261">
        <v>8.8533333333333339E-2</v>
      </c>
      <c r="AM261">
        <v>0.1054166666666667</v>
      </c>
      <c r="AN261">
        <v>0.1152666666666667</v>
      </c>
      <c r="AO261">
        <v>7.8266666666666665E-2</v>
      </c>
      <c r="AP261">
        <v>0.1027666666666667</v>
      </c>
      <c r="AQ261">
        <v>0.1113666666666667</v>
      </c>
      <c r="AR261">
        <v>8.4416666666666654E-2</v>
      </c>
      <c r="AS261">
        <v>0.1011</v>
      </c>
      <c r="AT261">
        <v>8.3533333333333334E-2</v>
      </c>
      <c r="AU261">
        <v>0.1128666666666667</v>
      </c>
      <c r="AV261">
        <v>0.11868333333333329</v>
      </c>
      <c r="AW261">
        <v>0.11023333333333329</v>
      </c>
      <c r="AX261">
        <v>0.1114</v>
      </c>
      <c r="AY261">
        <v>0.1005833333333333</v>
      </c>
      <c r="AZ261">
        <v>0.10901666666666671</v>
      </c>
      <c r="BA261">
        <v>7.853333333333333E-2</v>
      </c>
      <c r="BB261">
        <v>8.4349999999999994E-2</v>
      </c>
      <c r="BC261">
        <v>0.1046333333333333</v>
      </c>
      <c r="BD261">
        <v>8.7249999999999994E-2</v>
      </c>
      <c r="BE261">
        <v>8.5016666666666671E-2</v>
      </c>
      <c r="BF261">
        <v>0.11216666666666671</v>
      </c>
      <c r="BG261">
        <v>0.1115</v>
      </c>
      <c r="BH261">
        <v>9.2649999999999996E-2</v>
      </c>
      <c r="BI261">
        <v>0.1070666666666667</v>
      </c>
      <c r="BJ261">
        <v>0.10711666666666669</v>
      </c>
      <c r="BK261">
        <v>8.8949999999999987E-2</v>
      </c>
      <c r="BL261">
        <v>8.3816666666666664E-2</v>
      </c>
      <c r="BM261">
        <v>0.10875</v>
      </c>
      <c r="BN261">
        <v>0.1034833333333333</v>
      </c>
      <c r="BO261">
        <v>9.3050000000000008E-2</v>
      </c>
      <c r="BP261">
        <v>0.1095833333333333</v>
      </c>
      <c r="CB261" s="13">
        <v>0.23506999999999997</v>
      </c>
      <c r="CC261" s="13">
        <v>0.32523000000000002</v>
      </c>
      <c r="CG261">
        <v>251</v>
      </c>
      <c r="CH261" s="22">
        <f t="shared" si="14"/>
        <v>0.64308004009011199</v>
      </c>
      <c r="CI261">
        <f t="shared" si="15"/>
        <v>314.48538780428191</v>
      </c>
      <c r="CJ261">
        <f t="shared" si="16"/>
        <v>-30.544828038572177</v>
      </c>
      <c r="CK261">
        <f t="shared" si="17"/>
        <v>8.7376328627813884E-3</v>
      </c>
    </row>
    <row r="262" spans="1:89" x14ac:dyDescent="0.2">
      <c r="A262">
        <v>252</v>
      </c>
      <c r="T262">
        <v>0.133275</v>
      </c>
      <c r="U262">
        <v>0.14221666666666671</v>
      </c>
      <c r="V262">
        <v>0.14656666666666671</v>
      </c>
      <c r="W262">
        <v>0.1226</v>
      </c>
      <c r="X262">
        <v>0.1155166666666667</v>
      </c>
      <c r="Y262">
        <v>9.9549999999999986E-2</v>
      </c>
      <c r="Z262">
        <v>0.11865000000000001</v>
      </c>
      <c r="AA262">
        <v>0.1138666666666667</v>
      </c>
      <c r="AB262">
        <v>8.4791666666666668E-2</v>
      </c>
      <c r="AC262">
        <v>8.9866666666666664E-2</v>
      </c>
      <c r="AD262">
        <v>0.1023</v>
      </c>
      <c r="AE262">
        <v>8.5800000000000001E-2</v>
      </c>
      <c r="AF262">
        <v>8.8550000000000004E-2</v>
      </c>
      <c r="AG262">
        <v>8.1716666666666674E-2</v>
      </c>
      <c r="AH262">
        <v>7.7816666666666659E-2</v>
      </c>
      <c r="AI262">
        <v>0.11718333333333331</v>
      </c>
      <c r="AJ262">
        <v>8.1283333333333332E-2</v>
      </c>
      <c r="AK262">
        <v>0.14915</v>
      </c>
      <c r="AL262">
        <v>0.1173833333333333</v>
      </c>
      <c r="AM262">
        <v>0.1353833333333333</v>
      </c>
      <c r="AN262">
        <v>0.15338333333333329</v>
      </c>
      <c r="AO262">
        <v>7.9250000000000001E-2</v>
      </c>
      <c r="AP262">
        <v>0.12258333333333329</v>
      </c>
      <c r="AQ262">
        <v>0.1381</v>
      </c>
      <c r="AR262">
        <v>0.10075000000000001</v>
      </c>
      <c r="AS262">
        <v>0.13248333333333329</v>
      </c>
      <c r="AT262">
        <v>8.4783333333333336E-2</v>
      </c>
      <c r="AU262">
        <v>0.13714999999999999</v>
      </c>
      <c r="AV262">
        <v>0.1421833333333333</v>
      </c>
      <c r="AW262">
        <v>0.13903333333333329</v>
      </c>
      <c r="AX262">
        <v>0.12726666666666669</v>
      </c>
      <c r="AY262">
        <v>0.12786666666666671</v>
      </c>
      <c r="AZ262">
        <v>0.14428333333333329</v>
      </c>
      <c r="BA262">
        <v>8.5300000000000001E-2</v>
      </c>
      <c r="BB262">
        <v>0.12035</v>
      </c>
      <c r="BC262">
        <v>0.12928333333333331</v>
      </c>
      <c r="BD262">
        <v>9.2116666666666666E-2</v>
      </c>
      <c r="BE262">
        <v>9.0749999999999997E-2</v>
      </c>
      <c r="BF262">
        <v>0.13961666666666669</v>
      </c>
      <c r="BG262">
        <v>0.14651666666666671</v>
      </c>
      <c r="BH262">
        <v>9.5433333333333328E-2</v>
      </c>
      <c r="BI262">
        <v>0.1280166666666667</v>
      </c>
      <c r="BJ262">
        <v>0.1328</v>
      </c>
      <c r="BK262">
        <v>0.10299999999999999</v>
      </c>
      <c r="BL262">
        <v>8.9083333333333334E-2</v>
      </c>
      <c r="BM262">
        <v>0.14191666666666669</v>
      </c>
      <c r="BN262">
        <v>0.13666666666666669</v>
      </c>
      <c r="BO262">
        <v>8.8916666666666658E-2</v>
      </c>
      <c r="BP262">
        <v>0.1292666666666667</v>
      </c>
      <c r="CB262" s="13">
        <v>0.24027999999999999</v>
      </c>
      <c r="CC262" s="13">
        <v>0.32307000000000002</v>
      </c>
      <c r="CG262">
        <v>252</v>
      </c>
      <c r="CH262" s="22">
        <f t="shared" si="14"/>
        <v>0.62583419518240446</v>
      </c>
      <c r="CI262">
        <f t="shared" si="15"/>
        <v>165.3199610826351</v>
      </c>
      <c r="CJ262">
        <f t="shared" si="16"/>
        <v>-18.997665359536914</v>
      </c>
      <c r="CK262">
        <f t="shared" si="17"/>
        <v>2.1849769783640386E-3</v>
      </c>
    </row>
    <row r="263" spans="1:89" x14ac:dyDescent="0.2">
      <c r="A263">
        <v>253</v>
      </c>
      <c r="T263">
        <v>0.17051666666666659</v>
      </c>
      <c r="U263">
        <v>0.17805000000000001</v>
      </c>
      <c r="V263">
        <v>0.18468333333333331</v>
      </c>
      <c r="W263">
        <v>0.15825</v>
      </c>
      <c r="X263">
        <v>0.15917083333333329</v>
      </c>
      <c r="Y263">
        <v>0.15190000000000001</v>
      </c>
      <c r="Z263">
        <v>0.16756666666666661</v>
      </c>
      <c r="AA263">
        <v>0.15681666666666669</v>
      </c>
      <c r="AB263">
        <v>0.1348583333333333</v>
      </c>
      <c r="AC263">
        <v>0.13159999999999999</v>
      </c>
      <c r="AD263">
        <v>0.1485333333333333</v>
      </c>
      <c r="AE263">
        <v>0.14706666666666671</v>
      </c>
      <c r="AF263">
        <v>0.1244166666666667</v>
      </c>
      <c r="AG263">
        <v>0.11799999999999999</v>
      </c>
      <c r="AH263">
        <v>0.1302166666666667</v>
      </c>
      <c r="AI263">
        <v>0.16385</v>
      </c>
      <c r="AJ263">
        <v>0.12918333333333329</v>
      </c>
      <c r="AK263">
        <v>0.20755000000000001</v>
      </c>
      <c r="AL263">
        <v>0.1203</v>
      </c>
      <c r="AM263">
        <v>0.16516666666666671</v>
      </c>
      <c r="AN263">
        <v>0.1933833333333333</v>
      </c>
      <c r="AO263">
        <v>0.1196666666666667</v>
      </c>
      <c r="AP263">
        <v>0.16980000000000001</v>
      </c>
      <c r="AQ263">
        <v>0.1834166666666667</v>
      </c>
      <c r="AR263">
        <v>0.12918333333333329</v>
      </c>
      <c r="AS263">
        <v>0.1641</v>
      </c>
      <c r="AT263">
        <v>0.13833333333333331</v>
      </c>
      <c r="AU263">
        <v>0.18458333333333329</v>
      </c>
      <c r="AV263">
        <v>0.18884999999999999</v>
      </c>
      <c r="AW263">
        <v>0.17016666666666669</v>
      </c>
      <c r="AX263">
        <v>0.16978333333333329</v>
      </c>
      <c r="AY263">
        <v>0.16586666666666669</v>
      </c>
      <c r="AZ263">
        <v>0.18579999999999999</v>
      </c>
      <c r="BA263">
        <v>0.12155000000000001</v>
      </c>
      <c r="BB263">
        <v>0.14001666666666671</v>
      </c>
      <c r="BC263">
        <v>0.18361666666666671</v>
      </c>
      <c r="BD263">
        <v>0.1303</v>
      </c>
      <c r="BE263">
        <v>0.12723333333333331</v>
      </c>
      <c r="BF263">
        <v>0.1827833333333333</v>
      </c>
      <c r="BG263">
        <v>0.1835</v>
      </c>
      <c r="BH263">
        <v>0.14671666666666669</v>
      </c>
      <c r="BI263">
        <v>0.19166666666666671</v>
      </c>
      <c r="BJ263">
        <v>0.17918333333333331</v>
      </c>
      <c r="BK263">
        <v>0.14405000000000001</v>
      </c>
      <c r="BL263">
        <v>0.1115666666666667</v>
      </c>
      <c r="BM263">
        <v>0.17466666666666669</v>
      </c>
      <c r="BN263">
        <v>0.18601666666666669</v>
      </c>
      <c r="BO263">
        <v>0.14463333333333331</v>
      </c>
      <c r="BP263">
        <v>0.18509999999999999</v>
      </c>
      <c r="CB263" s="13">
        <v>0.25474000000000002</v>
      </c>
      <c r="CC263" s="13">
        <v>0.32378000000000001</v>
      </c>
      <c r="CG263">
        <v>253</v>
      </c>
      <c r="CH263" s="22">
        <f t="shared" si="14"/>
        <v>0.58188440704043809</v>
      </c>
      <c r="CI263">
        <f t="shared" si="15"/>
        <v>148.8263312372066</v>
      </c>
      <c r="CJ263">
        <f t="shared" si="16"/>
        <v>-23.346884595948108</v>
      </c>
      <c r="CK263">
        <f t="shared" si="17"/>
        <v>3.2024611597850244E-3</v>
      </c>
    </row>
    <row r="264" spans="1:89" x14ac:dyDescent="0.2">
      <c r="A264">
        <v>254</v>
      </c>
      <c r="T264">
        <v>0.17810833333333331</v>
      </c>
      <c r="U264">
        <v>0.20130000000000001</v>
      </c>
      <c r="V264">
        <v>0.19228333333333331</v>
      </c>
      <c r="W264">
        <v>0.17956666666666671</v>
      </c>
      <c r="X264">
        <v>0.16675833333333329</v>
      </c>
      <c r="Y264">
        <v>0.15631666666666669</v>
      </c>
      <c r="Z264">
        <v>0.20696666666666669</v>
      </c>
      <c r="AA264">
        <v>0.1666</v>
      </c>
      <c r="AB264">
        <v>0.1330166666666667</v>
      </c>
      <c r="AC264">
        <v>0.1638</v>
      </c>
      <c r="AD264">
        <v>0.15783333333333341</v>
      </c>
      <c r="AE264">
        <v>0.15595000000000001</v>
      </c>
      <c r="AF264">
        <v>0.14703333333333329</v>
      </c>
      <c r="AG264">
        <v>0.13231666666666669</v>
      </c>
      <c r="AH264">
        <v>0.14401666666666671</v>
      </c>
      <c r="AI264">
        <v>0.16325000000000001</v>
      </c>
      <c r="AJ264">
        <v>0.1301333333333333</v>
      </c>
      <c r="AK264">
        <v>0.22084999999999999</v>
      </c>
      <c r="AL264">
        <v>0.1384</v>
      </c>
      <c r="AM264">
        <v>0.18915000000000001</v>
      </c>
      <c r="AN264">
        <v>0.2009333333333333</v>
      </c>
      <c r="AO264">
        <v>0.15673333333333331</v>
      </c>
      <c r="AP264">
        <v>0.17674999999999999</v>
      </c>
      <c r="AQ264">
        <v>0.19439999999999999</v>
      </c>
      <c r="AR264">
        <v>0.14138333333333331</v>
      </c>
      <c r="AS264">
        <v>0.17146666666666671</v>
      </c>
      <c r="AT264">
        <v>0.13619999999999999</v>
      </c>
      <c r="AU264">
        <v>0.19595000000000001</v>
      </c>
      <c r="AV264">
        <v>0.19650000000000001</v>
      </c>
      <c r="AW264">
        <v>0.17593333333333341</v>
      </c>
      <c r="AX264">
        <v>0.14956666666666671</v>
      </c>
      <c r="AY264">
        <v>0.1821666666666667</v>
      </c>
      <c r="AZ264">
        <v>0.20228333333333329</v>
      </c>
      <c r="BA264">
        <v>0.15656666666666669</v>
      </c>
      <c r="BB264">
        <v>0.16286666666666669</v>
      </c>
      <c r="BC264">
        <v>0.17983333333333329</v>
      </c>
      <c r="BD264">
        <v>0.1410666666666667</v>
      </c>
      <c r="BE264">
        <v>0.1430666666666667</v>
      </c>
      <c r="BF264">
        <v>0.19118333333333329</v>
      </c>
      <c r="BG264">
        <v>0.2190833333333333</v>
      </c>
      <c r="BH264">
        <v>0.15604999999999999</v>
      </c>
      <c r="BI264">
        <v>0.20810000000000001</v>
      </c>
      <c r="BJ264">
        <v>0.18310000000000001</v>
      </c>
      <c r="BK264">
        <v>0.15376666666666669</v>
      </c>
      <c r="BL264">
        <v>0.1181666666666667</v>
      </c>
      <c r="BM264">
        <v>0.18354999999999999</v>
      </c>
      <c r="BN264">
        <v>0.20451666666666671</v>
      </c>
      <c r="BO264">
        <v>0.15010000000000001</v>
      </c>
      <c r="BP264">
        <v>0.1925833333333333</v>
      </c>
      <c r="CB264" s="13">
        <v>0.26413000000000003</v>
      </c>
      <c r="CC264" s="13">
        <v>0.32683000000000001</v>
      </c>
      <c r="CG264">
        <v>254</v>
      </c>
      <c r="CH264" s="22">
        <f t="shared" si="14"/>
        <v>0.42030154193296471</v>
      </c>
      <c r="CI264">
        <f t="shared" si="15"/>
        <v>123.01432690006112</v>
      </c>
      <c r="CJ264">
        <f t="shared" si="16"/>
        <v>-20.78500204968503</v>
      </c>
      <c r="CK264">
        <f t="shared" si="17"/>
        <v>1.2996258933258772E-2</v>
      </c>
    </row>
    <row r="265" spans="1:89" x14ac:dyDescent="0.2">
      <c r="A265">
        <v>255</v>
      </c>
      <c r="T265">
        <v>0.26364166666666672</v>
      </c>
      <c r="U265">
        <v>0.31168333333333331</v>
      </c>
      <c r="V265">
        <v>0.28628333333333328</v>
      </c>
      <c r="W265">
        <v>0.27823333333333328</v>
      </c>
      <c r="X265">
        <v>0.26149166666666668</v>
      </c>
      <c r="Y265">
        <v>0.24410000000000001</v>
      </c>
      <c r="Z265">
        <v>0.31495000000000001</v>
      </c>
      <c r="AA265">
        <v>0.27173333333333333</v>
      </c>
      <c r="AB265">
        <v>0.2059083333333333</v>
      </c>
      <c r="AC265">
        <v>0.25921666666666671</v>
      </c>
      <c r="AD265">
        <v>0.24816666666666659</v>
      </c>
      <c r="AE265">
        <v>0.23906666666666659</v>
      </c>
      <c r="AF265">
        <v>0.2298166666666667</v>
      </c>
      <c r="AG265">
        <v>0.19819999999999999</v>
      </c>
      <c r="AH265">
        <v>0.22234999999999999</v>
      </c>
      <c r="AI265">
        <v>0.24533333333333329</v>
      </c>
      <c r="AJ265">
        <v>0.19958333333333331</v>
      </c>
      <c r="AK265">
        <v>0.33073333333333332</v>
      </c>
      <c r="AL265">
        <v>0.20765</v>
      </c>
      <c r="AM265">
        <v>0.28791666666666671</v>
      </c>
      <c r="AN265">
        <v>0.30568333333333342</v>
      </c>
      <c r="AO265">
        <v>0.2545</v>
      </c>
      <c r="AP265">
        <v>0.28510000000000002</v>
      </c>
      <c r="AQ265">
        <v>0.30035000000000001</v>
      </c>
      <c r="AR265">
        <v>0.20938333333333331</v>
      </c>
      <c r="AS265">
        <v>0.27298333333333341</v>
      </c>
      <c r="AT265">
        <v>0.21390000000000001</v>
      </c>
      <c r="AU265">
        <v>0.29721666666666657</v>
      </c>
      <c r="AV265">
        <v>0.28921666666666668</v>
      </c>
      <c r="AW265">
        <v>0.26563333333333328</v>
      </c>
      <c r="AX265">
        <v>0.22525000000000001</v>
      </c>
      <c r="AY265">
        <v>0.28070000000000001</v>
      </c>
      <c r="AZ265">
        <v>0.30254999999999999</v>
      </c>
      <c r="BA265">
        <v>0.24363333333333331</v>
      </c>
      <c r="BB265">
        <v>0.26315</v>
      </c>
      <c r="BC265">
        <v>0.26989999999999997</v>
      </c>
      <c r="BD265">
        <v>0.22553333333333331</v>
      </c>
      <c r="BE265">
        <v>0.22721666666666671</v>
      </c>
      <c r="BF265">
        <v>0.27763333333333329</v>
      </c>
      <c r="BG265">
        <v>0.33856666666666668</v>
      </c>
      <c r="BH265">
        <v>0.23558333333333331</v>
      </c>
      <c r="BI265">
        <v>0.31911666666666672</v>
      </c>
      <c r="BJ265">
        <v>0.28663333333333341</v>
      </c>
      <c r="BK265">
        <v>0.23891666666666669</v>
      </c>
      <c r="BL265">
        <v>0.17698333333333341</v>
      </c>
      <c r="BM265">
        <v>0.28396666666666659</v>
      </c>
      <c r="BN265">
        <v>0.33045000000000002</v>
      </c>
      <c r="BO265">
        <v>0.24165</v>
      </c>
      <c r="BP265">
        <v>0.28616666666666668</v>
      </c>
      <c r="CB265" s="13">
        <v>0.26823999999999998</v>
      </c>
      <c r="CC265" s="13">
        <v>0.32734000000000002</v>
      </c>
      <c r="CG265">
        <v>255</v>
      </c>
      <c r="CH265" s="22">
        <f t="shared" si="14"/>
        <v>0.33390679799868761</v>
      </c>
      <c r="CI265">
        <f t="shared" si="15"/>
        <v>72.943045182951124</v>
      </c>
      <c r="CJ265">
        <f t="shared" si="16"/>
        <v>-18.962928684433361</v>
      </c>
      <c r="CK265">
        <f t="shared" si="17"/>
        <v>7.9411847347294843E-3</v>
      </c>
    </row>
    <row r="266" spans="1:89" x14ac:dyDescent="0.2">
      <c r="A266">
        <v>256</v>
      </c>
      <c r="T266">
        <v>0.26871666666666671</v>
      </c>
      <c r="U266">
        <v>0.28501666666666658</v>
      </c>
      <c r="V266">
        <v>0.27644999999999997</v>
      </c>
      <c r="W266">
        <v>0.28508333333333341</v>
      </c>
      <c r="X266">
        <v>0.23913333333333331</v>
      </c>
      <c r="Y266">
        <v>0.24741666666666659</v>
      </c>
      <c r="Z266">
        <v>0.29235000000000011</v>
      </c>
      <c r="AA266">
        <v>0.23376666666666671</v>
      </c>
      <c r="AB266">
        <v>0.19662499999999999</v>
      </c>
      <c r="AC266">
        <v>0.24581666666666671</v>
      </c>
      <c r="AD266">
        <v>0.2258</v>
      </c>
      <c r="AE266">
        <v>0.18493333333333331</v>
      </c>
      <c r="AF266">
        <v>0.22436666666666669</v>
      </c>
      <c r="AG266">
        <v>0.1791166666666667</v>
      </c>
      <c r="AH266">
        <v>0.19541666666666671</v>
      </c>
      <c r="AI266">
        <v>0.25024999999999997</v>
      </c>
      <c r="AJ266">
        <v>0.1902833333333333</v>
      </c>
      <c r="AK266">
        <v>0.31461666666666671</v>
      </c>
      <c r="AL266">
        <v>0.2195333333333333</v>
      </c>
      <c r="AM266">
        <v>0.2860833333333333</v>
      </c>
      <c r="AN266">
        <v>0.2800833333333333</v>
      </c>
      <c r="AO266">
        <v>0.2211833333333334</v>
      </c>
      <c r="AP266">
        <v>0.26978333333333332</v>
      </c>
      <c r="AQ266">
        <v>0.28134999999999999</v>
      </c>
      <c r="AR266">
        <v>0.21229999999999999</v>
      </c>
      <c r="AS266">
        <v>0.27215</v>
      </c>
      <c r="AT266">
        <v>0.2038666666666667</v>
      </c>
      <c r="AU266">
        <v>0.29444999999999999</v>
      </c>
      <c r="AV266">
        <v>0.29225000000000001</v>
      </c>
      <c r="AW266">
        <v>0.26746666666666669</v>
      </c>
      <c r="AX266">
        <v>0.22875000000000001</v>
      </c>
      <c r="AY266">
        <v>0.27533333333333332</v>
      </c>
      <c r="AZ266">
        <v>0.29275000000000001</v>
      </c>
      <c r="BA266">
        <v>0.2145</v>
      </c>
      <c r="BB266">
        <v>0.22059999999999999</v>
      </c>
      <c r="BC266">
        <v>0.26455000000000001</v>
      </c>
      <c r="BD266">
        <v>0.20413333333333339</v>
      </c>
      <c r="BE266">
        <v>0.21131666666666671</v>
      </c>
      <c r="BF266">
        <v>0.27316666666666672</v>
      </c>
      <c r="BG266">
        <v>0.32883333333333331</v>
      </c>
      <c r="BH266">
        <v>0.2298</v>
      </c>
      <c r="BI266">
        <v>0.30956666666666671</v>
      </c>
      <c r="BJ266">
        <v>0.26821666666666671</v>
      </c>
      <c r="BK266">
        <v>0.25393333333333329</v>
      </c>
      <c r="BL266">
        <v>0.17471666666666669</v>
      </c>
      <c r="BM266">
        <v>0.26581666666666659</v>
      </c>
      <c r="BN266">
        <v>0.31380000000000002</v>
      </c>
      <c r="BO266">
        <v>0.23185</v>
      </c>
      <c r="BP266">
        <v>0.27926666666666672</v>
      </c>
      <c r="CB266" s="13">
        <v>0.29132999999999998</v>
      </c>
      <c r="CC266" s="13">
        <v>0.34043999999999996</v>
      </c>
      <c r="CG266">
        <v>256</v>
      </c>
      <c r="CH266" s="22">
        <f t="shared" si="14"/>
        <v>0.45396958006793231</v>
      </c>
      <c r="CI266">
        <f t="shared" si="15"/>
        <v>83.532149805564714</v>
      </c>
      <c r="CJ266">
        <f t="shared" si="16"/>
        <v>-20.756903391719963</v>
      </c>
      <c r="CK266">
        <f t="shared" si="17"/>
        <v>1.4196336626361329E-2</v>
      </c>
    </row>
    <row r="267" spans="1:89" x14ac:dyDescent="0.2">
      <c r="A267">
        <v>257</v>
      </c>
      <c r="T267">
        <v>0.29323333333333329</v>
      </c>
      <c r="U267">
        <v>0.32378333333333331</v>
      </c>
      <c r="V267">
        <v>0.28863333333333341</v>
      </c>
      <c r="W267">
        <v>0.31008333333333332</v>
      </c>
      <c r="X267">
        <v>0.2497166666666667</v>
      </c>
      <c r="Y267">
        <v>0.27851666666666669</v>
      </c>
      <c r="Z267">
        <v>0.31361666666666671</v>
      </c>
      <c r="AA267">
        <v>0.24338333333333331</v>
      </c>
      <c r="AB267">
        <v>0.2009083333333333</v>
      </c>
      <c r="AC267">
        <v>0.23478333333333329</v>
      </c>
      <c r="AD267">
        <v>0.20858333333333329</v>
      </c>
      <c r="AE267">
        <v>0.19234999999999999</v>
      </c>
      <c r="AF267">
        <v>0.25114999999999998</v>
      </c>
      <c r="AG267">
        <v>0.18931666666666669</v>
      </c>
      <c r="AH267">
        <v>0.18406666666666671</v>
      </c>
      <c r="AI267">
        <v>0.28128333333333327</v>
      </c>
      <c r="AJ267">
        <v>0.2065666666666667</v>
      </c>
      <c r="AK267">
        <v>0.30346666666666672</v>
      </c>
      <c r="AL267">
        <v>0.26678333333333332</v>
      </c>
      <c r="AM267">
        <v>0.35538333333333327</v>
      </c>
      <c r="AN267">
        <v>0.31511666666666671</v>
      </c>
      <c r="AO267">
        <v>0.22923333333333329</v>
      </c>
      <c r="AP267">
        <v>0.32733333333333331</v>
      </c>
      <c r="AQ267">
        <v>0.29386666666666672</v>
      </c>
      <c r="AR267">
        <v>0.21921666666666659</v>
      </c>
      <c r="AS267">
        <v>0.29335</v>
      </c>
      <c r="AT267">
        <v>0.20828333333333329</v>
      </c>
      <c r="AU267">
        <v>0.33356666666666662</v>
      </c>
      <c r="AV267">
        <v>0.33969999999999989</v>
      </c>
      <c r="AW267">
        <v>0.3006166666666667</v>
      </c>
      <c r="AX267">
        <v>0.24984999999999999</v>
      </c>
      <c r="AY267">
        <v>0.33110000000000001</v>
      </c>
      <c r="AZ267">
        <v>0.29854999999999998</v>
      </c>
      <c r="BA267">
        <v>0.2008833333333333</v>
      </c>
      <c r="BB267">
        <v>0.21634999999999999</v>
      </c>
      <c r="BC267">
        <v>0.30714999999999998</v>
      </c>
      <c r="BD267">
        <v>0.20855000000000001</v>
      </c>
      <c r="BE267">
        <v>0.22184999999999999</v>
      </c>
      <c r="BF267">
        <v>0.29281666666666673</v>
      </c>
      <c r="BG267">
        <v>0.32193333333333329</v>
      </c>
      <c r="BH267">
        <v>0.25801666666666673</v>
      </c>
      <c r="BI267">
        <v>0.32050000000000001</v>
      </c>
      <c r="BJ267">
        <v>0.30201666666666671</v>
      </c>
      <c r="BK267">
        <v>0.27506666666666663</v>
      </c>
      <c r="BL267">
        <v>0.19471666666666659</v>
      </c>
      <c r="BM267">
        <v>0.26446666666666668</v>
      </c>
      <c r="BN267">
        <v>0.34388333333333332</v>
      </c>
      <c r="BO267">
        <v>0.22835</v>
      </c>
      <c r="BP267">
        <v>0.29704999999999998</v>
      </c>
      <c r="CB267" s="13">
        <v>0.29538999999999999</v>
      </c>
      <c r="CC267" s="13">
        <v>0.34554000000000001</v>
      </c>
      <c r="CG267">
        <v>257</v>
      </c>
      <c r="CH267" s="22">
        <f t="shared" ref="CH267:CH330" si="18">RSQ(B267:BP267,$B$8:$BP$8)</f>
        <v>0.53238334893009709</v>
      </c>
      <c r="CI267">
        <f t="shared" ref="CI267:CI330" si="19" xml:space="preserve"> SLOPE($B$8:$BP$8,B267:BP267)</f>
        <v>72.382932067294348</v>
      </c>
      <c r="CJ267">
        <f t="shared" ref="CJ267:CJ330" si="20" xml:space="preserve"> INTERCEPT($B$8:$BP$8,B267:BP267)</f>
        <v>-19.281860930624969</v>
      </c>
      <c r="CK267">
        <f t="shared" ref="CK267:CK330" si="21">RSQ(B267:BP267,$B$7:$BP$7)</f>
        <v>3.0054508234943218E-2</v>
      </c>
    </row>
    <row r="268" spans="1:89" x14ac:dyDescent="0.2">
      <c r="A268">
        <v>258</v>
      </c>
      <c r="T268">
        <v>0.15395833333333331</v>
      </c>
      <c r="U268">
        <v>0.15611666666666671</v>
      </c>
      <c r="V268">
        <v>0.15931666666666669</v>
      </c>
      <c r="W268">
        <v>0.14378333333333329</v>
      </c>
      <c r="X268">
        <v>0.13424583333333329</v>
      </c>
      <c r="Y268">
        <v>0.1228166666666667</v>
      </c>
      <c r="Z268">
        <v>0.1595166666666667</v>
      </c>
      <c r="AA268">
        <v>0.1162333333333333</v>
      </c>
      <c r="AB268">
        <v>0.1011166666666667</v>
      </c>
      <c r="AC268">
        <v>0.1095666666666667</v>
      </c>
      <c r="AD268">
        <v>0.1151166666666667</v>
      </c>
      <c r="AE268">
        <v>0.11840000000000001</v>
      </c>
      <c r="AF268">
        <v>0.12541666666666659</v>
      </c>
      <c r="AG268">
        <v>0.1091</v>
      </c>
      <c r="AH268">
        <v>0.10003333333333329</v>
      </c>
      <c r="AI268">
        <v>0.13178333333333331</v>
      </c>
      <c r="AJ268">
        <v>0.10798333333333331</v>
      </c>
      <c r="AK268">
        <v>0.17798333333333341</v>
      </c>
      <c r="AL268">
        <v>0.12118333333333341</v>
      </c>
      <c r="AM268">
        <v>0.15615000000000001</v>
      </c>
      <c r="AN268">
        <v>0.16041666666666671</v>
      </c>
      <c r="AO268">
        <v>0.10875</v>
      </c>
      <c r="AP268">
        <v>0.14401666666666671</v>
      </c>
      <c r="AQ268">
        <v>0.16585</v>
      </c>
      <c r="AR268">
        <v>0.1263</v>
      </c>
      <c r="AS268">
        <v>0.13946666666666671</v>
      </c>
      <c r="AT268">
        <v>9.6999999999999989E-2</v>
      </c>
      <c r="AU268">
        <v>0.17151666666666671</v>
      </c>
      <c r="AV268">
        <v>0.1794</v>
      </c>
      <c r="AW268">
        <v>0.1464833333333333</v>
      </c>
      <c r="AX268">
        <v>0.12873333333333331</v>
      </c>
      <c r="AY268">
        <v>0.14588333333333331</v>
      </c>
      <c r="AZ268">
        <v>0.1672666666666667</v>
      </c>
      <c r="BA268">
        <v>0.10128333333333329</v>
      </c>
      <c r="BB268">
        <v>0.1240333333333333</v>
      </c>
      <c r="BC268">
        <v>0.1509833333333333</v>
      </c>
      <c r="BD268">
        <v>0.10324999999999999</v>
      </c>
      <c r="BE268">
        <v>9.849999999999999E-2</v>
      </c>
      <c r="BF268">
        <v>0.17828333333333329</v>
      </c>
      <c r="BG268">
        <v>0.16293333333333329</v>
      </c>
      <c r="BH268">
        <v>0.11815000000000001</v>
      </c>
      <c r="BI268">
        <v>0.16521666666666671</v>
      </c>
      <c r="BJ268">
        <v>0.15179999999999999</v>
      </c>
      <c r="BK268">
        <v>0.11360000000000001</v>
      </c>
      <c r="BL268">
        <v>0.1045</v>
      </c>
      <c r="BM268">
        <v>0.1469333333333333</v>
      </c>
      <c r="BN268">
        <v>0.15404999999999999</v>
      </c>
      <c r="BO268">
        <v>0.1022</v>
      </c>
      <c r="BP268">
        <v>0.16305</v>
      </c>
      <c r="CB268" s="13">
        <v>0.29188000000000003</v>
      </c>
      <c r="CC268" s="13">
        <v>0.33987000000000001</v>
      </c>
      <c r="CG268">
        <v>258</v>
      </c>
      <c r="CH268" s="22">
        <f t="shared" si="18"/>
        <v>0.60202383528686909</v>
      </c>
      <c r="CI268">
        <f t="shared" si="19"/>
        <v>150.06900594953515</v>
      </c>
      <c r="CJ268">
        <f t="shared" si="20"/>
        <v>-20.163464452815898</v>
      </c>
      <c r="CK268">
        <f t="shared" si="21"/>
        <v>2.4205619488274231E-2</v>
      </c>
    </row>
    <row r="269" spans="1:89" x14ac:dyDescent="0.2">
      <c r="A269">
        <v>259</v>
      </c>
      <c r="T269">
        <v>0.12834999999999999</v>
      </c>
      <c r="U269">
        <v>0.13036666666666669</v>
      </c>
      <c r="V269">
        <v>0.1360166666666667</v>
      </c>
      <c r="W269">
        <v>0.1172333333333333</v>
      </c>
      <c r="X269">
        <v>0.1121291666666667</v>
      </c>
      <c r="Y269">
        <v>9.9366666666666659E-2</v>
      </c>
      <c r="Z269">
        <v>0.12451666666666671</v>
      </c>
      <c r="AA269">
        <v>9.9916666666666668E-2</v>
      </c>
      <c r="AB269">
        <v>8.9883333333333329E-2</v>
      </c>
      <c r="AC269">
        <v>9.1466666666666654E-2</v>
      </c>
      <c r="AD269">
        <v>9.8083333333333342E-2</v>
      </c>
      <c r="AE269">
        <v>0.10256666666666669</v>
      </c>
      <c r="AF269">
        <v>0.10093333333333331</v>
      </c>
      <c r="AG269">
        <v>9.2116666666666666E-2</v>
      </c>
      <c r="AH269">
        <v>8.3399999999999988E-2</v>
      </c>
      <c r="AI269">
        <v>0.10876666666666671</v>
      </c>
      <c r="AJ269">
        <v>9.3600000000000003E-2</v>
      </c>
      <c r="AK269">
        <v>0.14480000000000001</v>
      </c>
      <c r="AL269">
        <v>0.1014666666666667</v>
      </c>
      <c r="AM269">
        <v>0.12180000000000001</v>
      </c>
      <c r="AN269">
        <v>0.13635</v>
      </c>
      <c r="AO269">
        <v>9.7799999999999998E-2</v>
      </c>
      <c r="AP269">
        <v>0.1148</v>
      </c>
      <c r="AQ269">
        <v>0.14050000000000001</v>
      </c>
      <c r="AR269">
        <v>0.10056666666666669</v>
      </c>
      <c r="AS269">
        <v>0.1122166666666667</v>
      </c>
      <c r="AT269">
        <v>8.7066666666666667E-2</v>
      </c>
      <c r="AU269">
        <v>0.13996666666666671</v>
      </c>
      <c r="AV269">
        <v>0.14474999999999999</v>
      </c>
      <c r="AW269">
        <v>0.12401666666666671</v>
      </c>
      <c r="AX269">
        <v>0.11395</v>
      </c>
      <c r="AY269">
        <v>0.11094999999999999</v>
      </c>
      <c r="AZ269">
        <v>0.1376</v>
      </c>
      <c r="BA269">
        <v>8.2100000000000006E-2</v>
      </c>
      <c r="BB269">
        <v>0.1023333333333333</v>
      </c>
      <c r="BC269">
        <v>0.12913333333333329</v>
      </c>
      <c r="BD269">
        <v>8.8516666666666674E-2</v>
      </c>
      <c r="BE269">
        <v>8.6599999999999996E-2</v>
      </c>
      <c r="BF269">
        <v>0.14633333333333329</v>
      </c>
      <c r="BG269">
        <v>0.13153333333333331</v>
      </c>
      <c r="BH269">
        <v>0.1027333333333333</v>
      </c>
      <c r="BI269">
        <v>0.1280833333333333</v>
      </c>
      <c r="BJ269">
        <v>0.1212666666666667</v>
      </c>
      <c r="BK269">
        <v>9.5916666666666664E-2</v>
      </c>
      <c r="BL269">
        <v>8.9700000000000002E-2</v>
      </c>
      <c r="BM269">
        <v>0.12613333333333329</v>
      </c>
      <c r="BN269">
        <v>0.12863333333333329</v>
      </c>
      <c r="BO269">
        <v>8.9466666666666653E-2</v>
      </c>
      <c r="BP269">
        <v>0.12723333333333331</v>
      </c>
      <c r="CB269" s="13">
        <v>0.27402000000000004</v>
      </c>
      <c r="CC269" s="13">
        <v>0.33595000000000003</v>
      </c>
      <c r="CG269">
        <v>259</v>
      </c>
      <c r="CH269" s="22">
        <f t="shared" si="18"/>
        <v>0.60136358367173437</v>
      </c>
      <c r="CI269">
        <f t="shared" si="19"/>
        <v>199.31291368144201</v>
      </c>
      <c r="CJ269">
        <f t="shared" si="20"/>
        <v>-22.253446179931228</v>
      </c>
      <c r="CK269">
        <f t="shared" si="21"/>
        <v>1.7225441979215807E-2</v>
      </c>
    </row>
    <row r="270" spans="1:89" x14ac:dyDescent="0.2">
      <c r="A270">
        <v>260</v>
      </c>
      <c r="T270">
        <v>0.15075</v>
      </c>
      <c r="U270">
        <v>0.1502833333333333</v>
      </c>
      <c r="V270">
        <v>0.16368333333333329</v>
      </c>
      <c r="W270">
        <v>0.14099999999999999</v>
      </c>
      <c r="X270">
        <v>0.139875</v>
      </c>
      <c r="Y270">
        <v>0.12864999999999999</v>
      </c>
      <c r="Z270">
        <v>0.1448166666666667</v>
      </c>
      <c r="AA270">
        <v>0.13155</v>
      </c>
      <c r="AB270">
        <v>0.12280000000000001</v>
      </c>
      <c r="AC270">
        <v>0.1205333333333333</v>
      </c>
      <c r="AD270">
        <v>0.12273333333333331</v>
      </c>
      <c r="AE270">
        <v>0.1197</v>
      </c>
      <c r="AF270">
        <v>0.1156666666666667</v>
      </c>
      <c r="AG270">
        <v>0.10645</v>
      </c>
      <c r="AH270">
        <v>0.1041166666666667</v>
      </c>
      <c r="AI270">
        <v>0.1456833333333333</v>
      </c>
      <c r="AJ270">
        <v>0.10715</v>
      </c>
      <c r="AK270">
        <v>0.16131666666666669</v>
      </c>
      <c r="AL270">
        <v>0.1326</v>
      </c>
      <c r="AM270">
        <v>0.1428666666666667</v>
      </c>
      <c r="AN270">
        <v>0.1564666666666667</v>
      </c>
      <c r="AO270">
        <v>0.1175333333333333</v>
      </c>
      <c r="AP270">
        <v>0.1381333333333333</v>
      </c>
      <c r="AQ270">
        <v>0.1555333333333333</v>
      </c>
      <c r="AR270">
        <v>0.1212333333333333</v>
      </c>
      <c r="AS270">
        <v>0.13898333333333329</v>
      </c>
      <c r="AT270">
        <v>0.1206333333333333</v>
      </c>
      <c r="AU270">
        <v>0.15831666666666669</v>
      </c>
      <c r="AV270">
        <v>0.16173333333333331</v>
      </c>
      <c r="AW270">
        <v>0.15004999999999999</v>
      </c>
      <c r="AX270">
        <v>0.14533333333333329</v>
      </c>
      <c r="AY270">
        <v>0.14188333333333331</v>
      </c>
      <c r="AZ270">
        <v>0.15875</v>
      </c>
      <c r="BA270">
        <v>9.9983333333333327E-2</v>
      </c>
      <c r="BB270">
        <v>0.13105</v>
      </c>
      <c r="BC270">
        <v>0.14795</v>
      </c>
      <c r="BD270">
        <v>0.11213333333333329</v>
      </c>
      <c r="BE270">
        <v>0.121</v>
      </c>
      <c r="BF270">
        <v>0.16585</v>
      </c>
      <c r="BG270">
        <v>0.161</v>
      </c>
      <c r="BH270">
        <v>0.12636666666666671</v>
      </c>
      <c r="BI270">
        <v>0.14726666666666671</v>
      </c>
      <c r="BJ270">
        <v>0.14566666666666669</v>
      </c>
      <c r="BK270">
        <v>0.11865000000000001</v>
      </c>
      <c r="BL270">
        <v>0.13066666666666671</v>
      </c>
      <c r="BM270">
        <v>0.14935000000000001</v>
      </c>
      <c r="BN270">
        <v>0.14601666666666671</v>
      </c>
      <c r="BO270">
        <v>0.1178833333333333</v>
      </c>
      <c r="BP270">
        <v>0.15423333333333331</v>
      </c>
      <c r="CB270" s="13">
        <v>0.27213999999999999</v>
      </c>
      <c r="CC270" s="13">
        <v>0.34087000000000001</v>
      </c>
      <c r="CG270">
        <v>260</v>
      </c>
      <c r="CH270" s="22">
        <f t="shared" si="18"/>
        <v>0.62636525106817087</v>
      </c>
      <c r="CI270">
        <f t="shared" si="19"/>
        <v>217.56537501843076</v>
      </c>
      <c r="CJ270">
        <f t="shared" si="20"/>
        <v>-29.541250007122166</v>
      </c>
      <c r="CK270">
        <f t="shared" si="21"/>
        <v>7.6037929748274209E-3</v>
      </c>
    </row>
    <row r="271" spans="1:89" x14ac:dyDescent="0.2">
      <c r="A271">
        <v>261</v>
      </c>
      <c r="T271">
        <v>0.11085</v>
      </c>
      <c r="U271">
        <v>0.10758333333333329</v>
      </c>
      <c r="V271">
        <v>0.11831666666666669</v>
      </c>
      <c r="W271">
        <v>9.8016666666666655E-2</v>
      </c>
      <c r="X271">
        <v>9.6920833333333331E-2</v>
      </c>
      <c r="Y271">
        <v>9.1550000000000006E-2</v>
      </c>
      <c r="Z271">
        <v>9.7550000000000012E-2</v>
      </c>
      <c r="AA271">
        <v>8.7449999999999986E-2</v>
      </c>
      <c r="AB271">
        <v>7.6433333333333339E-2</v>
      </c>
      <c r="AC271">
        <v>7.5816666666666657E-2</v>
      </c>
      <c r="AD271">
        <v>7.9966666666666672E-2</v>
      </c>
      <c r="AE271">
        <v>7.1266666666666659E-2</v>
      </c>
      <c r="AF271">
        <v>7.223333333333333E-2</v>
      </c>
      <c r="AG271">
        <v>7.0316666666666666E-2</v>
      </c>
      <c r="AH271">
        <v>7.513333333333333E-2</v>
      </c>
      <c r="AI271">
        <v>0.1059166666666667</v>
      </c>
      <c r="AJ271">
        <v>6.8816666666666665E-2</v>
      </c>
      <c r="AK271">
        <v>0.1163</v>
      </c>
      <c r="AL271">
        <v>9.0550000000000005E-2</v>
      </c>
      <c r="AM271">
        <v>0.1144</v>
      </c>
      <c r="AN271">
        <v>0.11575000000000001</v>
      </c>
      <c r="AO271">
        <v>7.2216666666666665E-2</v>
      </c>
      <c r="AP271">
        <v>0.1047833333333333</v>
      </c>
      <c r="AQ271">
        <v>0.11781666666666669</v>
      </c>
      <c r="AR271">
        <v>7.7233333333333334E-2</v>
      </c>
      <c r="AS271">
        <v>0.10056666666666669</v>
      </c>
      <c r="AT271">
        <v>7.1933333333333335E-2</v>
      </c>
      <c r="AU271">
        <v>0.113</v>
      </c>
      <c r="AV271">
        <v>0.1164666666666667</v>
      </c>
      <c r="AW271">
        <v>0.10785</v>
      </c>
      <c r="AX271">
        <v>0.11403333333333331</v>
      </c>
      <c r="AY271">
        <v>0.10296666666666671</v>
      </c>
      <c r="AZ271">
        <v>0.12025</v>
      </c>
      <c r="BA271">
        <v>6.6283333333333333E-2</v>
      </c>
      <c r="BB271">
        <v>9.0000000000000011E-2</v>
      </c>
      <c r="BC271">
        <v>9.8449999999999996E-2</v>
      </c>
      <c r="BD271">
        <v>6.961666666666666E-2</v>
      </c>
      <c r="BE271">
        <v>7.3900000000000007E-2</v>
      </c>
      <c r="BF271">
        <v>0.11849999999999999</v>
      </c>
      <c r="BG271">
        <v>0.1188333333333333</v>
      </c>
      <c r="BH271">
        <v>8.8583333333333333E-2</v>
      </c>
      <c r="BI271">
        <v>0.10875</v>
      </c>
      <c r="BJ271">
        <v>0.10925</v>
      </c>
      <c r="BK271">
        <v>7.7850000000000003E-2</v>
      </c>
      <c r="BL271">
        <v>8.9116666666666663E-2</v>
      </c>
      <c r="BM271">
        <v>0.1134833333333333</v>
      </c>
      <c r="BN271">
        <v>0.1086</v>
      </c>
      <c r="BO271">
        <v>8.3283333333333334E-2</v>
      </c>
      <c r="BP271">
        <v>0.1058833333333333</v>
      </c>
      <c r="CB271" s="13">
        <v>0.25839000000000001</v>
      </c>
      <c r="CC271" s="13">
        <v>0.34039999999999998</v>
      </c>
      <c r="CG271">
        <v>261</v>
      </c>
      <c r="CH271" s="22">
        <f t="shared" si="18"/>
        <v>0.6714846783848889</v>
      </c>
      <c r="CI271">
        <f t="shared" si="19"/>
        <v>227.7682027953783</v>
      </c>
      <c r="CJ271">
        <f t="shared" si="20"/>
        <v>-21.585741789983203</v>
      </c>
      <c r="CK271">
        <f t="shared" si="21"/>
        <v>4.0605433545384938E-3</v>
      </c>
    </row>
    <row r="272" spans="1:89" x14ac:dyDescent="0.2">
      <c r="A272">
        <v>262</v>
      </c>
      <c r="T272">
        <v>0.121475</v>
      </c>
      <c r="U272">
        <v>0.11505</v>
      </c>
      <c r="V272">
        <v>0.12931666666666669</v>
      </c>
      <c r="W272">
        <v>0.11091666666666671</v>
      </c>
      <c r="X272">
        <v>0.11018749999999999</v>
      </c>
      <c r="Y272">
        <v>0.10206666666666669</v>
      </c>
      <c r="Z272">
        <v>0.1014833333333333</v>
      </c>
      <c r="AA272">
        <v>9.8233333333333339E-2</v>
      </c>
      <c r="AB272">
        <v>8.3591666666666661E-2</v>
      </c>
      <c r="AC272">
        <v>9.4700000000000006E-2</v>
      </c>
      <c r="AD272">
        <v>9.1533333333333342E-2</v>
      </c>
      <c r="AE272">
        <v>9.4583333333333339E-2</v>
      </c>
      <c r="AF272">
        <v>8.6266666666666658E-2</v>
      </c>
      <c r="AG272">
        <v>8.6466666666666678E-2</v>
      </c>
      <c r="AH272">
        <v>8.666666666666667E-2</v>
      </c>
      <c r="AI272">
        <v>0.1111833333333333</v>
      </c>
      <c r="AJ272">
        <v>9.085E-2</v>
      </c>
      <c r="AK272">
        <v>0.12720000000000001</v>
      </c>
      <c r="AL272">
        <v>8.8583333333333333E-2</v>
      </c>
      <c r="AM272">
        <v>0.1138333333333333</v>
      </c>
      <c r="AN272">
        <v>0.12611666666666671</v>
      </c>
      <c r="AO272">
        <v>8.900000000000001E-2</v>
      </c>
      <c r="AP272">
        <v>0.1018833333333333</v>
      </c>
      <c r="AQ272">
        <v>0.1209833333333333</v>
      </c>
      <c r="AR272">
        <v>9.7133333333333335E-2</v>
      </c>
      <c r="AS272">
        <v>0.1067666666666667</v>
      </c>
      <c r="AT272">
        <v>8.8716666666666666E-2</v>
      </c>
      <c r="AU272">
        <v>0.11481666666666671</v>
      </c>
      <c r="AV272">
        <v>0.1199166666666667</v>
      </c>
      <c r="AW272">
        <v>0.1081833333333333</v>
      </c>
      <c r="AX272">
        <v>0.1157333333333333</v>
      </c>
      <c r="AY272">
        <v>0.1133</v>
      </c>
      <c r="AZ272">
        <v>0.12448333333333329</v>
      </c>
      <c r="BA272">
        <v>7.6583333333333337E-2</v>
      </c>
      <c r="BB272">
        <v>9.6233333333333337E-2</v>
      </c>
      <c r="BC272">
        <v>0.1085333333333333</v>
      </c>
      <c r="BD272">
        <v>9.0550000000000005E-2</v>
      </c>
      <c r="BE272">
        <v>8.5199999999999998E-2</v>
      </c>
      <c r="BF272">
        <v>0.13200000000000001</v>
      </c>
      <c r="BG272">
        <v>0.12045</v>
      </c>
      <c r="BH272">
        <v>9.4149999999999998E-2</v>
      </c>
      <c r="BI272">
        <v>0.1118</v>
      </c>
      <c r="BJ272">
        <v>0.11806666666666669</v>
      </c>
      <c r="BK272">
        <v>8.7633333333333341E-2</v>
      </c>
      <c r="BL272">
        <v>9.3166666666666662E-2</v>
      </c>
      <c r="BM272">
        <v>0.11721666666666671</v>
      </c>
      <c r="BN272">
        <v>0.1130833333333333</v>
      </c>
      <c r="BO272">
        <v>0.10193333333333331</v>
      </c>
      <c r="BP272">
        <v>0.11575000000000001</v>
      </c>
      <c r="CB272" s="13">
        <v>0.24725999999999998</v>
      </c>
      <c r="CC272" s="13">
        <v>0.33716000000000002</v>
      </c>
      <c r="CG272">
        <v>262</v>
      </c>
      <c r="CH272" s="22">
        <f t="shared" si="18"/>
        <v>0.62205972757472949</v>
      </c>
      <c r="CI272">
        <f t="shared" si="19"/>
        <v>268.89221009536578</v>
      </c>
      <c r="CJ272">
        <f t="shared" si="20"/>
        <v>-27.99955435619659</v>
      </c>
      <c r="CK272">
        <f t="shared" si="21"/>
        <v>8.6518186347973487E-3</v>
      </c>
    </row>
    <row r="273" spans="1:89" x14ac:dyDescent="0.2">
      <c r="A273">
        <v>263</v>
      </c>
      <c r="T273">
        <v>9.8924999999999999E-2</v>
      </c>
      <c r="U273">
        <v>9.8299999999999998E-2</v>
      </c>
      <c r="V273">
        <v>0.10715</v>
      </c>
      <c r="W273">
        <v>9.268333333333334E-2</v>
      </c>
      <c r="X273">
        <v>8.8899999999999993E-2</v>
      </c>
      <c r="Y273">
        <v>8.2416666666666666E-2</v>
      </c>
      <c r="Z273">
        <v>8.4749999999999992E-2</v>
      </c>
      <c r="AA273">
        <v>7.9333333333333325E-2</v>
      </c>
      <c r="AB273">
        <v>6.8833333333333344E-2</v>
      </c>
      <c r="AC273">
        <v>7.4383333333333329E-2</v>
      </c>
      <c r="AD273">
        <v>7.3316666666666669E-2</v>
      </c>
      <c r="AE273">
        <v>6.801666666666667E-2</v>
      </c>
      <c r="AF273">
        <v>6.8900000000000003E-2</v>
      </c>
      <c r="AG273">
        <v>6.7183333333333331E-2</v>
      </c>
      <c r="AH273">
        <v>7.0666666666666669E-2</v>
      </c>
      <c r="AI273">
        <v>8.8483333333333317E-2</v>
      </c>
      <c r="AJ273">
        <v>7.1783333333333324E-2</v>
      </c>
      <c r="AK273">
        <v>0.1013333333333333</v>
      </c>
      <c r="AL273">
        <v>7.5666666666666674E-2</v>
      </c>
      <c r="AM273">
        <v>9.5216666666666672E-2</v>
      </c>
      <c r="AN273">
        <v>0.1086</v>
      </c>
      <c r="AO273">
        <v>6.9716666666666663E-2</v>
      </c>
      <c r="AP273">
        <v>9.0183333333333338E-2</v>
      </c>
      <c r="AQ273">
        <v>9.6716666666666673E-2</v>
      </c>
      <c r="AR273">
        <v>7.5583333333333336E-2</v>
      </c>
      <c r="AS273">
        <v>8.4699999999999998E-2</v>
      </c>
      <c r="AT273">
        <v>6.9033333333333335E-2</v>
      </c>
      <c r="AU273">
        <v>9.7383333333333336E-2</v>
      </c>
      <c r="AV273">
        <v>0.10075000000000001</v>
      </c>
      <c r="AW273">
        <v>9.3416666666666662E-2</v>
      </c>
      <c r="AX273">
        <v>9.6766666666666667E-2</v>
      </c>
      <c r="AY273">
        <v>9.1533333333333342E-2</v>
      </c>
      <c r="AZ273">
        <v>0.1024166666666667</v>
      </c>
      <c r="BA273">
        <v>6.7316666666666664E-2</v>
      </c>
      <c r="BB273">
        <v>7.8766666666666665E-2</v>
      </c>
      <c r="BC273">
        <v>8.9300000000000004E-2</v>
      </c>
      <c r="BD273">
        <v>6.9366666666666674E-2</v>
      </c>
      <c r="BE273">
        <v>7.2383333333333341E-2</v>
      </c>
      <c r="BF273">
        <v>0.1148</v>
      </c>
      <c r="BG273">
        <v>0.1054833333333333</v>
      </c>
      <c r="BH273">
        <v>8.008333333333334E-2</v>
      </c>
      <c r="BI273">
        <v>8.9566666666666669E-2</v>
      </c>
      <c r="BJ273">
        <v>0.1045166666666667</v>
      </c>
      <c r="BK273">
        <v>7.3566666666666669E-2</v>
      </c>
      <c r="BL273">
        <v>8.5516666666666671E-2</v>
      </c>
      <c r="BM273">
        <v>9.7816666666666663E-2</v>
      </c>
      <c r="BN273">
        <v>9.6016666666666653E-2</v>
      </c>
      <c r="BO273">
        <v>8.058333333333334E-2</v>
      </c>
      <c r="BP273">
        <v>9.2000000000000012E-2</v>
      </c>
      <c r="CB273" s="13">
        <v>0.23257</v>
      </c>
      <c r="CC273" s="13">
        <v>0.33721999999999996</v>
      </c>
      <c r="CG273">
        <v>263</v>
      </c>
      <c r="CH273" s="22">
        <f t="shared" si="18"/>
        <v>0.63425853283733669</v>
      </c>
      <c r="CI273">
        <f t="shared" si="19"/>
        <v>294.31304818715057</v>
      </c>
      <c r="CJ273">
        <f t="shared" si="20"/>
        <v>-25.236366109391724</v>
      </c>
      <c r="CK273">
        <f t="shared" si="21"/>
        <v>1.0823830119142175E-2</v>
      </c>
    </row>
    <row r="274" spans="1:89" x14ac:dyDescent="0.2">
      <c r="A274">
        <v>264</v>
      </c>
      <c r="T274">
        <v>0.1223083333333333</v>
      </c>
      <c r="U274">
        <v>0.1312166666666667</v>
      </c>
      <c r="V274">
        <v>0.13098333333333331</v>
      </c>
      <c r="W274">
        <v>0.1172833333333333</v>
      </c>
      <c r="X274">
        <v>0.1088041666666667</v>
      </c>
      <c r="Y274">
        <v>0.1123333333333333</v>
      </c>
      <c r="Z274">
        <v>0.10340000000000001</v>
      </c>
      <c r="AA274">
        <v>0.10199999999999999</v>
      </c>
      <c r="AB274">
        <v>8.6800000000000002E-2</v>
      </c>
      <c r="AC274">
        <v>9.8650000000000002E-2</v>
      </c>
      <c r="AD274">
        <v>8.9399999999999993E-2</v>
      </c>
      <c r="AE274">
        <v>8.0683333333333329E-2</v>
      </c>
      <c r="AF274">
        <v>8.9249999999999996E-2</v>
      </c>
      <c r="AG274">
        <v>9.3016666666666678E-2</v>
      </c>
      <c r="AH274">
        <v>9.1300000000000006E-2</v>
      </c>
      <c r="AI274">
        <v>0.11026666666666669</v>
      </c>
      <c r="AJ274">
        <v>8.6016666666666672E-2</v>
      </c>
      <c r="AK274">
        <v>0.1241666666666667</v>
      </c>
      <c r="AL274">
        <v>9.0416666666666659E-2</v>
      </c>
      <c r="AM274">
        <v>0.1136166666666667</v>
      </c>
      <c r="AN274">
        <v>0.1381333333333333</v>
      </c>
      <c r="AO274">
        <v>8.953333333333334E-2</v>
      </c>
      <c r="AP274">
        <v>0.1185666666666667</v>
      </c>
      <c r="AQ274">
        <v>0.1184833333333333</v>
      </c>
      <c r="AR274">
        <v>9.4499999999999987E-2</v>
      </c>
      <c r="AS274">
        <v>0.1111</v>
      </c>
      <c r="AT274">
        <v>8.6283333333333337E-2</v>
      </c>
      <c r="AU274">
        <v>0.1236833333333333</v>
      </c>
      <c r="AV274">
        <v>0.12948333333333331</v>
      </c>
      <c r="AW274">
        <v>0.1220166666666667</v>
      </c>
      <c r="AX274">
        <v>0.12225</v>
      </c>
      <c r="AY274">
        <v>0.1124833333333333</v>
      </c>
      <c r="AZ274">
        <v>0.1318</v>
      </c>
      <c r="BA274">
        <v>8.1233333333333338E-2</v>
      </c>
      <c r="BB274">
        <v>9.9199999999999997E-2</v>
      </c>
      <c r="BC274">
        <v>0.11353333333333331</v>
      </c>
      <c r="BD274">
        <v>8.405E-2</v>
      </c>
      <c r="BE274">
        <v>8.5550000000000001E-2</v>
      </c>
      <c r="BF274">
        <v>0.13696666666666671</v>
      </c>
      <c r="BG274">
        <v>0.13335</v>
      </c>
      <c r="BH274">
        <v>9.9166666666666667E-2</v>
      </c>
      <c r="BI274">
        <v>0.11395</v>
      </c>
      <c r="BJ274">
        <v>0.13461666666666669</v>
      </c>
      <c r="BK274">
        <v>9.6166666666666664E-2</v>
      </c>
      <c r="BL274">
        <v>0.10589999999999999</v>
      </c>
      <c r="BM274">
        <v>0.12525</v>
      </c>
      <c r="BN274">
        <v>0.1191666666666667</v>
      </c>
      <c r="BO274">
        <v>0.1016166666666667</v>
      </c>
      <c r="BP274">
        <v>0.12211666666666671</v>
      </c>
      <c r="CB274" s="13">
        <v>0.22144</v>
      </c>
      <c r="CC274" s="13">
        <v>0.33574999999999999</v>
      </c>
      <c r="CG274">
        <v>264</v>
      </c>
      <c r="CH274" s="22">
        <f t="shared" si="18"/>
        <v>0.66251312591945943</v>
      </c>
      <c r="CI274">
        <f t="shared" si="19"/>
        <v>234.00106090868266</v>
      </c>
      <c r="CJ274">
        <f t="shared" si="20"/>
        <v>-25.292025269978115</v>
      </c>
      <c r="CK274">
        <f t="shared" si="21"/>
        <v>2.0655555831416365E-2</v>
      </c>
    </row>
    <row r="275" spans="1:89" x14ac:dyDescent="0.2">
      <c r="A275">
        <v>265</v>
      </c>
      <c r="T275">
        <v>0.1527</v>
      </c>
      <c r="U275">
        <v>0.157</v>
      </c>
      <c r="V275">
        <v>0.13978333333333329</v>
      </c>
      <c r="W275">
        <v>0.13361666666666669</v>
      </c>
      <c r="X275">
        <v>0.1248625</v>
      </c>
      <c r="Y275">
        <v>0.1137</v>
      </c>
      <c r="Z275">
        <v>0.1225666666666667</v>
      </c>
      <c r="AA275">
        <v>0.10783333333333329</v>
      </c>
      <c r="AB275">
        <v>8.9191666666666669E-2</v>
      </c>
      <c r="AC275">
        <v>0.1077833333333333</v>
      </c>
      <c r="AD275">
        <v>0.1033333333333333</v>
      </c>
      <c r="AE275">
        <v>8.7550000000000003E-2</v>
      </c>
      <c r="AF275">
        <v>9.3066666666666673E-2</v>
      </c>
      <c r="AG275">
        <v>9.6333333333333326E-2</v>
      </c>
      <c r="AH275">
        <v>0.1002166666666667</v>
      </c>
      <c r="AI275">
        <v>0.12045</v>
      </c>
      <c r="AJ275">
        <v>9.6666666666666665E-2</v>
      </c>
      <c r="AK275">
        <v>0.1391833333333333</v>
      </c>
      <c r="AL275">
        <v>9.6849999999999992E-2</v>
      </c>
      <c r="AM275">
        <v>0.14258333333333331</v>
      </c>
      <c r="AN275">
        <v>0.17046666666666671</v>
      </c>
      <c r="AO275">
        <v>9.903333333333332E-2</v>
      </c>
      <c r="AP275">
        <v>0.1312666666666667</v>
      </c>
      <c r="AQ275">
        <v>0.13871666666666671</v>
      </c>
      <c r="AR275">
        <v>9.8416666666666666E-2</v>
      </c>
      <c r="AS275">
        <v>0.1238833333333333</v>
      </c>
      <c r="AT275">
        <v>9.661666666666667E-2</v>
      </c>
      <c r="AU275">
        <v>0.14715</v>
      </c>
      <c r="AV275">
        <v>0.14680000000000001</v>
      </c>
      <c r="AW275">
        <v>0.1439</v>
      </c>
      <c r="AX275">
        <v>0.13186666666666669</v>
      </c>
      <c r="AY275">
        <v>0.12841666666666671</v>
      </c>
      <c r="AZ275">
        <v>0.15183333333333329</v>
      </c>
      <c r="BA275">
        <v>9.1033333333333341E-2</v>
      </c>
      <c r="BB275">
        <v>0.10904999999999999</v>
      </c>
      <c r="BC275">
        <v>0.13343333333333329</v>
      </c>
      <c r="BD275">
        <v>9.5733333333333337E-2</v>
      </c>
      <c r="BE275">
        <v>9.8050000000000012E-2</v>
      </c>
      <c r="BF275">
        <v>0.16666666666666671</v>
      </c>
      <c r="BG275">
        <v>0.1530333333333333</v>
      </c>
      <c r="BH275">
        <v>0.1118333333333333</v>
      </c>
      <c r="BI275">
        <v>0.12766666666666671</v>
      </c>
      <c r="BJ275">
        <v>0.16141666666666671</v>
      </c>
      <c r="BK275">
        <v>0.1027666666666667</v>
      </c>
      <c r="BL275">
        <v>0.1132</v>
      </c>
      <c r="BM275">
        <v>0.15158333333333329</v>
      </c>
      <c r="BN275">
        <v>0.14333333333333331</v>
      </c>
      <c r="BO275">
        <v>0.1078166666666667</v>
      </c>
      <c r="BP275">
        <v>0.14599999999999999</v>
      </c>
      <c r="CB275" s="13">
        <v>0.20405000000000001</v>
      </c>
      <c r="CC275" s="13">
        <v>0.33279000000000003</v>
      </c>
      <c r="CG275">
        <v>265</v>
      </c>
      <c r="CH275" s="22">
        <f t="shared" si="18"/>
        <v>0.67069762064958238</v>
      </c>
      <c r="CI275">
        <f t="shared" si="19"/>
        <v>169.98463013663687</v>
      </c>
      <c r="CJ275">
        <f t="shared" si="20"/>
        <v>-20.803494584295048</v>
      </c>
      <c r="CK275">
        <f t="shared" si="21"/>
        <v>2.1475704663862137E-2</v>
      </c>
    </row>
    <row r="276" spans="1:89" x14ac:dyDescent="0.2">
      <c r="A276">
        <v>266</v>
      </c>
      <c r="T276">
        <v>0.1771166666666667</v>
      </c>
      <c r="U276">
        <v>0.20269999999999999</v>
      </c>
      <c r="V276">
        <v>0.17655000000000001</v>
      </c>
      <c r="W276">
        <v>0.15690000000000001</v>
      </c>
      <c r="X276">
        <v>0.14832500000000001</v>
      </c>
      <c r="Y276">
        <v>0.1428166666666667</v>
      </c>
      <c r="Z276">
        <v>0.15798333333333331</v>
      </c>
      <c r="AA276">
        <v>0.13950000000000001</v>
      </c>
      <c r="AB276">
        <v>0.11484999999999999</v>
      </c>
      <c r="AC276">
        <v>0.13750000000000001</v>
      </c>
      <c r="AD276">
        <v>0.13286666666666669</v>
      </c>
      <c r="AE276">
        <v>0.10780000000000001</v>
      </c>
      <c r="AF276">
        <v>0.11575000000000001</v>
      </c>
      <c r="AG276">
        <v>0.12584999999999999</v>
      </c>
      <c r="AH276">
        <v>0.12659999999999999</v>
      </c>
      <c r="AI276">
        <v>0.15609999999999999</v>
      </c>
      <c r="AJ276">
        <v>0.1189833333333333</v>
      </c>
      <c r="AK276">
        <v>0.18358333333333329</v>
      </c>
      <c r="AL276">
        <v>0.12966666666666671</v>
      </c>
      <c r="AM276">
        <v>0.1744333333333333</v>
      </c>
      <c r="AN276">
        <v>0.20066666666666669</v>
      </c>
      <c r="AO276">
        <v>0.12395</v>
      </c>
      <c r="AP276">
        <v>0.1675666666666667</v>
      </c>
      <c r="AQ276">
        <v>0.1690666666666667</v>
      </c>
      <c r="AR276">
        <v>0.11528333333333329</v>
      </c>
      <c r="AS276">
        <v>0.1552</v>
      </c>
      <c r="AT276">
        <v>0.1201666666666667</v>
      </c>
      <c r="AU276">
        <v>0.16721666666666671</v>
      </c>
      <c r="AV276">
        <v>0.18791666666666659</v>
      </c>
      <c r="AW276">
        <v>0.17580000000000001</v>
      </c>
      <c r="AX276">
        <v>0.18001666666666671</v>
      </c>
      <c r="AY276">
        <v>0.16086666666666671</v>
      </c>
      <c r="AZ276">
        <v>0.17785000000000001</v>
      </c>
      <c r="BA276">
        <v>0.11609999999999999</v>
      </c>
      <c r="BB276">
        <v>0.1306333333333333</v>
      </c>
      <c r="BC276">
        <v>0.16761666666666669</v>
      </c>
      <c r="BD276">
        <v>0.1243333333333333</v>
      </c>
      <c r="BE276">
        <v>0.1248833333333333</v>
      </c>
      <c r="BF276">
        <v>0.22468333333333329</v>
      </c>
      <c r="BG276">
        <v>0.1897833333333333</v>
      </c>
      <c r="BH276">
        <v>0.14338333333333331</v>
      </c>
      <c r="BI276">
        <v>0.16439999999999999</v>
      </c>
      <c r="BJ276">
        <v>0.20191666666666669</v>
      </c>
      <c r="BK276">
        <v>0.12895000000000001</v>
      </c>
      <c r="BL276">
        <v>0.13886666666666669</v>
      </c>
      <c r="BM276">
        <v>0.18884999999999999</v>
      </c>
      <c r="BN276">
        <v>0.18548333333333331</v>
      </c>
      <c r="BO276">
        <v>0.13685</v>
      </c>
      <c r="BP276">
        <v>0.18029999999999999</v>
      </c>
      <c r="CB276" s="13">
        <v>0.20480999999999999</v>
      </c>
      <c r="CC276" s="13">
        <v>0.33660999999999996</v>
      </c>
      <c r="CG276">
        <v>266</v>
      </c>
      <c r="CH276" s="22">
        <f t="shared" si="18"/>
        <v>0.66860510103794368</v>
      </c>
      <c r="CI276">
        <f t="shared" si="19"/>
        <v>137.70244206406932</v>
      </c>
      <c r="CJ276">
        <f t="shared" si="20"/>
        <v>-21.114789005117672</v>
      </c>
      <c r="CK276">
        <f t="shared" si="21"/>
        <v>2.059057947189219E-2</v>
      </c>
    </row>
    <row r="277" spans="1:89" x14ac:dyDescent="0.2">
      <c r="A277">
        <v>267</v>
      </c>
      <c r="T277">
        <v>0.22075833333333339</v>
      </c>
      <c r="U277">
        <v>0.25306666666666672</v>
      </c>
      <c r="V277">
        <v>0.2069333333333333</v>
      </c>
      <c r="W277">
        <v>0.17338333333333331</v>
      </c>
      <c r="X277">
        <v>0.1753625</v>
      </c>
      <c r="Y277">
        <v>0.17244999999999999</v>
      </c>
      <c r="Z277">
        <v>0.17724999999999999</v>
      </c>
      <c r="AA277">
        <v>0.1613833333333333</v>
      </c>
      <c r="AB277">
        <v>0.13090833333333329</v>
      </c>
      <c r="AC277">
        <v>0.14868333333333331</v>
      </c>
      <c r="AD277">
        <v>0.15221666666666669</v>
      </c>
      <c r="AE277">
        <v>0.1255333333333333</v>
      </c>
      <c r="AF277">
        <v>0.13698333333333329</v>
      </c>
      <c r="AG277">
        <v>0.15088333333333331</v>
      </c>
      <c r="AH277">
        <v>0.14904999999999999</v>
      </c>
      <c r="AI277">
        <v>0.1772</v>
      </c>
      <c r="AJ277">
        <v>0.1424</v>
      </c>
      <c r="AK277">
        <v>0.2250166666666667</v>
      </c>
      <c r="AL277">
        <v>0.15143333333333331</v>
      </c>
      <c r="AM277">
        <v>0.21429999999999999</v>
      </c>
      <c r="AN277">
        <v>0.22905</v>
      </c>
      <c r="AO277">
        <v>0.15024999999999999</v>
      </c>
      <c r="AP277">
        <v>0.19556666666666669</v>
      </c>
      <c r="AQ277">
        <v>0.20066666666666669</v>
      </c>
      <c r="AR277">
        <v>0.13568333333333341</v>
      </c>
      <c r="AS277">
        <v>0.18410000000000001</v>
      </c>
      <c r="AT277">
        <v>0.13951666666666659</v>
      </c>
      <c r="AU277">
        <v>0.20335</v>
      </c>
      <c r="AV277">
        <v>0.23033333333333339</v>
      </c>
      <c r="AW277">
        <v>0.19885</v>
      </c>
      <c r="AX277">
        <v>0.2288</v>
      </c>
      <c r="AY277">
        <v>0.19318333333333329</v>
      </c>
      <c r="AZ277">
        <v>0.1993833333333333</v>
      </c>
      <c r="BA277">
        <v>0.13151666666666659</v>
      </c>
      <c r="BB277">
        <v>0.15090000000000001</v>
      </c>
      <c r="BC277">
        <v>0.19313333333333341</v>
      </c>
      <c r="BD277">
        <v>0.1398166666666667</v>
      </c>
      <c r="BE277">
        <v>0.14673333333333341</v>
      </c>
      <c r="BF277">
        <v>0.25824999999999998</v>
      </c>
      <c r="BG277">
        <v>0.22586666666666669</v>
      </c>
      <c r="BH277">
        <v>0.17141666666666669</v>
      </c>
      <c r="BI277">
        <v>0.189</v>
      </c>
      <c r="BJ277">
        <v>0.25605</v>
      </c>
      <c r="BK277">
        <v>0.1537</v>
      </c>
      <c r="BL277">
        <v>0.15740000000000001</v>
      </c>
      <c r="BM277">
        <v>0.23283333333333331</v>
      </c>
      <c r="BN277">
        <v>0.22468333333333329</v>
      </c>
      <c r="BO277">
        <v>0.15383333333333329</v>
      </c>
      <c r="BP277">
        <v>0.21616666666666659</v>
      </c>
      <c r="CB277" s="13">
        <v>0.19306000000000001</v>
      </c>
      <c r="CC277" s="13">
        <v>0.33119999999999999</v>
      </c>
      <c r="CG277">
        <v>267</v>
      </c>
      <c r="CH277" s="22">
        <f t="shared" si="18"/>
        <v>0.67197197329296632</v>
      </c>
      <c r="CI277">
        <f t="shared" si="19"/>
        <v>107.54808442359354</v>
      </c>
      <c r="CJ277">
        <f t="shared" si="20"/>
        <v>-19.440157901190744</v>
      </c>
      <c r="CK277">
        <f t="shared" si="21"/>
        <v>1.8113208000478206E-2</v>
      </c>
    </row>
    <row r="278" spans="1:89" x14ac:dyDescent="0.2">
      <c r="A278">
        <v>268</v>
      </c>
      <c r="T278">
        <v>0.27710000000000001</v>
      </c>
      <c r="U278">
        <v>0.27729999999999999</v>
      </c>
      <c r="V278">
        <v>0.25241666666666668</v>
      </c>
      <c r="W278">
        <v>0.22403333333333331</v>
      </c>
      <c r="X278">
        <v>0.23379166666666659</v>
      </c>
      <c r="Y278">
        <v>0.2137833333333333</v>
      </c>
      <c r="Z278">
        <v>0.25198333333333328</v>
      </c>
      <c r="AA278">
        <v>0.2368666666666667</v>
      </c>
      <c r="AB278">
        <v>0.18221666666666669</v>
      </c>
      <c r="AC278">
        <v>0.21836666666666671</v>
      </c>
      <c r="AD278">
        <v>0.19573333333333329</v>
      </c>
      <c r="AE278">
        <v>0.15768333333333329</v>
      </c>
      <c r="AF278">
        <v>0.16718333333333341</v>
      </c>
      <c r="AG278">
        <v>0.17335</v>
      </c>
      <c r="AH278">
        <v>0.18533333333333329</v>
      </c>
      <c r="AI278">
        <v>0.23643333333333341</v>
      </c>
      <c r="AJ278">
        <v>0.18174999999999999</v>
      </c>
      <c r="AK278">
        <v>0.25736666666666669</v>
      </c>
      <c r="AL278">
        <v>0.2023166666666667</v>
      </c>
      <c r="AM278">
        <v>0.26185000000000003</v>
      </c>
      <c r="AN278">
        <v>0.29106666666666658</v>
      </c>
      <c r="AO278">
        <v>0.18916666666666671</v>
      </c>
      <c r="AP278">
        <v>0.25590000000000002</v>
      </c>
      <c r="AQ278">
        <v>0.27323333333333327</v>
      </c>
      <c r="AR278">
        <v>0.17615</v>
      </c>
      <c r="AS278">
        <v>0.24561666666666671</v>
      </c>
      <c r="AT278">
        <v>0.18165000000000001</v>
      </c>
      <c r="AU278">
        <v>0.2429833333333333</v>
      </c>
      <c r="AV278">
        <v>0.31786666666666669</v>
      </c>
      <c r="AW278">
        <v>0.26100000000000001</v>
      </c>
      <c r="AX278">
        <v>0.30520000000000003</v>
      </c>
      <c r="AY278">
        <v>0.26226666666666659</v>
      </c>
      <c r="AZ278">
        <v>0.25228333333333341</v>
      </c>
      <c r="BA278">
        <v>0.16621666666666671</v>
      </c>
      <c r="BB278">
        <v>0.18891666666666659</v>
      </c>
      <c r="BC278">
        <v>0.26453333333333329</v>
      </c>
      <c r="BD278">
        <v>0.20708333333333331</v>
      </c>
      <c r="BE278">
        <v>0.1887166666666667</v>
      </c>
      <c r="BF278">
        <v>0.31883333333333341</v>
      </c>
      <c r="BG278">
        <v>0.27568333333333328</v>
      </c>
      <c r="BH278">
        <v>0.20856666666666671</v>
      </c>
      <c r="BI278">
        <v>0.2542166666666667</v>
      </c>
      <c r="BJ278">
        <v>0.30270000000000002</v>
      </c>
      <c r="BK278">
        <v>0.18643333333333331</v>
      </c>
      <c r="BL278">
        <v>0.20806666666666659</v>
      </c>
      <c r="BM278">
        <v>0.29135</v>
      </c>
      <c r="BN278">
        <v>0.27988333333333332</v>
      </c>
      <c r="BO278">
        <v>0.20826666666666671</v>
      </c>
      <c r="BP278">
        <v>0.27183333333333332</v>
      </c>
      <c r="CB278" s="13">
        <v>0.17649999999999999</v>
      </c>
      <c r="CC278" s="13">
        <v>0.33840999999999999</v>
      </c>
      <c r="CG278">
        <v>268</v>
      </c>
      <c r="CH278" s="22">
        <f t="shared" si="18"/>
        <v>0.65130589731211486</v>
      </c>
      <c r="CI278">
        <f t="shared" si="19"/>
        <v>89.083699244476918</v>
      </c>
      <c r="CJ278">
        <f t="shared" si="20"/>
        <v>-20.667889200166186</v>
      </c>
      <c r="CK278">
        <f t="shared" si="21"/>
        <v>1.092942423736781E-2</v>
      </c>
    </row>
    <row r="279" spans="1:89" x14ac:dyDescent="0.2">
      <c r="A279">
        <v>269</v>
      </c>
      <c r="T279">
        <v>0.27879166666666672</v>
      </c>
      <c r="U279">
        <v>0.26813333333333328</v>
      </c>
      <c r="V279">
        <v>0.25569999999999998</v>
      </c>
      <c r="W279">
        <v>0.23396666666666671</v>
      </c>
      <c r="X279">
        <v>0.22882916666666669</v>
      </c>
      <c r="Y279">
        <v>0.22650000000000001</v>
      </c>
      <c r="Z279">
        <v>0.23624999999999999</v>
      </c>
      <c r="AA279">
        <v>0.2215333333333333</v>
      </c>
      <c r="AB279">
        <v>0.192775</v>
      </c>
      <c r="AC279">
        <v>0.22838333333333341</v>
      </c>
      <c r="AD279">
        <v>0.2008166666666667</v>
      </c>
      <c r="AE279">
        <v>0.17008333333333331</v>
      </c>
      <c r="AF279">
        <v>0.17175000000000001</v>
      </c>
      <c r="AG279">
        <v>0.19253333333333331</v>
      </c>
      <c r="AH279">
        <v>0.19616666666666671</v>
      </c>
      <c r="AI279">
        <v>0.2346333333333333</v>
      </c>
      <c r="AJ279">
        <v>0.19091666666666671</v>
      </c>
      <c r="AK279">
        <v>0.26724999999999999</v>
      </c>
      <c r="AL279">
        <v>0.19848333333333329</v>
      </c>
      <c r="AM279">
        <v>0.24635000000000001</v>
      </c>
      <c r="AN279">
        <v>0.28215000000000001</v>
      </c>
      <c r="AO279">
        <v>0.19601666666666659</v>
      </c>
      <c r="AP279">
        <v>0.25036666666666668</v>
      </c>
      <c r="AQ279">
        <v>0.25998333333333329</v>
      </c>
      <c r="AR279">
        <v>0.19686666666666669</v>
      </c>
      <c r="AS279">
        <v>0.2328833333333333</v>
      </c>
      <c r="AT279">
        <v>0.18698333333333339</v>
      </c>
      <c r="AU279">
        <v>0.2462833333333333</v>
      </c>
      <c r="AV279">
        <v>0.29196666666666671</v>
      </c>
      <c r="AW279">
        <v>0.25561666666666671</v>
      </c>
      <c r="AX279">
        <v>0.31096666666666672</v>
      </c>
      <c r="AY279">
        <v>0.25914999999999999</v>
      </c>
      <c r="AZ279">
        <v>0.25528333333333342</v>
      </c>
      <c r="BA279">
        <v>0.17185</v>
      </c>
      <c r="BB279">
        <v>0.19066666666666671</v>
      </c>
      <c r="BC279">
        <v>0.25113333333333332</v>
      </c>
      <c r="BD279">
        <v>0.19794999999999999</v>
      </c>
      <c r="BE279">
        <v>0.1922166666666667</v>
      </c>
      <c r="BF279">
        <v>0.32179999999999997</v>
      </c>
      <c r="BG279">
        <v>0.26663333333333328</v>
      </c>
      <c r="BH279">
        <v>0.1937166666666667</v>
      </c>
      <c r="BI279">
        <v>0.24706666666666671</v>
      </c>
      <c r="BJ279">
        <v>0.29166666666666669</v>
      </c>
      <c r="BK279">
        <v>0.18936666666666671</v>
      </c>
      <c r="BL279">
        <v>0.21415000000000001</v>
      </c>
      <c r="BM279">
        <v>0.26416666666666672</v>
      </c>
      <c r="BN279">
        <v>0.25551666666666673</v>
      </c>
      <c r="BO279">
        <v>0.21018333333333331</v>
      </c>
      <c r="BP279">
        <v>0.27134999999999998</v>
      </c>
      <c r="CB279" s="13">
        <v>0.18684000000000001</v>
      </c>
      <c r="CC279" s="13">
        <v>0.3488</v>
      </c>
      <c r="CG279">
        <v>269</v>
      </c>
      <c r="CH279" s="22">
        <f t="shared" si="18"/>
        <v>0.68512601316728927</v>
      </c>
      <c r="CI279">
        <f t="shared" si="19"/>
        <v>105.66311522545099</v>
      </c>
      <c r="CJ279">
        <f t="shared" si="20"/>
        <v>-24.398059558985466</v>
      </c>
      <c r="CK279">
        <f t="shared" si="21"/>
        <v>2.5575590885832142E-2</v>
      </c>
    </row>
    <row r="280" spans="1:89" x14ac:dyDescent="0.2">
      <c r="A280">
        <v>270</v>
      </c>
      <c r="T280">
        <v>0.28878333333333328</v>
      </c>
      <c r="U280">
        <v>0.2830333333333333</v>
      </c>
      <c r="V280">
        <v>0.25886666666666669</v>
      </c>
      <c r="W280">
        <v>0.22739999999999999</v>
      </c>
      <c r="X280">
        <v>0.23695416666666669</v>
      </c>
      <c r="Y280">
        <v>0.22559999999999999</v>
      </c>
      <c r="Z280">
        <v>0.25453333333333328</v>
      </c>
      <c r="AA280">
        <v>0.25655</v>
      </c>
      <c r="AB280">
        <v>0.20522499999999999</v>
      </c>
      <c r="AC280">
        <v>0.21590000000000001</v>
      </c>
      <c r="AD280">
        <v>0.20566666666666669</v>
      </c>
      <c r="AE280">
        <v>0.18288333333333329</v>
      </c>
      <c r="AF280">
        <v>0.17776666666666671</v>
      </c>
      <c r="AG280">
        <v>0.20995</v>
      </c>
      <c r="AH280">
        <v>0.20324999999999999</v>
      </c>
      <c r="AI280">
        <v>0.25119999999999998</v>
      </c>
      <c r="AJ280">
        <v>0.18668333333333331</v>
      </c>
      <c r="AK280">
        <v>0.26006666666666672</v>
      </c>
      <c r="AL280">
        <v>0.21673333333333331</v>
      </c>
      <c r="AM280">
        <v>0.2465333333333333</v>
      </c>
      <c r="AN280">
        <v>0.28596666666666659</v>
      </c>
      <c r="AO280">
        <v>0.2029333333333333</v>
      </c>
      <c r="AP280">
        <v>0.27668333333333328</v>
      </c>
      <c r="AQ280">
        <v>0.26788333333333331</v>
      </c>
      <c r="AR280">
        <v>0.18915000000000001</v>
      </c>
      <c r="AS280">
        <v>0.26763333333333328</v>
      </c>
      <c r="AT280">
        <v>0.18568333333333331</v>
      </c>
      <c r="AU280">
        <v>0.26186666666666658</v>
      </c>
      <c r="AV280">
        <v>0.28894999999999998</v>
      </c>
      <c r="AW280">
        <v>0.27816666666666667</v>
      </c>
      <c r="AX280">
        <v>0.29261666666666669</v>
      </c>
      <c r="AY280">
        <v>0.2794666666666667</v>
      </c>
      <c r="AZ280">
        <v>0.25836666666666669</v>
      </c>
      <c r="BA280">
        <v>0.18028333333333341</v>
      </c>
      <c r="BB280">
        <v>0.19445000000000001</v>
      </c>
      <c r="BC280">
        <v>0.25596666666666668</v>
      </c>
      <c r="BD280">
        <v>0.21428333333333341</v>
      </c>
      <c r="BE280">
        <v>0.20774999999999999</v>
      </c>
      <c r="BF280">
        <v>0.32146666666666668</v>
      </c>
      <c r="BG280">
        <v>0.27289999999999998</v>
      </c>
      <c r="BH280">
        <v>0.20505000000000001</v>
      </c>
      <c r="BI280">
        <v>0.26783333333333331</v>
      </c>
      <c r="BJ280">
        <v>0.30869999999999997</v>
      </c>
      <c r="BK280">
        <v>0.19393333333333329</v>
      </c>
      <c r="BL280">
        <v>0.2299333333333333</v>
      </c>
      <c r="BM280">
        <v>0.27489999999999998</v>
      </c>
      <c r="BN280">
        <v>0.27141666666666669</v>
      </c>
      <c r="BO280">
        <v>0.21938333333333329</v>
      </c>
      <c r="BP280">
        <v>0.29441666666666672</v>
      </c>
      <c r="CB280" s="13">
        <v>0.18997999999999998</v>
      </c>
      <c r="CC280" s="13">
        <v>0.34403</v>
      </c>
      <c r="CG280">
        <v>270</v>
      </c>
      <c r="CH280" s="22">
        <f t="shared" si="18"/>
        <v>0.69980853809762233</v>
      </c>
      <c r="CI280">
        <f t="shared" si="19"/>
        <v>105.07806970040359</v>
      </c>
      <c r="CJ280">
        <f t="shared" si="20"/>
        <v>-25.222341633422342</v>
      </c>
      <c r="CK280">
        <f t="shared" si="21"/>
        <v>1.5803748621045999E-2</v>
      </c>
    </row>
    <row r="281" spans="1:89" x14ac:dyDescent="0.2">
      <c r="A281">
        <v>271</v>
      </c>
      <c r="T281">
        <v>0.274225</v>
      </c>
      <c r="U281">
        <v>0.3072333333333333</v>
      </c>
      <c r="V281">
        <v>0.27258333333333329</v>
      </c>
      <c r="W281">
        <v>0.21845000000000001</v>
      </c>
      <c r="X281">
        <v>0.25032916666666671</v>
      </c>
      <c r="Y281">
        <v>0.2139166666666667</v>
      </c>
      <c r="Z281">
        <v>0.24249999999999999</v>
      </c>
      <c r="AA281">
        <v>0.25623333333333342</v>
      </c>
      <c r="AB281">
        <v>0.20732500000000001</v>
      </c>
      <c r="AC281">
        <v>0.17581666666666659</v>
      </c>
      <c r="AD281">
        <v>0.17469999999999999</v>
      </c>
      <c r="AE281">
        <v>0.16191666666666671</v>
      </c>
      <c r="AF281">
        <v>0.1733666666666667</v>
      </c>
      <c r="AG281">
        <v>0.17356666666666659</v>
      </c>
      <c r="AH281">
        <v>0.18576666666666669</v>
      </c>
      <c r="AI281">
        <v>0.29035</v>
      </c>
      <c r="AJ281">
        <v>0.1852166666666667</v>
      </c>
      <c r="AK281">
        <v>0.27346666666666669</v>
      </c>
      <c r="AL281">
        <v>0.2265166666666667</v>
      </c>
      <c r="AM281">
        <v>0.29281666666666673</v>
      </c>
      <c r="AN281">
        <v>0.31440000000000001</v>
      </c>
      <c r="AO281">
        <v>0.17441666666666669</v>
      </c>
      <c r="AP281">
        <v>0.31295000000000001</v>
      </c>
      <c r="AQ281">
        <v>0.31009999999999999</v>
      </c>
      <c r="AR281">
        <v>0.15415000000000001</v>
      </c>
      <c r="AS281">
        <v>0.31048333333333328</v>
      </c>
      <c r="AT281">
        <v>0.18693333333333331</v>
      </c>
      <c r="AU281">
        <v>0.26523333333333338</v>
      </c>
      <c r="AV281">
        <v>0.30814999999999998</v>
      </c>
      <c r="AW281">
        <v>0.30495</v>
      </c>
      <c r="AX281">
        <v>0.31423333333333331</v>
      </c>
      <c r="AY281">
        <v>0.3125</v>
      </c>
      <c r="AZ281">
        <v>0.27168333333333328</v>
      </c>
      <c r="BA281">
        <v>0.16893333333333341</v>
      </c>
      <c r="BB281">
        <v>0.18381666666666671</v>
      </c>
      <c r="BC281">
        <v>0.29458333333333342</v>
      </c>
      <c r="BD281">
        <v>0.22520000000000001</v>
      </c>
      <c r="BE281">
        <v>0.2220166666666667</v>
      </c>
      <c r="BF281">
        <v>0.31916666666666671</v>
      </c>
      <c r="BG281">
        <v>0.28720000000000001</v>
      </c>
      <c r="BH281">
        <v>0.21775</v>
      </c>
      <c r="BI281">
        <v>0.28973333333333329</v>
      </c>
      <c r="BJ281">
        <v>0.30076666666666668</v>
      </c>
      <c r="BK281">
        <v>0.18163333333333331</v>
      </c>
      <c r="BL281">
        <v>0.21049999999999999</v>
      </c>
      <c r="BM281">
        <v>0.30588333333333328</v>
      </c>
      <c r="BN281">
        <v>0.29233333333333328</v>
      </c>
      <c r="BO281">
        <v>0.21816666666666659</v>
      </c>
      <c r="BP281">
        <v>0.31801666666666673</v>
      </c>
      <c r="CB281" s="13">
        <v>0.21178</v>
      </c>
      <c r="CC281" s="13">
        <v>0.34862000000000004</v>
      </c>
      <c r="CG281">
        <v>271</v>
      </c>
      <c r="CH281" s="22">
        <f t="shared" si="18"/>
        <v>0.66482574746952428</v>
      </c>
      <c r="CI281">
        <f t="shared" si="19"/>
        <v>72.680030091867778</v>
      </c>
      <c r="CJ281">
        <f t="shared" si="20"/>
        <v>-17.823838843077329</v>
      </c>
      <c r="CK281">
        <f t="shared" si="21"/>
        <v>3.6803348808083494E-3</v>
      </c>
    </row>
    <row r="282" spans="1:89" x14ac:dyDescent="0.2">
      <c r="A282">
        <v>272</v>
      </c>
      <c r="T282">
        <v>0.17410833333333331</v>
      </c>
      <c r="U282">
        <v>0.16878333333333331</v>
      </c>
      <c r="V282">
        <v>0.17453333333333329</v>
      </c>
      <c r="W282">
        <v>0.15526666666666669</v>
      </c>
      <c r="X282">
        <v>0.14749999999999999</v>
      </c>
      <c r="Y282">
        <v>0.13403333333333331</v>
      </c>
      <c r="Z282">
        <v>0.15265000000000001</v>
      </c>
      <c r="AA282">
        <v>0.1326</v>
      </c>
      <c r="AB282">
        <v>0.1192416666666667</v>
      </c>
      <c r="AC282">
        <v>0.14556666666666671</v>
      </c>
      <c r="AD282">
        <v>0.13028333333333331</v>
      </c>
      <c r="AE282">
        <v>0.1204833333333333</v>
      </c>
      <c r="AF282">
        <v>0.11534999999999999</v>
      </c>
      <c r="AG282">
        <v>0.1229166666666667</v>
      </c>
      <c r="AH282">
        <v>0.1207</v>
      </c>
      <c r="AI282">
        <v>0.1403166666666667</v>
      </c>
      <c r="AJ282">
        <v>0.1169666666666667</v>
      </c>
      <c r="AK282">
        <v>0.1672666666666667</v>
      </c>
      <c r="AL282">
        <v>0.12813333333333329</v>
      </c>
      <c r="AM282">
        <v>0.14981666666666671</v>
      </c>
      <c r="AN282">
        <v>0.1854666666666667</v>
      </c>
      <c r="AO282">
        <v>0.1168666666666667</v>
      </c>
      <c r="AP282">
        <v>0.14858333333333329</v>
      </c>
      <c r="AQ282">
        <v>0.15318333333333331</v>
      </c>
      <c r="AR282">
        <v>0.1221333333333333</v>
      </c>
      <c r="AS282">
        <v>0.1468666666666667</v>
      </c>
      <c r="AT282">
        <v>0.12035</v>
      </c>
      <c r="AU282">
        <v>0.16395000000000001</v>
      </c>
      <c r="AV282">
        <v>0.16353333333333331</v>
      </c>
      <c r="AW282">
        <v>0.1603333333333333</v>
      </c>
      <c r="AX282">
        <v>0.1588333333333333</v>
      </c>
      <c r="AY282">
        <v>0.14751666666666671</v>
      </c>
      <c r="AZ282">
        <v>0.17108333333333331</v>
      </c>
      <c r="BA282">
        <v>0.1206333333333333</v>
      </c>
      <c r="BB282">
        <v>0.13070000000000001</v>
      </c>
      <c r="BC282">
        <v>0.14565</v>
      </c>
      <c r="BD282">
        <v>0.1217333333333333</v>
      </c>
      <c r="BE282">
        <v>0.1192</v>
      </c>
      <c r="BF282">
        <v>0.1958</v>
      </c>
      <c r="BG282">
        <v>0.17415</v>
      </c>
      <c r="BH282">
        <v>0.13355</v>
      </c>
      <c r="BI282">
        <v>0.1517</v>
      </c>
      <c r="BJ282">
        <v>0.18058333333333329</v>
      </c>
      <c r="BK282">
        <v>0.1285</v>
      </c>
      <c r="BL282">
        <v>0.14051666666666671</v>
      </c>
      <c r="BM282">
        <v>0.17293333333333341</v>
      </c>
      <c r="BN282">
        <v>0.16103333333333331</v>
      </c>
      <c r="BO282">
        <v>0.13719999999999999</v>
      </c>
      <c r="BP282">
        <v>0.1726833333333333</v>
      </c>
      <c r="CB282" s="13">
        <v>0.22153999999999999</v>
      </c>
      <c r="CC282" s="13">
        <v>0.34470999999999996</v>
      </c>
      <c r="CG282">
        <v>272</v>
      </c>
      <c r="CH282" s="22">
        <f t="shared" si="18"/>
        <v>0.60883678136513641</v>
      </c>
      <c r="CI282">
        <f t="shared" si="19"/>
        <v>176.93868985801041</v>
      </c>
      <c r="CJ282">
        <f t="shared" si="20"/>
        <v>-25.689745233560387</v>
      </c>
      <c r="CK282">
        <f t="shared" si="21"/>
        <v>2.2598685456484555E-2</v>
      </c>
    </row>
    <row r="283" spans="1:89" x14ac:dyDescent="0.2">
      <c r="A283">
        <v>273</v>
      </c>
      <c r="T283">
        <v>0.21445833333333331</v>
      </c>
      <c r="U283">
        <v>0.23899999999999999</v>
      </c>
      <c r="V283">
        <v>0.22031666666666669</v>
      </c>
      <c r="W283">
        <v>0.1970833333333333</v>
      </c>
      <c r="X283">
        <v>0.19589166666666669</v>
      </c>
      <c r="Y283">
        <v>0.20176666666666671</v>
      </c>
      <c r="Z283">
        <v>0.19513333333333341</v>
      </c>
      <c r="AA283">
        <v>0.2049333333333333</v>
      </c>
      <c r="AB283">
        <v>0.17886666666666659</v>
      </c>
      <c r="AC283">
        <v>0.16306666666666669</v>
      </c>
      <c r="AD283">
        <v>0.15229999999999999</v>
      </c>
      <c r="AE283">
        <v>0.13464999999999999</v>
      </c>
      <c r="AF283">
        <v>0.15961666666666671</v>
      </c>
      <c r="AG283">
        <v>0.15651666666666669</v>
      </c>
      <c r="AH283">
        <v>0.15463333333333329</v>
      </c>
      <c r="AI283">
        <v>0.2069833333333333</v>
      </c>
      <c r="AJ283">
        <v>0.14488333333333331</v>
      </c>
      <c r="AK283">
        <v>0.23735000000000001</v>
      </c>
      <c r="AL283">
        <v>0.19471666666666659</v>
      </c>
      <c r="AM283">
        <v>0.18376666666666669</v>
      </c>
      <c r="AN283">
        <v>0.25843333333333329</v>
      </c>
      <c r="AO283">
        <v>0.15584999999999999</v>
      </c>
      <c r="AP283">
        <v>0.22831666666666661</v>
      </c>
      <c r="AQ283">
        <v>0.23365</v>
      </c>
      <c r="AR283">
        <v>0.15840000000000001</v>
      </c>
      <c r="AS283">
        <v>0.22473333333333331</v>
      </c>
      <c r="AT283">
        <v>0.16088333333333341</v>
      </c>
      <c r="AU283">
        <v>0.20985000000000001</v>
      </c>
      <c r="AV283">
        <v>0.2422333333333333</v>
      </c>
      <c r="AW283">
        <v>0.21940000000000001</v>
      </c>
      <c r="AX283">
        <v>0.24260000000000001</v>
      </c>
      <c r="AY283">
        <v>0.21715000000000001</v>
      </c>
      <c r="AZ283">
        <v>0.22414999999999999</v>
      </c>
      <c r="BA283">
        <v>0.1391833333333333</v>
      </c>
      <c r="BB283">
        <v>0.17686666666666659</v>
      </c>
      <c r="BC283">
        <v>0.21643333333333331</v>
      </c>
      <c r="BD283">
        <v>0.16976666666666659</v>
      </c>
      <c r="BE283">
        <v>0.1620833333333333</v>
      </c>
      <c r="BF283">
        <v>0.2233</v>
      </c>
      <c r="BG283">
        <v>0.23613333333333331</v>
      </c>
      <c r="BH283">
        <v>0.1817</v>
      </c>
      <c r="BI283">
        <v>0.2351166666666667</v>
      </c>
      <c r="BJ283">
        <v>0.22148333333333331</v>
      </c>
      <c r="BK283">
        <v>0.1615166666666667</v>
      </c>
      <c r="BL283">
        <v>0.18371666666666669</v>
      </c>
      <c r="BM283">
        <v>0.24518333333333331</v>
      </c>
      <c r="BN283">
        <v>0.21328333333333341</v>
      </c>
      <c r="BO283">
        <v>0.17628333333333329</v>
      </c>
      <c r="BP283">
        <v>0.21593333333333331</v>
      </c>
      <c r="CB283" s="13">
        <v>0.24184999999999998</v>
      </c>
      <c r="CC283" s="13">
        <v>0.35064000000000001</v>
      </c>
      <c r="CG283">
        <v>273</v>
      </c>
      <c r="CH283" s="22">
        <f t="shared" si="18"/>
        <v>0.6039315836239677</v>
      </c>
      <c r="CI283">
        <f t="shared" si="19"/>
        <v>114.92518597036164</v>
      </c>
      <c r="CJ283">
        <f t="shared" si="20"/>
        <v>-22.507708241163289</v>
      </c>
      <c r="CK283">
        <f t="shared" si="21"/>
        <v>2.2279161573529808E-3</v>
      </c>
    </row>
    <row r="284" spans="1:89" x14ac:dyDescent="0.2">
      <c r="A284">
        <v>274</v>
      </c>
      <c r="T284">
        <v>0.15182499999999999</v>
      </c>
      <c r="U284">
        <v>0.14421666666666669</v>
      </c>
      <c r="V284">
        <v>0.15093333333333331</v>
      </c>
      <c r="W284">
        <v>0.14561666666666659</v>
      </c>
      <c r="X284">
        <v>0.12966666666666671</v>
      </c>
      <c r="Y284">
        <v>0.11955</v>
      </c>
      <c r="Z284">
        <v>0.12225</v>
      </c>
      <c r="AA284">
        <v>0.13486666666666669</v>
      </c>
      <c r="AB284">
        <v>8.9766666666666661E-2</v>
      </c>
      <c r="AC284">
        <v>0.10185</v>
      </c>
      <c r="AD284">
        <v>9.5750000000000002E-2</v>
      </c>
      <c r="AE284">
        <v>8.8099999999999998E-2</v>
      </c>
      <c r="AF284">
        <v>9.035E-2</v>
      </c>
      <c r="AG284">
        <v>8.4933333333333347E-2</v>
      </c>
      <c r="AH284">
        <v>9.0983333333333347E-2</v>
      </c>
      <c r="AI284">
        <v>0.12423333333333331</v>
      </c>
      <c r="AJ284">
        <v>9.0266666666666662E-2</v>
      </c>
      <c r="AK284">
        <v>0.15966666666666671</v>
      </c>
      <c r="AL284">
        <v>9.4983333333333322E-2</v>
      </c>
      <c r="AM284">
        <v>0.1386833333333333</v>
      </c>
      <c r="AN284">
        <v>0.14676666666666671</v>
      </c>
      <c r="AO284">
        <v>9.11E-2</v>
      </c>
      <c r="AP284">
        <v>0.12695000000000001</v>
      </c>
      <c r="AQ284">
        <v>0.13896666666666671</v>
      </c>
      <c r="AR284">
        <v>9.4116666666666668E-2</v>
      </c>
      <c r="AS284">
        <v>0.1215333333333333</v>
      </c>
      <c r="AT284">
        <v>8.6283333333333337E-2</v>
      </c>
      <c r="AU284">
        <v>0.14676666666666671</v>
      </c>
      <c r="AV284">
        <v>0.1459</v>
      </c>
      <c r="AW284">
        <v>0.13958333333333331</v>
      </c>
      <c r="AX284">
        <v>0.13764999999999999</v>
      </c>
      <c r="AY284">
        <v>0.1252833333333333</v>
      </c>
      <c r="AZ284">
        <v>0.1519166666666667</v>
      </c>
      <c r="BA284">
        <v>8.5033333333333336E-2</v>
      </c>
      <c r="BB284">
        <v>0.1003666666666667</v>
      </c>
      <c r="BC284">
        <v>0.12476666666666671</v>
      </c>
      <c r="BD284">
        <v>8.9683333333333337E-2</v>
      </c>
      <c r="BE284">
        <v>9.1249999999999998E-2</v>
      </c>
      <c r="BF284">
        <v>0.18118333333333331</v>
      </c>
      <c r="BG284">
        <v>0.1567833333333333</v>
      </c>
      <c r="BH284">
        <v>0.1078166666666667</v>
      </c>
      <c r="BI284">
        <v>0.13186666666666669</v>
      </c>
      <c r="BJ284">
        <v>0.15609999999999999</v>
      </c>
      <c r="BK284">
        <v>9.3866666666666668E-2</v>
      </c>
      <c r="BL284">
        <v>0.1046333333333333</v>
      </c>
      <c r="BM284">
        <v>0.15071666666666669</v>
      </c>
      <c r="BN284">
        <v>0.14899999999999999</v>
      </c>
      <c r="BO284">
        <v>0.1142166666666667</v>
      </c>
      <c r="BP284">
        <v>0.15235000000000001</v>
      </c>
      <c r="CB284" s="13">
        <v>0.25280999999999998</v>
      </c>
      <c r="CC284" s="13">
        <v>0.35031000000000001</v>
      </c>
      <c r="CG284">
        <v>274</v>
      </c>
      <c r="CH284" s="22">
        <f t="shared" si="18"/>
        <v>0.62753023214619963</v>
      </c>
      <c r="CI284">
        <f t="shared" si="19"/>
        <v>146.74366971902717</v>
      </c>
      <c r="CJ284">
        <f t="shared" si="20"/>
        <v>-17.770075951771759</v>
      </c>
      <c r="CK284">
        <f t="shared" si="21"/>
        <v>2.0439548268938318E-2</v>
      </c>
    </row>
    <row r="285" spans="1:89" x14ac:dyDescent="0.2">
      <c r="A285">
        <v>275</v>
      </c>
      <c r="T285">
        <v>0.16070000000000001</v>
      </c>
      <c r="U285">
        <v>0.15993333333333329</v>
      </c>
      <c r="V285">
        <v>0.16700000000000001</v>
      </c>
      <c r="W285">
        <v>0.14824999999999999</v>
      </c>
      <c r="X285">
        <v>0.1438666666666667</v>
      </c>
      <c r="Y285">
        <v>0.12556666666666669</v>
      </c>
      <c r="Z285">
        <v>0.13646666666666671</v>
      </c>
      <c r="AA285">
        <v>0.13218333333333329</v>
      </c>
      <c r="AB285">
        <v>0.1038916666666667</v>
      </c>
      <c r="AC285">
        <v>0.1117833333333333</v>
      </c>
      <c r="AD285">
        <v>0.11325</v>
      </c>
      <c r="AE285">
        <v>0.10755000000000001</v>
      </c>
      <c r="AF285">
        <v>0.11345</v>
      </c>
      <c r="AG285">
        <v>9.6316666666666662E-2</v>
      </c>
      <c r="AH285">
        <v>9.873333333333334E-2</v>
      </c>
      <c r="AI285">
        <v>0.13866666666666669</v>
      </c>
      <c r="AJ285">
        <v>0.1061333333333333</v>
      </c>
      <c r="AK285">
        <v>0.16705</v>
      </c>
      <c r="AL285">
        <v>0.1125</v>
      </c>
      <c r="AM285">
        <v>0.1450666666666667</v>
      </c>
      <c r="AN285">
        <v>0.1630166666666667</v>
      </c>
      <c r="AO285">
        <v>0.10221666666666671</v>
      </c>
      <c r="AP285">
        <v>0.13903333333333329</v>
      </c>
      <c r="AQ285">
        <v>0.15246666666666669</v>
      </c>
      <c r="AR285">
        <v>0.1075</v>
      </c>
      <c r="AS285">
        <v>0.1421166666666667</v>
      </c>
      <c r="AT285">
        <v>0.1012</v>
      </c>
      <c r="AU285">
        <v>0.1731833333333333</v>
      </c>
      <c r="AV285">
        <v>0.15981666666666669</v>
      </c>
      <c r="AW285">
        <v>0.16048333333333331</v>
      </c>
      <c r="AX285">
        <v>0.15060000000000001</v>
      </c>
      <c r="AY285">
        <v>0.14879999999999999</v>
      </c>
      <c r="AZ285">
        <v>0.1635166666666667</v>
      </c>
      <c r="BA285">
        <v>9.5216666666666672E-2</v>
      </c>
      <c r="BB285">
        <v>0.11509999999999999</v>
      </c>
      <c r="BC285">
        <v>0.1384</v>
      </c>
      <c r="BD285">
        <v>0.1014166666666667</v>
      </c>
      <c r="BE285">
        <v>0.10748333333333331</v>
      </c>
      <c r="BF285">
        <v>0.17458333333333331</v>
      </c>
      <c r="BG285">
        <v>0.17153333333333329</v>
      </c>
      <c r="BH285">
        <v>0.1169666666666667</v>
      </c>
      <c r="BI285">
        <v>0.1479833333333333</v>
      </c>
      <c r="BJ285">
        <v>0.17048333333333329</v>
      </c>
      <c r="BK285">
        <v>0.10861666666666669</v>
      </c>
      <c r="BL285">
        <v>0.1128166666666667</v>
      </c>
      <c r="BM285">
        <v>0.16473333333333329</v>
      </c>
      <c r="BN285">
        <v>0.1605833333333333</v>
      </c>
      <c r="BO285">
        <v>0.1323</v>
      </c>
      <c r="BP285">
        <v>0.16043333333333329</v>
      </c>
      <c r="CB285" s="13">
        <v>0.27276</v>
      </c>
      <c r="CC285" s="13">
        <v>0.35520000000000002</v>
      </c>
      <c r="CG285">
        <v>275</v>
      </c>
      <c r="CH285" s="22">
        <f t="shared" si="18"/>
        <v>0.69138265336372873</v>
      </c>
      <c r="CI285">
        <f t="shared" si="19"/>
        <v>159.18637520019473</v>
      </c>
      <c r="CJ285">
        <f t="shared" si="20"/>
        <v>-21.370595460905758</v>
      </c>
      <c r="CK285">
        <f t="shared" si="21"/>
        <v>2.5515594514899494E-2</v>
      </c>
    </row>
    <row r="286" spans="1:89" x14ac:dyDescent="0.2">
      <c r="A286">
        <v>276</v>
      </c>
      <c r="T286">
        <v>0.21315000000000001</v>
      </c>
      <c r="U286">
        <v>0.2207833333333333</v>
      </c>
      <c r="V286">
        <v>0.21413333333333329</v>
      </c>
      <c r="W286">
        <v>0.19168333333333329</v>
      </c>
      <c r="X286">
        <v>0.19492916666666671</v>
      </c>
      <c r="Y286">
        <v>0.1714333333333333</v>
      </c>
      <c r="Z286">
        <v>0.1968333333333333</v>
      </c>
      <c r="AA286">
        <v>0.17810000000000001</v>
      </c>
      <c r="AB286">
        <v>0.1478666666666667</v>
      </c>
      <c r="AC286">
        <v>0.1575</v>
      </c>
      <c r="AD286">
        <v>0.1619666666666667</v>
      </c>
      <c r="AE286">
        <v>0.1457</v>
      </c>
      <c r="AF286">
        <v>0.1564166666666667</v>
      </c>
      <c r="AG286">
        <v>0.1443666666666667</v>
      </c>
      <c r="AH286">
        <v>0.15268333333333331</v>
      </c>
      <c r="AI286">
        <v>0.19191666666666671</v>
      </c>
      <c r="AJ286">
        <v>0.15693333333333331</v>
      </c>
      <c r="AK286">
        <v>0.22120000000000001</v>
      </c>
      <c r="AL286">
        <v>0.1628333333333333</v>
      </c>
      <c r="AM286">
        <v>0.19816666666666671</v>
      </c>
      <c r="AN286">
        <v>0.23416666666666669</v>
      </c>
      <c r="AO286">
        <v>0.15186666666666671</v>
      </c>
      <c r="AP286">
        <v>0.19189999999999999</v>
      </c>
      <c r="AQ286">
        <v>0.20615</v>
      </c>
      <c r="AR286">
        <v>0.15463333333333329</v>
      </c>
      <c r="AS286">
        <v>0.19645000000000001</v>
      </c>
      <c r="AT286">
        <v>0.1471833333333333</v>
      </c>
      <c r="AU286">
        <v>0.22364999999999999</v>
      </c>
      <c r="AV286">
        <v>0.21426666666666669</v>
      </c>
      <c r="AW286">
        <v>0.21831666666666669</v>
      </c>
      <c r="AX286">
        <v>0.2031</v>
      </c>
      <c r="AY286">
        <v>0.2033166666666667</v>
      </c>
      <c r="AZ286">
        <v>0.22428333333333331</v>
      </c>
      <c r="BA286">
        <v>0.13951666666666659</v>
      </c>
      <c r="BB286">
        <v>0.17126666666666671</v>
      </c>
      <c r="BC286">
        <v>0.19281666666666669</v>
      </c>
      <c r="BD286">
        <v>0.15095</v>
      </c>
      <c r="BE286">
        <v>0.14885000000000001</v>
      </c>
      <c r="BF286">
        <v>0.23433333333333339</v>
      </c>
      <c r="BG286">
        <v>0.23598333333333329</v>
      </c>
      <c r="BH286">
        <v>0.16846666666666671</v>
      </c>
      <c r="BI286">
        <v>0.19308333333333341</v>
      </c>
      <c r="BJ286">
        <v>0.2264666666666667</v>
      </c>
      <c r="BK286">
        <v>0.15479999999999999</v>
      </c>
      <c r="BL286">
        <v>0.16955000000000001</v>
      </c>
      <c r="BM286">
        <v>0.22785</v>
      </c>
      <c r="BN286">
        <v>0.20678333333333329</v>
      </c>
      <c r="BO286">
        <v>0.16748333333333329</v>
      </c>
      <c r="BP286">
        <v>0.21215000000000001</v>
      </c>
      <c r="CB286" s="13">
        <v>0.29050999999999999</v>
      </c>
      <c r="CC286" s="13">
        <v>0.36499000000000004</v>
      </c>
      <c r="CG286">
        <v>276</v>
      </c>
      <c r="CH286" s="22">
        <f t="shared" si="18"/>
        <v>0.69134495193203382</v>
      </c>
      <c r="CI286">
        <f t="shared" si="19"/>
        <v>136.50172429424495</v>
      </c>
      <c r="CJ286">
        <f t="shared" si="20"/>
        <v>-25.313265548702617</v>
      </c>
      <c r="CK286">
        <f t="shared" si="21"/>
        <v>1.8399888401602591E-2</v>
      </c>
    </row>
    <row r="287" spans="1:89" x14ac:dyDescent="0.2">
      <c r="A287">
        <v>277</v>
      </c>
      <c r="T287">
        <v>0.18559999999999999</v>
      </c>
      <c r="U287">
        <v>0.18720000000000001</v>
      </c>
      <c r="V287">
        <v>0.18329999999999999</v>
      </c>
      <c r="W287">
        <v>0.16675000000000001</v>
      </c>
      <c r="X287">
        <v>0.1716833333333333</v>
      </c>
      <c r="Y287">
        <v>0.14851666666666671</v>
      </c>
      <c r="Z287">
        <v>0.17281666666666659</v>
      </c>
      <c r="AA287">
        <v>0.16316666666666671</v>
      </c>
      <c r="AB287">
        <v>0.12906666666666669</v>
      </c>
      <c r="AC287">
        <v>0.13564999999999999</v>
      </c>
      <c r="AD287">
        <v>0.1341333333333333</v>
      </c>
      <c r="AE287">
        <v>0.12386666666666669</v>
      </c>
      <c r="AF287">
        <v>0.13056666666666669</v>
      </c>
      <c r="AG287">
        <v>0.12205000000000001</v>
      </c>
      <c r="AH287">
        <v>0.12613333333333329</v>
      </c>
      <c r="AI287">
        <v>0.1660666666666667</v>
      </c>
      <c r="AJ287">
        <v>0.13830000000000001</v>
      </c>
      <c r="AK287">
        <v>0.1878333333333333</v>
      </c>
      <c r="AL287">
        <v>0.13466666666666671</v>
      </c>
      <c r="AM287">
        <v>0.17085</v>
      </c>
      <c r="AN287">
        <v>0.19305</v>
      </c>
      <c r="AO287">
        <v>0.12975</v>
      </c>
      <c r="AP287">
        <v>0.16471666666666671</v>
      </c>
      <c r="AQ287">
        <v>0.17269999999999999</v>
      </c>
      <c r="AR287">
        <v>0.1338</v>
      </c>
      <c r="AS287">
        <v>0.16866666666666669</v>
      </c>
      <c r="AT287">
        <v>0.12531666666666669</v>
      </c>
      <c r="AU287">
        <v>0.19316666666666671</v>
      </c>
      <c r="AV287">
        <v>0.18933333333333341</v>
      </c>
      <c r="AW287">
        <v>0.1888833333333334</v>
      </c>
      <c r="AX287">
        <v>0.1731166666666667</v>
      </c>
      <c r="AY287">
        <v>0.17051666666666659</v>
      </c>
      <c r="AZ287">
        <v>0.19320000000000001</v>
      </c>
      <c r="BA287">
        <v>0.12225</v>
      </c>
      <c r="BB287">
        <v>0.14735000000000001</v>
      </c>
      <c r="BC287">
        <v>0.16714999999999999</v>
      </c>
      <c r="BD287">
        <v>0.12863333333333329</v>
      </c>
      <c r="BE287">
        <v>0.12248333333333331</v>
      </c>
      <c r="BF287">
        <v>0.20196666666666671</v>
      </c>
      <c r="BG287">
        <v>0.20033333333333331</v>
      </c>
      <c r="BH287">
        <v>0.14419999999999999</v>
      </c>
      <c r="BI287">
        <v>0.16264999999999999</v>
      </c>
      <c r="BJ287">
        <v>0.19623333333333329</v>
      </c>
      <c r="BK287">
        <v>0.1305</v>
      </c>
      <c r="BL287">
        <v>0.1389333333333333</v>
      </c>
      <c r="BM287">
        <v>0.20039999999999999</v>
      </c>
      <c r="BN287">
        <v>0.17749999999999999</v>
      </c>
      <c r="BO287">
        <v>0.15076666666666669</v>
      </c>
      <c r="BP287">
        <v>0.19006666666666669</v>
      </c>
      <c r="CB287" s="13">
        <v>0.29321000000000003</v>
      </c>
      <c r="CC287" s="13">
        <v>0.36063999999999996</v>
      </c>
      <c r="CG287">
        <v>277</v>
      </c>
      <c r="CH287" s="22">
        <f t="shared" si="18"/>
        <v>0.68012197977779165</v>
      </c>
      <c r="CI287">
        <f t="shared" si="19"/>
        <v>153.40418077477693</v>
      </c>
      <c r="CJ287">
        <f t="shared" si="20"/>
        <v>-24.422881427286853</v>
      </c>
      <c r="CK287">
        <f t="shared" si="21"/>
        <v>1.9273108195418876E-2</v>
      </c>
    </row>
    <row r="288" spans="1:89" x14ac:dyDescent="0.2">
      <c r="A288">
        <v>278</v>
      </c>
      <c r="T288">
        <v>0.15539166666666671</v>
      </c>
      <c r="U288">
        <v>0.15090000000000001</v>
      </c>
      <c r="V288">
        <v>0.1537833333333333</v>
      </c>
      <c r="W288">
        <v>0.1502</v>
      </c>
      <c r="X288">
        <v>0.1470083333333333</v>
      </c>
      <c r="Y288">
        <v>0.1278</v>
      </c>
      <c r="Z288">
        <v>0.14228333333333329</v>
      </c>
      <c r="AA288">
        <v>0.14646666666666669</v>
      </c>
      <c r="AB288">
        <v>0.1129</v>
      </c>
      <c r="AC288">
        <v>0.12025</v>
      </c>
      <c r="AD288">
        <v>0.11556666666666671</v>
      </c>
      <c r="AE288">
        <v>0.10995000000000001</v>
      </c>
      <c r="AF288">
        <v>0.11063333333333331</v>
      </c>
      <c r="AG288">
        <v>0.1040666666666667</v>
      </c>
      <c r="AH288">
        <v>0.10305</v>
      </c>
      <c r="AI288">
        <v>0.13450000000000001</v>
      </c>
      <c r="AJ288">
        <v>0.12035</v>
      </c>
      <c r="AK288">
        <v>0.15545</v>
      </c>
      <c r="AL288">
        <v>0.10829999999999999</v>
      </c>
      <c r="AM288">
        <v>0.1462</v>
      </c>
      <c r="AN288">
        <v>0.1494833333333333</v>
      </c>
      <c r="AO288">
        <v>0.1109</v>
      </c>
      <c r="AP288">
        <v>0.1336</v>
      </c>
      <c r="AQ288">
        <v>0.13969999999999999</v>
      </c>
      <c r="AR288">
        <v>0.1177</v>
      </c>
      <c r="AS288">
        <v>0.14085</v>
      </c>
      <c r="AT288">
        <v>0.1062</v>
      </c>
      <c r="AU288">
        <v>0.15893333333333329</v>
      </c>
      <c r="AV288">
        <v>0.1646</v>
      </c>
      <c r="AW288">
        <v>0.15375</v>
      </c>
      <c r="AX288">
        <v>0.14749999999999999</v>
      </c>
      <c r="AY288">
        <v>0.13614999999999999</v>
      </c>
      <c r="AZ288">
        <v>0.16370000000000001</v>
      </c>
      <c r="BA288">
        <v>0.11065</v>
      </c>
      <c r="BB288">
        <v>0.11990000000000001</v>
      </c>
      <c r="BC288">
        <v>0.1396</v>
      </c>
      <c r="BD288">
        <v>0.1106833333333333</v>
      </c>
      <c r="BE288">
        <v>0.1129</v>
      </c>
      <c r="BF288">
        <v>0.1645833333333333</v>
      </c>
      <c r="BG288">
        <v>0.16048333333333331</v>
      </c>
      <c r="BH288">
        <v>0.1195</v>
      </c>
      <c r="BI288">
        <v>0.1323333333333333</v>
      </c>
      <c r="BJ288">
        <v>0.1600833333333333</v>
      </c>
      <c r="BK288">
        <v>0.11345</v>
      </c>
      <c r="BL288">
        <v>0.1125333333333333</v>
      </c>
      <c r="BM288">
        <v>0.16188333333333341</v>
      </c>
      <c r="BN288">
        <v>0.14580000000000001</v>
      </c>
      <c r="BO288">
        <v>0.13494999999999999</v>
      </c>
      <c r="BP288">
        <v>0.16084999999999999</v>
      </c>
      <c r="CB288" s="13">
        <v>0.26880999999999999</v>
      </c>
      <c r="CC288" s="13">
        <v>0.34870999999999996</v>
      </c>
      <c r="CG288">
        <v>278</v>
      </c>
      <c r="CH288" s="22">
        <f t="shared" si="18"/>
        <v>0.61937823877220244</v>
      </c>
      <c r="CI288">
        <f t="shared" si="19"/>
        <v>193.24298917935798</v>
      </c>
      <c r="CJ288">
        <f t="shared" si="20"/>
        <v>-25.850534120401687</v>
      </c>
      <c r="CK288">
        <f t="shared" si="21"/>
        <v>2.2170544119699095E-2</v>
      </c>
    </row>
    <row r="289" spans="1:89" x14ac:dyDescent="0.2">
      <c r="A289">
        <v>279</v>
      </c>
      <c r="T289">
        <v>0.21048333333333341</v>
      </c>
      <c r="U289">
        <v>0.2072</v>
      </c>
      <c r="V289">
        <v>0.20851666666666671</v>
      </c>
      <c r="W289">
        <v>0.19741666666666671</v>
      </c>
      <c r="X289">
        <v>0.19079166666666669</v>
      </c>
      <c r="Y289">
        <v>0.17333333333333331</v>
      </c>
      <c r="Z289">
        <v>0.18529999999999999</v>
      </c>
      <c r="AA289">
        <v>0.18903333333333339</v>
      </c>
      <c r="AB289">
        <v>0.16414166666666671</v>
      </c>
      <c r="AC289">
        <v>0.16998333333333329</v>
      </c>
      <c r="AD289">
        <v>0.1587833333333333</v>
      </c>
      <c r="AE289">
        <v>0.14888333333333331</v>
      </c>
      <c r="AF289">
        <v>0.1557166666666667</v>
      </c>
      <c r="AG289">
        <v>0.14965000000000001</v>
      </c>
      <c r="AH289">
        <v>0.15238333333333329</v>
      </c>
      <c r="AI289">
        <v>0.1852</v>
      </c>
      <c r="AJ289">
        <v>0.1592166666666667</v>
      </c>
      <c r="AK289">
        <v>0.22068333333333329</v>
      </c>
      <c r="AL289">
        <v>0.15275</v>
      </c>
      <c r="AM289">
        <v>0.1942166666666667</v>
      </c>
      <c r="AN289">
        <v>0.21438333333333329</v>
      </c>
      <c r="AO289">
        <v>0.1613333333333333</v>
      </c>
      <c r="AP289">
        <v>0.17956666666666671</v>
      </c>
      <c r="AQ289">
        <v>0.19016666666666671</v>
      </c>
      <c r="AR289">
        <v>0.1592166666666667</v>
      </c>
      <c r="AS289">
        <v>0.18868333333333329</v>
      </c>
      <c r="AT289">
        <v>0.15483333333333341</v>
      </c>
      <c r="AU289">
        <v>0.21510000000000001</v>
      </c>
      <c r="AV289">
        <v>0.2152333333333333</v>
      </c>
      <c r="AW289">
        <v>0.19839999999999999</v>
      </c>
      <c r="AX289">
        <v>0.19928333333333331</v>
      </c>
      <c r="AY289">
        <v>0.18445</v>
      </c>
      <c r="AZ289">
        <v>0.22034999999999999</v>
      </c>
      <c r="BA289">
        <v>0.14085</v>
      </c>
      <c r="BB289">
        <v>0.16655</v>
      </c>
      <c r="BC289">
        <v>0.1885833333333333</v>
      </c>
      <c r="BD289">
        <v>0.15598333333333331</v>
      </c>
      <c r="BE289">
        <v>0.15188333333333329</v>
      </c>
      <c r="BF289">
        <v>0.2331</v>
      </c>
      <c r="BG289">
        <v>0.21535000000000001</v>
      </c>
      <c r="BH289">
        <v>0.1631333333333333</v>
      </c>
      <c r="BI289">
        <v>0.19238333333333341</v>
      </c>
      <c r="BJ289">
        <v>0.23089999999999999</v>
      </c>
      <c r="BK289">
        <v>0.15226666666666669</v>
      </c>
      <c r="BL289">
        <v>0.16711666666666669</v>
      </c>
      <c r="BM289">
        <v>0.21206666666666671</v>
      </c>
      <c r="BN289">
        <v>0.20605000000000001</v>
      </c>
      <c r="BO289">
        <v>0.18145</v>
      </c>
      <c r="BP289">
        <v>0.21185000000000001</v>
      </c>
      <c r="CB289" s="13">
        <v>0.26485999999999998</v>
      </c>
      <c r="CC289" s="13">
        <v>0.35294999999999999</v>
      </c>
      <c r="CG289">
        <v>279</v>
      </c>
      <c r="CH289" s="22">
        <f t="shared" si="18"/>
        <v>0.62503711600429079</v>
      </c>
      <c r="CI289">
        <f t="shared" si="19"/>
        <v>152.16608491650709</v>
      </c>
      <c r="CJ289">
        <f t="shared" si="20"/>
        <v>-27.85261510002179</v>
      </c>
      <c r="CK289">
        <f t="shared" si="21"/>
        <v>1.7131004119104183E-2</v>
      </c>
    </row>
    <row r="290" spans="1:89" x14ac:dyDescent="0.2">
      <c r="A290">
        <v>280</v>
      </c>
      <c r="T290">
        <v>0.17427500000000001</v>
      </c>
      <c r="U290">
        <v>0.16664999999999999</v>
      </c>
      <c r="V290">
        <v>0.17724999999999999</v>
      </c>
      <c r="W290">
        <v>0.15978333333333331</v>
      </c>
      <c r="X290">
        <v>0.15357499999999999</v>
      </c>
      <c r="Y290">
        <v>0.14771666666666669</v>
      </c>
      <c r="Z290">
        <v>0.15590000000000001</v>
      </c>
      <c r="AA290">
        <v>0.15461666666666671</v>
      </c>
      <c r="AB290">
        <v>0.13553333333333331</v>
      </c>
      <c r="AC290">
        <v>0.13800000000000001</v>
      </c>
      <c r="AD290">
        <v>0.13786666666666669</v>
      </c>
      <c r="AE290">
        <v>0.12513333333333329</v>
      </c>
      <c r="AF290">
        <v>0.12108333333333331</v>
      </c>
      <c r="AG290">
        <v>0.1229333333333333</v>
      </c>
      <c r="AH290">
        <v>0.12736666666666671</v>
      </c>
      <c r="AI290">
        <v>0.14708333333333329</v>
      </c>
      <c r="AJ290">
        <v>0.1328833333333333</v>
      </c>
      <c r="AK290">
        <v>0.18029999999999999</v>
      </c>
      <c r="AL290">
        <v>0.12495000000000001</v>
      </c>
      <c r="AM290">
        <v>0.15931666666666669</v>
      </c>
      <c r="AN290">
        <v>0.1842833333333333</v>
      </c>
      <c r="AO290">
        <v>0.13498333333333329</v>
      </c>
      <c r="AP290">
        <v>0.15490000000000001</v>
      </c>
      <c r="AQ290">
        <v>0.1569666666666667</v>
      </c>
      <c r="AR290">
        <v>0.13405</v>
      </c>
      <c r="AS290">
        <v>0.14774999999999999</v>
      </c>
      <c r="AT290">
        <v>0.12509999999999999</v>
      </c>
      <c r="AU290">
        <v>0.1658</v>
      </c>
      <c r="AV290">
        <v>0.17780000000000001</v>
      </c>
      <c r="AW290">
        <v>0.16661666666666669</v>
      </c>
      <c r="AX290">
        <v>0.16991666666666669</v>
      </c>
      <c r="AY290">
        <v>0.15939999999999999</v>
      </c>
      <c r="AZ290">
        <v>0.18403333333333341</v>
      </c>
      <c r="BA290">
        <v>0.1205</v>
      </c>
      <c r="BB290">
        <v>0.13236666666666669</v>
      </c>
      <c r="BC290">
        <v>0.16055</v>
      </c>
      <c r="BD290">
        <v>0.1297666666666667</v>
      </c>
      <c r="BE290">
        <v>0.13084999999999999</v>
      </c>
      <c r="BF290">
        <v>0.17988333333333331</v>
      </c>
      <c r="BG290">
        <v>0.17501666666666671</v>
      </c>
      <c r="BH290">
        <v>0.1436166666666667</v>
      </c>
      <c r="BI290">
        <v>0.15218333333333331</v>
      </c>
      <c r="BJ290">
        <v>0.17463333333333331</v>
      </c>
      <c r="BK290">
        <v>0.13748333333333329</v>
      </c>
      <c r="BL290">
        <v>0.1363</v>
      </c>
      <c r="BM290">
        <v>0.18523333333333331</v>
      </c>
      <c r="BN290">
        <v>0.16418333333333329</v>
      </c>
      <c r="BO290">
        <v>0.14011666666666669</v>
      </c>
      <c r="BP290">
        <v>0.17974999999999999</v>
      </c>
      <c r="CB290" s="13">
        <v>0.26895999999999998</v>
      </c>
      <c r="CC290" s="13">
        <v>0.35455000000000003</v>
      </c>
      <c r="CG290">
        <v>280</v>
      </c>
      <c r="CH290" s="22">
        <f t="shared" si="18"/>
        <v>0.61985111011874394</v>
      </c>
      <c r="CI290">
        <f t="shared" si="19"/>
        <v>192.87191659420213</v>
      </c>
      <c r="CJ290">
        <f t="shared" si="20"/>
        <v>-29.138233986471477</v>
      </c>
      <c r="CK290">
        <f t="shared" si="21"/>
        <v>9.8055184917369784E-3</v>
      </c>
    </row>
    <row r="291" spans="1:89" x14ac:dyDescent="0.2">
      <c r="A291">
        <v>281</v>
      </c>
      <c r="T291">
        <v>0.19614999999999999</v>
      </c>
      <c r="U291">
        <v>0.21333333333333329</v>
      </c>
      <c r="V291">
        <v>0.19303333333333339</v>
      </c>
      <c r="W291">
        <v>0.19198333333333331</v>
      </c>
      <c r="X291">
        <v>0.1968125</v>
      </c>
      <c r="Y291">
        <v>0.1904666666666667</v>
      </c>
      <c r="Z291">
        <v>0.19191666666666671</v>
      </c>
      <c r="AA291">
        <v>0.21195</v>
      </c>
      <c r="AB291">
        <v>0.2064333333333333</v>
      </c>
      <c r="AC291">
        <v>0.18798333333333331</v>
      </c>
      <c r="AD291">
        <v>0.18725</v>
      </c>
      <c r="AE291">
        <v>0.1755666666666667</v>
      </c>
      <c r="AF291">
        <v>0.1527333333333333</v>
      </c>
      <c r="AG291">
        <v>0.17303333333333329</v>
      </c>
      <c r="AH291">
        <v>0.16655</v>
      </c>
      <c r="AI291">
        <v>0.17435</v>
      </c>
      <c r="AJ291">
        <v>0.16675000000000001</v>
      </c>
      <c r="AK291">
        <v>0.19266666666666671</v>
      </c>
      <c r="AL291">
        <v>0.1608333333333333</v>
      </c>
      <c r="AM291">
        <v>0.16625000000000001</v>
      </c>
      <c r="AN291">
        <v>0.1812333333333333</v>
      </c>
      <c r="AO291">
        <v>0.19889999999999999</v>
      </c>
      <c r="AP291">
        <v>0.16006666666666669</v>
      </c>
      <c r="AQ291">
        <v>0.16045000000000001</v>
      </c>
      <c r="AR291">
        <v>0.17615</v>
      </c>
      <c r="AS291">
        <v>0.17393333333333341</v>
      </c>
      <c r="AT291">
        <v>0.16573333333333329</v>
      </c>
      <c r="AU291">
        <v>0.18905</v>
      </c>
      <c r="AV291">
        <v>0.20150000000000001</v>
      </c>
      <c r="AW291">
        <v>0.18085000000000001</v>
      </c>
      <c r="AX291">
        <v>0.17349999999999999</v>
      </c>
      <c r="AY291">
        <v>0.1614666666666667</v>
      </c>
      <c r="AZ291">
        <v>0.21190000000000001</v>
      </c>
      <c r="BA291">
        <v>0.15868333333333329</v>
      </c>
      <c r="BB291">
        <v>0.17218333333333341</v>
      </c>
      <c r="BC291">
        <v>0.17380000000000001</v>
      </c>
      <c r="BD291">
        <v>0.17541666666666669</v>
      </c>
      <c r="BE291">
        <v>0.18579999999999999</v>
      </c>
      <c r="BF291">
        <v>0.19618333333333329</v>
      </c>
      <c r="BG291">
        <v>0.18731666666666669</v>
      </c>
      <c r="BH291">
        <v>0.17971666666666669</v>
      </c>
      <c r="BI291">
        <v>0.15260000000000001</v>
      </c>
      <c r="BJ291">
        <v>0.1881666666666667</v>
      </c>
      <c r="BK291">
        <v>0.1804833333333333</v>
      </c>
      <c r="BL291">
        <v>0.16286666666666669</v>
      </c>
      <c r="BM291">
        <v>0.20528333333333329</v>
      </c>
      <c r="BN291">
        <v>0.1583</v>
      </c>
      <c r="BO291">
        <v>0.1862</v>
      </c>
      <c r="BP291">
        <v>0.2091666666666667</v>
      </c>
      <c r="CB291" s="13">
        <v>0.25426000000000004</v>
      </c>
      <c r="CC291" s="13">
        <v>0.34256999999999999</v>
      </c>
      <c r="CG291">
        <v>281</v>
      </c>
      <c r="CH291" s="22">
        <f t="shared" si="18"/>
        <v>6.0919550702540459E-2</v>
      </c>
      <c r="CI291">
        <f t="shared" si="19"/>
        <v>72.573104724755154</v>
      </c>
      <c r="CJ291">
        <f t="shared" si="20"/>
        <v>-13.014599524874432</v>
      </c>
      <c r="CK291">
        <f t="shared" si="21"/>
        <v>1.3127078831820869E-2</v>
      </c>
    </row>
    <row r="292" spans="1:89" x14ac:dyDescent="0.2">
      <c r="A292">
        <v>282</v>
      </c>
      <c r="T292">
        <v>0.1607166666666667</v>
      </c>
      <c r="U292">
        <v>0.14895</v>
      </c>
      <c r="V292">
        <v>0.15079999999999999</v>
      </c>
      <c r="W292">
        <v>0.14626666666666671</v>
      </c>
      <c r="X292">
        <v>0.138125</v>
      </c>
      <c r="Y292">
        <v>0.13191666666666671</v>
      </c>
      <c r="Z292">
        <v>0.13508333333333331</v>
      </c>
      <c r="AA292">
        <v>0.13361666666666669</v>
      </c>
      <c r="AB292">
        <v>0.10925</v>
      </c>
      <c r="AC292">
        <v>0.1149333333333333</v>
      </c>
      <c r="AD292">
        <v>0.109</v>
      </c>
      <c r="AE292">
        <v>0.1050166666666667</v>
      </c>
      <c r="AF292">
        <v>0.1028333333333333</v>
      </c>
      <c r="AG292">
        <v>0.10393333333333329</v>
      </c>
      <c r="AH292">
        <v>0.10205</v>
      </c>
      <c r="AI292">
        <v>0.1289666666666667</v>
      </c>
      <c r="AJ292">
        <v>0.10468333333333329</v>
      </c>
      <c r="AK292">
        <v>0.14899999999999999</v>
      </c>
      <c r="AL292">
        <v>0.1112833333333333</v>
      </c>
      <c r="AM292">
        <v>0.1408166666666667</v>
      </c>
      <c r="AN292">
        <v>0.14428333333333329</v>
      </c>
      <c r="AO292">
        <v>0.11163333333333331</v>
      </c>
      <c r="AP292">
        <v>0.13239999999999999</v>
      </c>
      <c r="AQ292">
        <v>0.14151666666666671</v>
      </c>
      <c r="AR292">
        <v>0.11731666666666669</v>
      </c>
      <c r="AS292">
        <v>0.1484</v>
      </c>
      <c r="AT292">
        <v>0.1040666666666667</v>
      </c>
      <c r="AU292">
        <v>0.14508333333333329</v>
      </c>
      <c r="AV292">
        <v>0.15513333333333329</v>
      </c>
      <c r="AW292">
        <v>0.1502333333333333</v>
      </c>
      <c r="AX292">
        <v>0.1418666666666667</v>
      </c>
      <c r="AY292">
        <v>0.13763333333333341</v>
      </c>
      <c r="AZ292">
        <v>0.16106666666666669</v>
      </c>
      <c r="BA292">
        <v>9.085E-2</v>
      </c>
      <c r="BB292">
        <v>0.12376666666666671</v>
      </c>
      <c r="BC292">
        <v>0.14116666666666669</v>
      </c>
      <c r="BD292">
        <v>0.1125</v>
      </c>
      <c r="BE292">
        <v>0.1082166666666667</v>
      </c>
      <c r="BF292">
        <v>0.14876666666666671</v>
      </c>
      <c r="BG292">
        <v>0.15079999999999999</v>
      </c>
      <c r="BH292">
        <v>0.12401666666666671</v>
      </c>
      <c r="BI292">
        <v>0.13536666666666669</v>
      </c>
      <c r="BJ292">
        <v>0.15238333333333329</v>
      </c>
      <c r="BK292">
        <v>0.11325</v>
      </c>
      <c r="BL292">
        <v>0.11968333333333329</v>
      </c>
      <c r="BM292">
        <v>0.15795000000000001</v>
      </c>
      <c r="BN292">
        <v>0.1583</v>
      </c>
      <c r="BO292">
        <v>0.12395</v>
      </c>
      <c r="BP292">
        <v>0.15956666666666669</v>
      </c>
      <c r="CB292" s="13">
        <v>0.23408999999999999</v>
      </c>
      <c r="CC292" s="13">
        <v>0.33422999999999997</v>
      </c>
      <c r="CG292">
        <v>282</v>
      </c>
      <c r="CH292" s="22">
        <f t="shared" si="18"/>
        <v>0.62640649167205031</v>
      </c>
      <c r="CI292">
        <f t="shared" si="19"/>
        <v>197.18731093443463</v>
      </c>
      <c r="CJ292">
        <f t="shared" si="20"/>
        <v>-25.738232292762842</v>
      </c>
      <c r="CK292">
        <f t="shared" si="21"/>
        <v>5.1016383895637228E-3</v>
      </c>
    </row>
    <row r="293" spans="1:89" x14ac:dyDescent="0.2">
      <c r="A293">
        <v>283</v>
      </c>
      <c r="T293">
        <v>0.15589166666666671</v>
      </c>
      <c r="U293">
        <v>0.1431833333333333</v>
      </c>
      <c r="V293">
        <v>0.15001666666666669</v>
      </c>
      <c r="W293">
        <v>0.13544999999999999</v>
      </c>
      <c r="X293">
        <v>0.13168750000000001</v>
      </c>
      <c r="Y293">
        <v>0.12280000000000001</v>
      </c>
      <c r="Z293">
        <v>0.12723333333333331</v>
      </c>
      <c r="AA293">
        <v>0.1171333333333333</v>
      </c>
      <c r="AB293">
        <v>0.1000416666666667</v>
      </c>
      <c r="AC293">
        <v>9.7366666666666671E-2</v>
      </c>
      <c r="AD293">
        <v>0.1000833333333333</v>
      </c>
      <c r="AE293">
        <v>9.4366666666666668E-2</v>
      </c>
      <c r="AF293">
        <v>9.8966666666666661E-2</v>
      </c>
      <c r="AG293">
        <v>0.1000166666666667</v>
      </c>
      <c r="AH293">
        <v>0.1027666666666667</v>
      </c>
      <c r="AI293">
        <v>0.1307166666666667</v>
      </c>
      <c r="AJ293">
        <v>0.10205</v>
      </c>
      <c r="AK293">
        <v>0.1575</v>
      </c>
      <c r="AL293">
        <v>0.10196666666666671</v>
      </c>
      <c r="AM293">
        <v>0.1361333333333333</v>
      </c>
      <c r="AN293">
        <v>0.14801666666666671</v>
      </c>
      <c r="AO293">
        <v>0.10445</v>
      </c>
      <c r="AP293">
        <v>0.1350166666666667</v>
      </c>
      <c r="AQ293">
        <v>0.1429333333333333</v>
      </c>
      <c r="AR293">
        <v>0.1054166666666667</v>
      </c>
      <c r="AS293">
        <v>0.14028333333333329</v>
      </c>
      <c r="AT293">
        <v>9.4649999999999998E-2</v>
      </c>
      <c r="AU293">
        <v>0.14201666666666671</v>
      </c>
      <c r="AV293">
        <v>0.15045</v>
      </c>
      <c r="AW293">
        <v>0.14000000000000001</v>
      </c>
      <c r="AX293">
        <v>0.1452</v>
      </c>
      <c r="AY293">
        <v>0.1429</v>
      </c>
      <c r="AZ293">
        <v>0.15156666666666671</v>
      </c>
      <c r="BA293">
        <v>0.10050000000000001</v>
      </c>
      <c r="BB293">
        <v>0.1148333333333333</v>
      </c>
      <c r="BC293">
        <v>0.14053333333333329</v>
      </c>
      <c r="BD293">
        <v>0.1027833333333333</v>
      </c>
      <c r="BE293">
        <v>0.1012166666666667</v>
      </c>
      <c r="BF293">
        <v>0.15613333333333329</v>
      </c>
      <c r="BG293">
        <v>0.14783333333333329</v>
      </c>
      <c r="BH293">
        <v>0.1240333333333333</v>
      </c>
      <c r="BI293">
        <v>0.13863333333333339</v>
      </c>
      <c r="BJ293">
        <v>0.1471666666666667</v>
      </c>
      <c r="BK293">
        <v>0.1140166666666667</v>
      </c>
      <c r="BL293">
        <v>0.11656666666666669</v>
      </c>
      <c r="BM293">
        <v>0.15046666666666669</v>
      </c>
      <c r="BN293">
        <v>0.14778333333333329</v>
      </c>
      <c r="BO293">
        <v>0.11768333333333331</v>
      </c>
      <c r="BP293">
        <v>0.14713333333333331</v>
      </c>
      <c r="CB293" s="13">
        <v>0.21730999999999998</v>
      </c>
      <c r="CC293" s="13">
        <v>0.33128000000000002</v>
      </c>
      <c r="CG293">
        <v>283</v>
      </c>
      <c r="CH293" s="22">
        <f t="shared" si="18"/>
        <v>0.68681792183867796</v>
      </c>
      <c r="CI293">
        <f t="shared" si="19"/>
        <v>195.28581087207698</v>
      </c>
      <c r="CJ293">
        <f t="shared" si="20"/>
        <v>-24.60034696696674</v>
      </c>
      <c r="CK293">
        <f t="shared" si="21"/>
        <v>7.9668209862276511E-3</v>
      </c>
    </row>
    <row r="294" spans="1:89" x14ac:dyDescent="0.2">
      <c r="A294">
        <v>284</v>
      </c>
      <c r="T294">
        <v>0.1641583333333333</v>
      </c>
      <c r="U294">
        <v>0.1650833333333333</v>
      </c>
      <c r="V294">
        <v>0.14048333333333329</v>
      </c>
      <c r="W294">
        <v>0.14233333333333331</v>
      </c>
      <c r="X294">
        <v>0.12992083333333329</v>
      </c>
      <c r="Y294">
        <v>0.11603333333333329</v>
      </c>
      <c r="Z294">
        <v>0.11603333333333329</v>
      </c>
      <c r="AA294">
        <v>0.1149833333333333</v>
      </c>
      <c r="AB294">
        <v>9.2749999999999999E-2</v>
      </c>
      <c r="AC294">
        <v>0.10118333333333331</v>
      </c>
      <c r="AD294">
        <v>9.2600000000000002E-2</v>
      </c>
      <c r="AE294">
        <v>8.6799999999999988E-2</v>
      </c>
      <c r="AF294">
        <v>0.1005166666666667</v>
      </c>
      <c r="AG294">
        <v>8.4233333333333327E-2</v>
      </c>
      <c r="AH294">
        <v>9.1566666666666671E-2</v>
      </c>
      <c r="AI294">
        <v>0.1210666666666667</v>
      </c>
      <c r="AJ294">
        <v>9.9499999999999991E-2</v>
      </c>
      <c r="AK294">
        <v>0.15920000000000001</v>
      </c>
      <c r="AL294">
        <v>9.06E-2</v>
      </c>
      <c r="AM294">
        <v>0.13716666666666669</v>
      </c>
      <c r="AN294">
        <v>0.14765</v>
      </c>
      <c r="AO294">
        <v>8.9383333333333329E-2</v>
      </c>
      <c r="AP294">
        <v>0.1293333333333333</v>
      </c>
      <c r="AQ294">
        <v>0.13778333333333331</v>
      </c>
      <c r="AR294">
        <v>0.1042833333333333</v>
      </c>
      <c r="AS294">
        <v>0.15043333333333331</v>
      </c>
      <c r="AT294">
        <v>9.6766666666666667E-2</v>
      </c>
      <c r="AU294">
        <v>0.13730000000000001</v>
      </c>
      <c r="AV294">
        <v>0.1618333333333333</v>
      </c>
      <c r="AW294">
        <v>0.13593333333333329</v>
      </c>
      <c r="AX294">
        <v>0.1414333333333333</v>
      </c>
      <c r="AY294">
        <v>0.13700000000000001</v>
      </c>
      <c r="AZ294">
        <v>0.15236666666666671</v>
      </c>
      <c r="BA294">
        <v>8.3966666666666676E-2</v>
      </c>
      <c r="BB294">
        <v>0.1127666666666667</v>
      </c>
      <c r="BC294">
        <v>0.13</v>
      </c>
      <c r="BD294">
        <v>9.4766666666666666E-2</v>
      </c>
      <c r="BE294">
        <v>9.4499999999999987E-2</v>
      </c>
      <c r="BF294">
        <v>0.15968333333333329</v>
      </c>
      <c r="BG294">
        <v>0.14981666666666671</v>
      </c>
      <c r="BH294">
        <v>0.1059333333333333</v>
      </c>
      <c r="BI294">
        <v>0.1321333333333333</v>
      </c>
      <c r="BJ294">
        <v>0.15331666666666671</v>
      </c>
      <c r="BK294">
        <v>9.9449999999999997E-2</v>
      </c>
      <c r="BL294">
        <v>9.8100000000000007E-2</v>
      </c>
      <c r="BM294">
        <v>0.1532</v>
      </c>
      <c r="BN294">
        <v>0.13735</v>
      </c>
      <c r="BO294">
        <v>9.6983333333333324E-2</v>
      </c>
      <c r="BP294">
        <v>0.15140000000000001</v>
      </c>
      <c r="CB294" s="13">
        <v>0.20139000000000001</v>
      </c>
      <c r="CC294" s="13">
        <v>0.32401000000000002</v>
      </c>
      <c r="CG294">
        <v>284</v>
      </c>
      <c r="CH294" s="22">
        <f t="shared" si="18"/>
        <v>0.69941848575523513</v>
      </c>
      <c r="CI294">
        <f t="shared" si="19"/>
        <v>159.03453703486673</v>
      </c>
      <c r="CJ294">
        <f t="shared" si="20"/>
        <v>-19.370622328951818</v>
      </c>
      <c r="CK294">
        <f t="shared" si="21"/>
        <v>2.2761510801325244E-2</v>
      </c>
    </row>
    <row r="295" spans="1:89" x14ac:dyDescent="0.2">
      <c r="A295">
        <v>285</v>
      </c>
      <c r="T295">
        <v>0.177375</v>
      </c>
      <c r="U295">
        <v>0.17856666666666671</v>
      </c>
      <c r="V295">
        <v>0.15756666666666669</v>
      </c>
      <c r="W295">
        <v>0.1487</v>
      </c>
      <c r="X295">
        <v>0.1404083333333333</v>
      </c>
      <c r="Y295">
        <v>0.13064999999999999</v>
      </c>
      <c r="Z295">
        <v>0.13478333333333331</v>
      </c>
      <c r="AA295">
        <v>0.1242833333333333</v>
      </c>
      <c r="AB295">
        <v>0.1006666666666667</v>
      </c>
      <c r="AC295">
        <v>0.1146833333333333</v>
      </c>
      <c r="AD295">
        <v>0.1101666666666667</v>
      </c>
      <c r="AE295">
        <v>9.2433333333333326E-2</v>
      </c>
      <c r="AF295">
        <v>0.10639999999999999</v>
      </c>
      <c r="AG295">
        <v>9.7733333333333339E-2</v>
      </c>
      <c r="AH295">
        <v>0.1049166666666667</v>
      </c>
      <c r="AI295">
        <v>0.13211666666666669</v>
      </c>
      <c r="AJ295">
        <v>0.10395</v>
      </c>
      <c r="AK295">
        <v>0.17530000000000001</v>
      </c>
      <c r="AL295">
        <v>0.1036666666666667</v>
      </c>
      <c r="AM295">
        <v>0.15175</v>
      </c>
      <c r="AN295">
        <v>0.17235</v>
      </c>
      <c r="AO295">
        <v>0.1039833333333333</v>
      </c>
      <c r="AP295">
        <v>0.1439</v>
      </c>
      <c r="AQ295">
        <v>0.15175</v>
      </c>
      <c r="AR295">
        <v>0.1071666666666667</v>
      </c>
      <c r="AS295">
        <v>0.15788333333333329</v>
      </c>
      <c r="AT295">
        <v>0.1054166666666667</v>
      </c>
      <c r="AU295">
        <v>0.1522333333333333</v>
      </c>
      <c r="AV295">
        <v>0.16833333333333331</v>
      </c>
      <c r="AW295">
        <v>0.15145</v>
      </c>
      <c r="AX295">
        <v>0.1562833333333333</v>
      </c>
      <c r="AY295">
        <v>0.14879999999999999</v>
      </c>
      <c r="AZ295">
        <v>0.1658333333333333</v>
      </c>
      <c r="BA295">
        <v>0.10196666666666671</v>
      </c>
      <c r="BB295">
        <v>0.1154</v>
      </c>
      <c r="BC295">
        <v>0.15096666666666669</v>
      </c>
      <c r="BD295">
        <v>0.1051333333333333</v>
      </c>
      <c r="BE295">
        <v>0.1071</v>
      </c>
      <c r="BF295">
        <v>0.17698333333333341</v>
      </c>
      <c r="BG295">
        <v>0.1655833333333333</v>
      </c>
      <c r="BH295">
        <v>0.1222</v>
      </c>
      <c r="BI295">
        <v>0.15875</v>
      </c>
      <c r="BJ295">
        <v>0.17403333333333329</v>
      </c>
      <c r="BK295">
        <v>0.1110833333333333</v>
      </c>
      <c r="BL295">
        <v>0.1120666666666667</v>
      </c>
      <c r="BM295">
        <v>0.1754333333333333</v>
      </c>
      <c r="BN295">
        <v>0.15573333333333331</v>
      </c>
      <c r="BO295">
        <v>0.1118333333333333</v>
      </c>
      <c r="BP295">
        <v>0.17305000000000001</v>
      </c>
      <c r="CB295" s="13">
        <v>0.18209</v>
      </c>
      <c r="CC295" s="13">
        <v>0.31788</v>
      </c>
      <c r="CG295">
        <v>285</v>
      </c>
      <c r="CH295" s="22">
        <f t="shared" si="18"/>
        <v>0.6935106676527113</v>
      </c>
      <c r="CI295">
        <f t="shared" si="19"/>
        <v>146.115221995166</v>
      </c>
      <c r="CJ295">
        <f t="shared" si="20"/>
        <v>-19.774263031275318</v>
      </c>
      <c r="CK295">
        <f t="shared" si="21"/>
        <v>1.963642693263461E-2</v>
      </c>
    </row>
    <row r="296" spans="1:89" x14ac:dyDescent="0.2">
      <c r="A296">
        <v>286</v>
      </c>
      <c r="T296">
        <v>0.26424999999999998</v>
      </c>
      <c r="U296">
        <v>0.28108333333333341</v>
      </c>
      <c r="V296">
        <v>0.22693333333333329</v>
      </c>
      <c r="W296">
        <v>0.21351666666666669</v>
      </c>
      <c r="X296">
        <v>0.2096833333333333</v>
      </c>
      <c r="Y296">
        <v>0.18933333333333341</v>
      </c>
      <c r="Z296">
        <v>0.18354999999999999</v>
      </c>
      <c r="AA296">
        <v>0.16789999999999999</v>
      </c>
      <c r="AB296">
        <v>0.12563333333333329</v>
      </c>
      <c r="AC296">
        <v>0.14881666666666671</v>
      </c>
      <c r="AD296">
        <v>0.14333333333333331</v>
      </c>
      <c r="AE296">
        <v>0.1078166666666667</v>
      </c>
      <c r="AF296">
        <v>0.14585000000000001</v>
      </c>
      <c r="AG296">
        <v>0.12705</v>
      </c>
      <c r="AH296">
        <v>0.1395666666666667</v>
      </c>
      <c r="AI296">
        <v>0.20513333333333331</v>
      </c>
      <c r="AJ296">
        <v>0.13235</v>
      </c>
      <c r="AK296">
        <v>0.2443666666666667</v>
      </c>
      <c r="AL296">
        <v>0.13544999999999999</v>
      </c>
      <c r="AM296">
        <v>0.2225166666666667</v>
      </c>
      <c r="AN296">
        <v>0.25271666666666659</v>
      </c>
      <c r="AO296">
        <v>0.13420000000000001</v>
      </c>
      <c r="AP296">
        <v>0.19941666666666669</v>
      </c>
      <c r="AQ296">
        <v>0.2190333333333333</v>
      </c>
      <c r="AR296">
        <v>0.14828333333333329</v>
      </c>
      <c r="AS296">
        <v>0.22239999999999999</v>
      </c>
      <c r="AT296">
        <v>0.1554166666666667</v>
      </c>
      <c r="AU296">
        <v>0.23683333333333331</v>
      </c>
      <c r="AV296">
        <v>0.25431666666666669</v>
      </c>
      <c r="AW296">
        <v>0.2053666666666667</v>
      </c>
      <c r="AX296">
        <v>0.22941666666666671</v>
      </c>
      <c r="AY296">
        <v>0.2117833333333333</v>
      </c>
      <c r="AZ296">
        <v>0.25376666666666658</v>
      </c>
      <c r="BA296">
        <v>0.11955</v>
      </c>
      <c r="BB296">
        <v>0.16635</v>
      </c>
      <c r="BC296">
        <v>0.2273333333333333</v>
      </c>
      <c r="BD296">
        <v>0.12581666666666669</v>
      </c>
      <c r="BE296">
        <v>0.14076666666666671</v>
      </c>
      <c r="BF296">
        <v>0.28001666666666658</v>
      </c>
      <c r="BG296">
        <v>0.2525</v>
      </c>
      <c r="BH296">
        <v>0.14796666666666669</v>
      </c>
      <c r="BI296">
        <v>0.2116166666666667</v>
      </c>
      <c r="BJ296">
        <v>0.26853333333333329</v>
      </c>
      <c r="BK296">
        <v>0.14824999999999999</v>
      </c>
      <c r="BL296">
        <v>0.15801666666666669</v>
      </c>
      <c r="BM296">
        <v>0.26633333333333331</v>
      </c>
      <c r="BN296">
        <v>0.22661666666666669</v>
      </c>
      <c r="BO296">
        <v>0.1414</v>
      </c>
      <c r="BP296">
        <v>0.25374999999999998</v>
      </c>
      <c r="CB296" s="13">
        <v>0.16306000000000001</v>
      </c>
      <c r="CC296" s="13">
        <v>0.31025000000000003</v>
      </c>
      <c r="CG296">
        <v>286</v>
      </c>
      <c r="CH296" s="22">
        <f t="shared" si="18"/>
        <v>0.70214892185589273</v>
      </c>
      <c r="CI296">
        <f t="shared" si="19"/>
        <v>80.176011765948047</v>
      </c>
      <c r="CJ296">
        <f t="shared" si="20"/>
        <v>-15.326941270273636</v>
      </c>
      <c r="CK296">
        <f t="shared" si="21"/>
        <v>2.2484029033976859E-2</v>
      </c>
    </row>
    <row r="297" spans="1:89" x14ac:dyDescent="0.2">
      <c r="A297">
        <v>287</v>
      </c>
      <c r="T297">
        <v>0.26065833333333333</v>
      </c>
      <c r="U297">
        <v>0.27753333333333341</v>
      </c>
      <c r="V297">
        <v>0.23566666666666669</v>
      </c>
      <c r="W297">
        <v>0.2316333333333333</v>
      </c>
      <c r="X297">
        <v>0.21576666666666669</v>
      </c>
      <c r="Y297">
        <v>0.20478333333333329</v>
      </c>
      <c r="Z297">
        <v>0.20035</v>
      </c>
      <c r="AA297">
        <v>0.19191666666666671</v>
      </c>
      <c r="AB297">
        <v>0.1560333333333333</v>
      </c>
      <c r="AC297">
        <v>0.17699999999999999</v>
      </c>
      <c r="AD297">
        <v>0.17655000000000001</v>
      </c>
      <c r="AE297">
        <v>0.14274999999999999</v>
      </c>
      <c r="AF297">
        <v>0.16728333333333331</v>
      </c>
      <c r="AG297">
        <v>0.16318333333333329</v>
      </c>
      <c r="AH297">
        <v>0.16705</v>
      </c>
      <c r="AI297">
        <v>0.20845</v>
      </c>
      <c r="AJ297">
        <v>0.1590166666666667</v>
      </c>
      <c r="AK297">
        <v>0.27416666666666673</v>
      </c>
      <c r="AL297">
        <v>0.15666666666666659</v>
      </c>
      <c r="AM297">
        <v>0.22983333333333331</v>
      </c>
      <c r="AN297">
        <v>0.26468333333333333</v>
      </c>
      <c r="AO297">
        <v>0.16619999999999999</v>
      </c>
      <c r="AP297">
        <v>0.22045000000000001</v>
      </c>
      <c r="AQ297">
        <v>0.2196666666666667</v>
      </c>
      <c r="AR297">
        <v>0.16553333333333331</v>
      </c>
      <c r="AS297">
        <v>0.2291333333333333</v>
      </c>
      <c r="AT297">
        <v>0.17041666666666669</v>
      </c>
      <c r="AU297">
        <v>0.22793333333333329</v>
      </c>
      <c r="AV297">
        <v>0.24759999999999999</v>
      </c>
      <c r="AW297">
        <v>0.22568333333333329</v>
      </c>
      <c r="AX297">
        <v>0.24438333333333331</v>
      </c>
      <c r="AY297">
        <v>0.22505</v>
      </c>
      <c r="AZ297">
        <v>0.24496666666666669</v>
      </c>
      <c r="BA297">
        <v>0.15366666666666659</v>
      </c>
      <c r="BB297">
        <v>0.18591666666666659</v>
      </c>
      <c r="BC297">
        <v>0.22661666666666669</v>
      </c>
      <c r="BD297">
        <v>0.16036666666666671</v>
      </c>
      <c r="BE297">
        <v>0.16298333333333331</v>
      </c>
      <c r="BF297">
        <v>0.26941666666666669</v>
      </c>
      <c r="BG297">
        <v>0.26173333333333332</v>
      </c>
      <c r="BH297">
        <v>0.18013333333333331</v>
      </c>
      <c r="BI297">
        <v>0.2364</v>
      </c>
      <c r="BJ297">
        <v>0.27453333333333341</v>
      </c>
      <c r="BK297">
        <v>0.17710000000000001</v>
      </c>
      <c r="BL297">
        <v>0.17641666666666669</v>
      </c>
      <c r="BM297">
        <v>0.26074999999999998</v>
      </c>
      <c r="BN297">
        <v>0.23855000000000001</v>
      </c>
      <c r="BO297">
        <v>0.17023333333333329</v>
      </c>
      <c r="BP297">
        <v>0.27676666666666672</v>
      </c>
      <c r="CB297" s="13">
        <v>0.14587</v>
      </c>
      <c r="CC297" s="13">
        <v>0.30264000000000002</v>
      </c>
      <c r="CG297">
        <v>287</v>
      </c>
      <c r="CH297" s="22">
        <f t="shared" si="18"/>
        <v>0.64736890686279758</v>
      </c>
      <c r="CI297">
        <f t="shared" si="19"/>
        <v>96.059299512729879</v>
      </c>
      <c r="CJ297">
        <f t="shared" si="20"/>
        <v>-19.941398861139596</v>
      </c>
      <c r="CK297">
        <f t="shared" si="21"/>
        <v>1.4266604532178939E-2</v>
      </c>
    </row>
    <row r="298" spans="1:89" x14ac:dyDescent="0.2">
      <c r="A298">
        <v>288</v>
      </c>
      <c r="T298">
        <v>0.34844999999999998</v>
      </c>
      <c r="U298">
        <v>0.40143333333333331</v>
      </c>
      <c r="V298">
        <v>0.31526666666666658</v>
      </c>
      <c r="W298">
        <v>0.30086666666666673</v>
      </c>
      <c r="X298">
        <v>0.29214166666666669</v>
      </c>
      <c r="Y298">
        <v>0.27288333333333331</v>
      </c>
      <c r="Z298">
        <v>0.24854999999999999</v>
      </c>
      <c r="AA298">
        <v>0.25609999999999999</v>
      </c>
      <c r="AB298">
        <v>0.17971666666666669</v>
      </c>
      <c r="AC298">
        <v>0.21254999999999999</v>
      </c>
      <c r="AD298">
        <v>0.2286</v>
      </c>
      <c r="AE298">
        <v>0.14910000000000001</v>
      </c>
      <c r="AF298">
        <v>0.19620000000000001</v>
      </c>
      <c r="AG298">
        <v>0.17358333333333331</v>
      </c>
      <c r="AH298">
        <v>0.19566666666666671</v>
      </c>
      <c r="AI298">
        <v>0.28823333333333329</v>
      </c>
      <c r="AJ298">
        <v>0.17526666666666671</v>
      </c>
      <c r="AK298">
        <v>0.36251666666666671</v>
      </c>
      <c r="AL298">
        <v>0.1885</v>
      </c>
      <c r="AM298">
        <v>0.32453333333333328</v>
      </c>
      <c r="AN298">
        <v>0.3508</v>
      </c>
      <c r="AO298">
        <v>0.19953333333333331</v>
      </c>
      <c r="AP298">
        <v>0.29986666666666673</v>
      </c>
      <c r="AQ298">
        <v>0.29709999999999998</v>
      </c>
      <c r="AR298">
        <v>0.2053166666666667</v>
      </c>
      <c r="AS298">
        <v>0.31458333333333333</v>
      </c>
      <c r="AT298">
        <v>0.22334999999999999</v>
      </c>
      <c r="AU298">
        <v>0.30331666666666668</v>
      </c>
      <c r="AV298">
        <v>0.34308333333333341</v>
      </c>
      <c r="AW298">
        <v>0.29836666666666672</v>
      </c>
      <c r="AX298">
        <v>0.32478333333333342</v>
      </c>
      <c r="AY298">
        <v>0.30573333333333341</v>
      </c>
      <c r="AZ298">
        <v>0.34351666666666669</v>
      </c>
      <c r="BA298">
        <v>0.1642666666666667</v>
      </c>
      <c r="BB298">
        <v>0.25893333333333329</v>
      </c>
      <c r="BC298">
        <v>0.30545</v>
      </c>
      <c r="BD298">
        <v>0.18303333333333341</v>
      </c>
      <c r="BE298">
        <v>0.18071666666666669</v>
      </c>
      <c r="BF298">
        <v>0.37296666666666672</v>
      </c>
      <c r="BG298">
        <v>0.37319999999999998</v>
      </c>
      <c r="BH298">
        <v>0.2079333333333333</v>
      </c>
      <c r="BI298">
        <v>0.3105</v>
      </c>
      <c r="BJ298">
        <v>0.38328333333333342</v>
      </c>
      <c r="BK298">
        <v>0.22168333333333329</v>
      </c>
      <c r="BL298">
        <v>0.24711666666666671</v>
      </c>
      <c r="BM298">
        <v>0.34534999999999999</v>
      </c>
      <c r="BN298">
        <v>0.31655</v>
      </c>
      <c r="BO298">
        <v>0.19298333333333331</v>
      </c>
      <c r="BP298">
        <v>0.38324999999999998</v>
      </c>
      <c r="CB298" s="13">
        <v>0.13471</v>
      </c>
      <c r="CC298" s="13">
        <v>0.30219000000000001</v>
      </c>
      <c r="CG298">
        <v>288</v>
      </c>
      <c r="CH298" s="22">
        <f t="shared" si="18"/>
        <v>0.6520124063591366</v>
      </c>
      <c r="CI298">
        <f t="shared" si="19"/>
        <v>55.89983179776744</v>
      </c>
      <c r="CJ298">
        <f t="shared" si="20"/>
        <v>-15.077523175194644</v>
      </c>
      <c r="CK298">
        <f t="shared" si="21"/>
        <v>1.0149944263918069E-2</v>
      </c>
    </row>
    <row r="299" spans="1:89" x14ac:dyDescent="0.2">
      <c r="A299">
        <v>289</v>
      </c>
      <c r="T299">
        <v>0.32816666666666672</v>
      </c>
      <c r="U299">
        <v>0.35416666666666669</v>
      </c>
      <c r="V299">
        <v>0.30126666666666668</v>
      </c>
      <c r="W299">
        <v>0.29170000000000001</v>
      </c>
      <c r="X299">
        <v>0.27076250000000002</v>
      </c>
      <c r="Y299">
        <v>0.2532666666666667</v>
      </c>
      <c r="Z299">
        <v>0.24568333333333331</v>
      </c>
      <c r="AA299">
        <v>0.23816666666666669</v>
      </c>
      <c r="AB299">
        <v>0.18523333333333331</v>
      </c>
      <c r="AC299">
        <v>0.21135000000000001</v>
      </c>
      <c r="AD299">
        <v>0.21695</v>
      </c>
      <c r="AE299">
        <v>0.16470000000000001</v>
      </c>
      <c r="AF299">
        <v>0.19853333333333331</v>
      </c>
      <c r="AG299">
        <v>0.19478333333333331</v>
      </c>
      <c r="AH299">
        <v>0.1998166666666667</v>
      </c>
      <c r="AI299">
        <v>0.26528333333333332</v>
      </c>
      <c r="AJ299">
        <v>0.18543333333333331</v>
      </c>
      <c r="AK299">
        <v>0.34456666666666669</v>
      </c>
      <c r="AL299">
        <v>0.19041666666666671</v>
      </c>
      <c r="AM299">
        <v>0.30086666666666673</v>
      </c>
      <c r="AN299">
        <v>0.34348333333333342</v>
      </c>
      <c r="AO299">
        <v>0.1976333333333333</v>
      </c>
      <c r="AP299">
        <v>0.28006666666666669</v>
      </c>
      <c r="AQ299">
        <v>0.27944999999999998</v>
      </c>
      <c r="AR299">
        <v>0.19425000000000001</v>
      </c>
      <c r="AS299">
        <v>0.28320000000000001</v>
      </c>
      <c r="AT299">
        <v>0.20105000000000001</v>
      </c>
      <c r="AU299">
        <v>0.29136666666666672</v>
      </c>
      <c r="AV299">
        <v>0.30730000000000002</v>
      </c>
      <c r="AW299">
        <v>0.28001666666666658</v>
      </c>
      <c r="AX299">
        <v>0.30776666666666669</v>
      </c>
      <c r="AY299">
        <v>0.28931666666666672</v>
      </c>
      <c r="AZ299">
        <v>0.31243333333333329</v>
      </c>
      <c r="BA299">
        <v>0.17793333333333339</v>
      </c>
      <c r="BB299">
        <v>0.21834999999999999</v>
      </c>
      <c r="BC299">
        <v>0.28926666666666673</v>
      </c>
      <c r="BD299">
        <v>0.19253333333333331</v>
      </c>
      <c r="BE299">
        <v>0.1936333333333333</v>
      </c>
      <c r="BF299">
        <v>0.33321666666666672</v>
      </c>
      <c r="BG299">
        <v>0.33796666666666669</v>
      </c>
      <c r="BH299">
        <v>0.2215</v>
      </c>
      <c r="BI299">
        <v>0.30235000000000001</v>
      </c>
      <c r="BJ299">
        <v>0.35675000000000001</v>
      </c>
      <c r="BK299">
        <v>0.21490000000000001</v>
      </c>
      <c r="BL299">
        <v>0.21304999999999999</v>
      </c>
      <c r="BM299">
        <v>0.32556666666666673</v>
      </c>
      <c r="BN299">
        <v>0.30320000000000003</v>
      </c>
      <c r="BO299">
        <v>0.20478333333333329</v>
      </c>
      <c r="BP299">
        <v>0.35108333333333341</v>
      </c>
      <c r="CB299" s="13">
        <v>0.12508999999999998</v>
      </c>
      <c r="CC299" s="13">
        <v>0.29470000000000002</v>
      </c>
      <c r="CG299">
        <v>289</v>
      </c>
      <c r="CH299" s="22">
        <f t="shared" si="18"/>
        <v>0.6429274751107108</v>
      </c>
      <c r="CI299">
        <f t="shared" si="19"/>
        <v>67.642710700606017</v>
      </c>
      <c r="CJ299">
        <f t="shared" si="20"/>
        <v>-17.421948078240678</v>
      </c>
      <c r="CK299">
        <f t="shared" si="21"/>
        <v>1.0723189954655687E-2</v>
      </c>
    </row>
    <row r="300" spans="1:89" x14ac:dyDescent="0.2">
      <c r="A300">
        <v>290</v>
      </c>
      <c r="T300">
        <v>0.30719999999999997</v>
      </c>
      <c r="U300">
        <v>0.32966666666666672</v>
      </c>
      <c r="V300">
        <v>0.30631666666666668</v>
      </c>
      <c r="W300">
        <v>0.29320000000000002</v>
      </c>
      <c r="X300">
        <v>0.28297916666666673</v>
      </c>
      <c r="Y300">
        <v>0.26813333333333328</v>
      </c>
      <c r="Z300">
        <v>0.26528333333333343</v>
      </c>
      <c r="AA300">
        <v>0.26476666666666671</v>
      </c>
      <c r="AB300">
        <v>0.23860000000000001</v>
      </c>
      <c r="AC300">
        <v>0.25086666666666668</v>
      </c>
      <c r="AD300">
        <v>0.2451666666666667</v>
      </c>
      <c r="AE300">
        <v>0.2217833333333333</v>
      </c>
      <c r="AF300">
        <v>0.23849999999999999</v>
      </c>
      <c r="AG300">
        <v>0.24296666666666669</v>
      </c>
      <c r="AH300">
        <v>0.23594999999999999</v>
      </c>
      <c r="AI300">
        <v>0.2782</v>
      </c>
      <c r="AJ300">
        <v>0.22653333333333331</v>
      </c>
      <c r="AK300">
        <v>0.32479999999999998</v>
      </c>
      <c r="AL300">
        <v>0.24531666666666671</v>
      </c>
      <c r="AM300">
        <v>0.29363333333333341</v>
      </c>
      <c r="AN300">
        <v>0.33671666666666661</v>
      </c>
      <c r="AO300">
        <v>0.23598333333333329</v>
      </c>
      <c r="AP300">
        <v>0.29018333333333329</v>
      </c>
      <c r="AQ300">
        <v>0.28375</v>
      </c>
      <c r="AR300">
        <v>0.2318166666666667</v>
      </c>
      <c r="AS300">
        <v>0.28986666666666672</v>
      </c>
      <c r="AT300">
        <v>0.22421666666666659</v>
      </c>
      <c r="AU300">
        <v>0.29859999999999998</v>
      </c>
      <c r="AV300">
        <v>0.2994</v>
      </c>
      <c r="AW300">
        <v>0.29625000000000001</v>
      </c>
      <c r="AX300">
        <v>0.31116666666666659</v>
      </c>
      <c r="AY300">
        <v>0.29444999999999999</v>
      </c>
      <c r="AZ300">
        <v>0.31335000000000002</v>
      </c>
      <c r="BA300">
        <v>0.24013333333333331</v>
      </c>
      <c r="BB300">
        <v>0.24083333333333329</v>
      </c>
      <c r="BC300">
        <v>0.29138333333333333</v>
      </c>
      <c r="BD300">
        <v>0.24781666666666671</v>
      </c>
      <c r="BE300">
        <v>0.2348166666666667</v>
      </c>
      <c r="BF300">
        <v>0.31543333333333329</v>
      </c>
      <c r="BG300">
        <v>0.33383333333333343</v>
      </c>
      <c r="BH300">
        <v>0.25383333333333341</v>
      </c>
      <c r="BI300">
        <v>0.316</v>
      </c>
      <c r="BJ300">
        <v>0.34098333333333342</v>
      </c>
      <c r="BK300">
        <v>0.24884999999999999</v>
      </c>
      <c r="BL300">
        <v>0.24859999999999999</v>
      </c>
      <c r="BM300">
        <v>0.31903333333333328</v>
      </c>
      <c r="BN300">
        <v>0.31274999999999997</v>
      </c>
      <c r="BO300">
        <v>0.24734999999999999</v>
      </c>
      <c r="BP300">
        <v>0.33234999999999998</v>
      </c>
      <c r="CB300" s="13">
        <v>0.12617</v>
      </c>
      <c r="CC300" s="13">
        <v>0.28789999999999999</v>
      </c>
      <c r="CG300">
        <v>290</v>
      </c>
      <c r="CH300" s="22">
        <f t="shared" si="18"/>
        <v>0.6156341989574774</v>
      </c>
      <c r="CI300">
        <f t="shared" si="19"/>
        <v>106.99798401601478</v>
      </c>
      <c r="CJ300">
        <f t="shared" si="20"/>
        <v>-29.503308111354269</v>
      </c>
      <c r="CK300">
        <f t="shared" si="21"/>
        <v>1.0465271212917921E-2</v>
      </c>
    </row>
    <row r="301" spans="1:89" x14ac:dyDescent="0.2">
      <c r="A301">
        <v>291</v>
      </c>
      <c r="T301">
        <v>0.30034166666666667</v>
      </c>
      <c r="U301">
        <v>0.34544999999999998</v>
      </c>
      <c r="V301">
        <v>0.26190000000000002</v>
      </c>
      <c r="W301">
        <v>0.2472</v>
      </c>
      <c r="X301">
        <v>0.23446666666666671</v>
      </c>
      <c r="Y301">
        <v>0.22775000000000001</v>
      </c>
      <c r="Z301">
        <v>0.20778333333333329</v>
      </c>
      <c r="AA301">
        <v>0.2068166666666667</v>
      </c>
      <c r="AB301">
        <v>0.15695833333333331</v>
      </c>
      <c r="AC301">
        <v>0.18068333333333331</v>
      </c>
      <c r="AD301">
        <v>0.193</v>
      </c>
      <c r="AE301">
        <v>0.13714999999999999</v>
      </c>
      <c r="AF301">
        <v>0.1706833333333333</v>
      </c>
      <c r="AG301">
        <v>0.16946666666666671</v>
      </c>
      <c r="AH301">
        <v>0.16993333333333341</v>
      </c>
      <c r="AI301">
        <v>0.24278333333333341</v>
      </c>
      <c r="AJ301">
        <v>0.16036666666666671</v>
      </c>
      <c r="AK301">
        <v>0.28648333333333342</v>
      </c>
      <c r="AL301">
        <v>0.1771833333333333</v>
      </c>
      <c r="AM301">
        <v>0.25451666666666672</v>
      </c>
      <c r="AN301">
        <v>0.29161666666666669</v>
      </c>
      <c r="AO301">
        <v>0.16525000000000001</v>
      </c>
      <c r="AP301">
        <v>0.23945</v>
      </c>
      <c r="AQ301">
        <v>0.25036666666666668</v>
      </c>
      <c r="AR301">
        <v>0.16735</v>
      </c>
      <c r="AS301">
        <v>0.24413333333333331</v>
      </c>
      <c r="AT301">
        <v>0.1733666666666667</v>
      </c>
      <c r="AU301">
        <v>0.25611666666666671</v>
      </c>
      <c r="AV301">
        <v>0.27060000000000001</v>
      </c>
      <c r="AW301">
        <v>0.25430000000000003</v>
      </c>
      <c r="AX301">
        <v>0.26921666666666672</v>
      </c>
      <c r="AY301">
        <v>0.25313333333333332</v>
      </c>
      <c r="AZ301">
        <v>0.29803333333333332</v>
      </c>
      <c r="BA301">
        <v>0.16188333333333341</v>
      </c>
      <c r="BB301">
        <v>0.18321666666666669</v>
      </c>
      <c r="BC301">
        <v>0.26076666666666659</v>
      </c>
      <c r="BD301">
        <v>0.17771666666666669</v>
      </c>
      <c r="BE301">
        <v>0.1666333333333333</v>
      </c>
      <c r="BF301">
        <v>0.29563333333333341</v>
      </c>
      <c r="BG301">
        <v>0.30504999999999999</v>
      </c>
      <c r="BH301">
        <v>0.18901666666666661</v>
      </c>
      <c r="BI301">
        <v>0.26623333333333332</v>
      </c>
      <c r="BJ301">
        <v>0.31435000000000002</v>
      </c>
      <c r="BK301">
        <v>0.19266666666666671</v>
      </c>
      <c r="BL301">
        <v>0.18940000000000001</v>
      </c>
      <c r="BM301">
        <v>0.28296666666666659</v>
      </c>
      <c r="BN301">
        <v>0.25695000000000001</v>
      </c>
      <c r="BO301">
        <v>0.17301666666666671</v>
      </c>
      <c r="BP301">
        <v>0.29496666666666671</v>
      </c>
      <c r="CB301" s="13">
        <v>0.13089000000000001</v>
      </c>
      <c r="CC301" s="13">
        <v>0.29207</v>
      </c>
      <c r="CG301">
        <v>291</v>
      </c>
      <c r="CH301" s="22">
        <f t="shared" si="18"/>
        <v>0.68968529097747899</v>
      </c>
      <c r="CI301">
        <f t="shared" si="19"/>
        <v>76.475515641414475</v>
      </c>
      <c r="CJ301">
        <f t="shared" si="20"/>
        <v>-17.268624192271627</v>
      </c>
      <c r="CK301">
        <f t="shared" si="21"/>
        <v>1.8843799026898898E-2</v>
      </c>
    </row>
    <row r="302" spans="1:89" x14ac:dyDescent="0.2">
      <c r="A302">
        <v>292</v>
      </c>
      <c r="T302">
        <v>0.20572499999999999</v>
      </c>
      <c r="U302">
        <v>0.22131666666666669</v>
      </c>
      <c r="V302">
        <v>0.19491666666666671</v>
      </c>
      <c r="W302">
        <v>0.17408333333333331</v>
      </c>
      <c r="X302">
        <v>0.1713291666666667</v>
      </c>
      <c r="Y302">
        <v>0.16643333333333329</v>
      </c>
      <c r="Z302">
        <v>0.1696333333333333</v>
      </c>
      <c r="AA302">
        <v>0.15986666666666671</v>
      </c>
      <c r="AB302">
        <v>0.1298083333333333</v>
      </c>
      <c r="AC302">
        <v>0.14899999999999999</v>
      </c>
      <c r="AD302">
        <v>0.14630000000000001</v>
      </c>
      <c r="AE302">
        <v>0.11721666666666671</v>
      </c>
      <c r="AF302">
        <v>0.13475000000000001</v>
      </c>
      <c r="AG302">
        <v>0.14678333333333329</v>
      </c>
      <c r="AH302">
        <v>0.1416166666666667</v>
      </c>
      <c r="AI302">
        <v>0.17105000000000001</v>
      </c>
      <c r="AJ302">
        <v>0.12989999999999999</v>
      </c>
      <c r="AK302">
        <v>0.20818333333333339</v>
      </c>
      <c r="AL302">
        <v>0.13521666666666671</v>
      </c>
      <c r="AM302">
        <v>0.18290000000000001</v>
      </c>
      <c r="AN302">
        <v>0.2205</v>
      </c>
      <c r="AO302">
        <v>0.13973333333333329</v>
      </c>
      <c r="AP302">
        <v>0.18193333333333331</v>
      </c>
      <c r="AQ302">
        <v>0.17845</v>
      </c>
      <c r="AR302">
        <v>0.13311666666666669</v>
      </c>
      <c r="AS302">
        <v>0.17946666666666669</v>
      </c>
      <c r="AT302">
        <v>0.1376333333333333</v>
      </c>
      <c r="AU302">
        <v>0.18706666666666669</v>
      </c>
      <c r="AV302">
        <v>0.20275000000000001</v>
      </c>
      <c r="AW302">
        <v>0.19295000000000001</v>
      </c>
      <c r="AX302">
        <v>0.1862166666666667</v>
      </c>
      <c r="AY302">
        <v>0.17846666666666669</v>
      </c>
      <c r="AZ302">
        <v>0.20165</v>
      </c>
      <c r="BA302">
        <v>0.14078333333333329</v>
      </c>
      <c r="BB302">
        <v>0.14908333333333329</v>
      </c>
      <c r="BC302">
        <v>0.18195</v>
      </c>
      <c r="BD302">
        <v>0.1391833333333333</v>
      </c>
      <c r="BE302">
        <v>0.13903333333333329</v>
      </c>
      <c r="BF302">
        <v>0.2145333333333333</v>
      </c>
      <c r="BG302">
        <v>0.21529999999999999</v>
      </c>
      <c r="BH302">
        <v>0.15118333333333331</v>
      </c>
      <c r="BI302">
        <v>0.19886666666666669</v>
      </c>
      <c r="BJ302">
        <v>0.21754999999999999</v>
      </c>
      <c r="BK302">
        <v>0.14924999999999999</v>
      </c>
      <c r="BL302">
        <v>0.14826666666666671</v>
      </c>
      <c r="BM302">
        <v>0.2121666666666667</v>
      </c>
      <c r="BN302">
        <v>0.19871666666666671</v>
      </c>
      <c r="BO302">
        <v>0.14656666666666671</v>
      </c>
      <c r="BP302">
        <v>0.21776666666666669</v>
      </c>
      <c r="CB302" s="13">
        <v>0.14262</v>
      </c>
      <c r="CC302" s="13">
        <v>0.29403999999999997</v>
      </c>
      <c r="CG302">
        <v>292</v>
      </c>
      <c r="CH302" s="22">
        <f t="shared" si="18"/>
        <v>0.65351479053254646</v>
      </c>
      <c r="CI302">
        <f t="shared" si="19"/>
        <v>130.86340771531829</v>
      </c>
      <c r="CJ302">
        <f t="shared" si="20"/>
        <v>-22.252069242430419</v>
      </c>
      <c r="CK302">
        <f t="shared" si="21"/>
        <v>1.4623610108051346E-2</v>
      </c>
    </row>
    <row r="303" spans="1:89" x14ac:dyDescent="0.2">
      <c r="A303">
        <v>293</v>
      </c>
      <c r="T303">
        <v>0.18033333333333329</v>
      </c>
      <c r="U303">
        <v>0.20528333333333329</v>
      </c>
      <c r="V303">
        <v>0.15279999999999999</v>
      </c>
      <c r="W303">
        <v>0.14291666666666669</v>
      </c>
      <c r="X303">
        <v>0.13992499999999999</v>
      </c>
      <c r="Y303">
        <v>0.1288333333333333</v>
      </c>
      <c r="Z303">
        <v>0.12298333333333331</v>
      </c>
      <c r="AA303">
        <v>0.12225</v>
      </c>
      <c r="AB303">
        <v>9.2933333333333326E-2</v>
      </c>
      <c r="AC303">
        <v>0.1074166666666667</v>
      </c>
      <c r="AD303">
        <v>0.1030166666666667</v>
      </c>
      <c r="AE303">
        <v>8.4466666666666676E-2</v>
      </c>
      <c r="AF303">
        <v>9.9150000000000002E-2</v>
      </c>
      <c r="AG303">
        <v>9.7333333333333327E-2</v>
      </c>
      <c r="AH303">
        <v>9.9816666666666665E-2</v>
      </c>
      <c r="AI303">
        <v>0.13159999999999999</v>
      </c>
      <c r="AJ303">
        <v>0.10586666666666671</v>
      </c>
      <c r="AK303">
        <v>0.17401666666666671</v>
      </c>
      <c r="AL303">
        <v>9.3616666666666667E-2</v>
      </c>
      <c r="AM303">
        <v>0.14488333333333331</v>
      </c>
      <c r="AN303">
        <v>0.1711833333333333</v>
      </c>
      <c r="AO303">
        <v>9.7499999999999989E-2</v>
      </c>
      <c r="AP303">
        <v>0.13243333333333329</v>
      </c>
      <c r="AQ303">
        <v>0.14513333333333331</v>
      </c>
      <c r="AR303">
        <v>0.10221666666666671</v>
      </c>
      <c r="AS303">
        <v>0.1498666666666667</v>
      </c>
      <c r="AT303">
        <v>0.1093666666666667</v>
      </c>
      <c r="AU303">
        <v>0.15381666666666671</v>
      </c>
      <c r="AV303">
        <v>0.17150000000000001</v>
      </c>
      <c r="AW303">
        <v>0.1492833333333333</v>
      </c>
      <c r="AX303">
        <v>0.1579666666666667</v>
      </c>
      <c r="AY303">
        <v>0.14615</v>
      </c>
      <c r="AZ303">
        <v>0.1704333333333333</v>
      </c>
      <c r="BA303">
        <v>0.1001333333333333</v>
      </c>
      <c r="BB303">
        <v>0.1128166666666667</v>
      </c>
      <c r="BC303">
        <v>0.1358166666666667</v>
      </c>
      <c r="BD303">
        <v>9.9349999999999994E-2</v>
      </c>
      <c r="BE303">
        <v>9.7683333333333344E-2</v>
      </c>
      <c r="BF303">
        <v>0.18763333333333329</v>
      </c>
      <c r="BG303">
        <v>0.19041666666666671</v>
      </c>
      <c r="BH303">
        <v>0.1108333333333333</v>
      </c>
      <c r="BI303">
        <v>0.15975</v>
      </c>
      <c r="BJ303">
        <v>0.1877166666666667</v>
      </c>
      <c r="BK303">
        <v>0.1056333333333333</v>
      </c>
      <c r="BL303">
        <v>0.1039166666666667</v>
      </c>
      <c r="BM303">
        <v>0.17833333333333329</v>
      </c>
      <c r="BN303">
        <v>0.14885000000000001</v>
      </c>
      <c r="BO303">
        <v>0.10435</v>
      </c>
      <c r="BP303">
        <v>0.1751166666666667</v>
      </c>
      <c r="CB303" s="13">
        <v>0.16101000000000001</v>
      </c>
      <c r="CC303" s="13">
        <v>0.30332999999999999</v>
      </c>
      <c r="CG303">
        <v>293</v>
      </c>
      <c r="CH303" s="22">
        <f t="shared" si="18"/>
        <v>0.68579076008406559</v>
      </c>
      <c r="CI303">
        <f t="shared" si="19"/>
        <v>123.70166090660199</v>
      </c>
      <c r="CJ303">
        <f t="shared" si="20"/>
        <v>-16.451674837530756</v>
      </c>
      <c r="CK303">
        <f t="shared" si="21"/>
        <v>2.564819736907506E-2</v>
      </c>
    </row>
    <row r="304" spans="1:89" x14ac:dyDescent="0.2">
      <c r="A304">
        <v>294</v>
      </c>
      <c r="T304">
        <v>0.1892833333333333</v>
      </c>
      <c r="U304">
        <v>0.19425000000000001</v>
      </c>
      <c r="V304">
        <v>0.1982666666666667</v>
      </c>
      <c r="W304">
        <v>0.17613333333333331</v>
      </c>
      <c r="X304">
        <v>0.16033749999999999</v>
      </c>
      <c r="Y304">
        <v>0.14626666666666671</v>
      </c>
      <c r="Z304">
        <v>0.1502</v>
      </c>
      <c r="AA304">
        <v>0.15620000000000001</v>
      </c>
      <c r="AB304">
        <v>0.1112833333333333</v>
      </c>
      <c r="AC304">
        <v>0.1196</v>
      </c>
      <c r="AD304">
        <v>0.1219666666666667</v>
      </c>
      <c r="AE304">
        <v>0.10495</v>
      </c>
      <c r="AF304">
        <v>0.11166666666666671</v>
      </c>
      <c r="AG304">
        <v>0.11724999999999999</v>
      </c>
      <c r="AH304">
        <v>0.1141833333333333</v>
      </c>
      <c r="AI304">
        <v>0.16066666666666671</v>
      </c>
      <c r="AJ304">
        <v>0.1187666666666667</v>
      </c>
      <c r="AK304">
        <v>0.20603333333333329</v>
      </c>
      <c r="AL304">
        <v>0.12663333333333329</v>
      </c>
      <c r="AM304">
        <v>0.1937666666666667</v>
      </c>
      <c r="AN304">
        <v>0.20918333333333339</v>
      </c>
      <c r="AO304">
        <v>0.11481666666666671</v>
      </c>
      <c r="AP304">
        <v>0.17228333333333329</v>
      </c>
      <c r="AQ304">
        <v>0.1740666666666667</v>
      </c>
      <c r="AR304">
        <v>0.12436666666666669</v>
      </c>
      <c r="AS304">
        <v>0.16983333333333339</v>
      </c>
      <c r="AT304">
        <v>0.1158</v>
      </c>
      <c r="AU304">
        <v>0.16955000000000001</v>
      </c>
      <c r="AV304">
        <v>0.16993333333333341</v>
      </c>
      <c r="AW304">
        <v>0.1743166666666667</v>
      </c>
      <c r="AX304">
        <v>0.18345</v>
      </c>
      <c r="AY304">
        <v>0.17928333333333341</v>
      </c>
      <c r="AZ304">
        <v>0.17913333333333331</v>
      </c>
      <c r="BA304">
        <v>0.1160166666666667</v>
      </c>
      <c r="BB304">
        <v>0.12726666666666669</v>
      </c>
      <c r="BC304">
        <v>0.18508333333333329</v>
      </c>
      <c r="BD304">
        <v>0.1244333333333333</v>
      </c>
      <c r="BE304">
        <v>0.13023333333333331</v>
      </c>
      <c r="BF304">
        <v>0.1855</v>
      </c>
      <c r="BG304">
        <v>0.1947666666666667</v>
      </c>
      <c r="BH304">
        <v>0.14380000000000001</v>
      </c>
      <c r="BI304">
        <v>0.19991666666666669</v>
      </c>
      <c r="BJ304">
        <v>0.21775</v>
      </c>
      <c r="BK304">
        <v>0.12765000000000001</v>
      </c>
      <c r="BL304">
        <v>0.12135</v>
      </c>
      <c r="BM304">
        <v>0.19946666666666671</v>
      </c>
      <c r="BN304">
        <v>0.1839833333333333</v>
      </c>
      <c r="BO304">
        <v>0.12868333333333329</v>
      </c>
      <c r="BP304">
        <v>0.20098333333333329</v>
      </c>
      <c r="CB304" s="13">
        <v>0.17287999999999998</v>
      </c>
      <c r="CC304" s="13">
        <v>0.30589</v>
      </c>
      <c r="CG304">
        <v>294</v>
      </c>
      <c r="CH304" s="22">
        <f t="shared" si="18"/>
        <v>0.57370045557841176</v>
      </c>
      <c r="CI304">
        <f t="shared" si="19"/>
        <v>109.68093268989219</v>
      </c>
      <c r="CJ304">
        <f t="shared" si="20"/>
        <v>-17.065518442310086</v>
      </c>
      <c r="CK304">
        <f t="shared" si="21"/>
        <v>4.3054326672955384E-4</v>
      </c>
    </row>
    <row r="305" spans="1:89" x14ac:dyDescent="0.2">
      <c r="A305">
        <v>295</v>
      </c>
      <c r="T305">
        <v>0.130075</v>
      </c>
      <c r="U305">
        <v>0.1244666666666667</v>
      </c>
      <c r="V305">
        <v>0.1229166666666667</v>
      </c>
      <c r="W305">
        <v>0.1081333333333333</v>
      </c>
      <c r="X305">
        <v>0.1043041666666667</v>
      </c>
      <c r="Y305">
        <v>0.10131666666666669</v>
      </c>
      <c r="Z305">
        <v>0.1032</v>
      </c>
      <c r="AA305">
        <v>0.1006166666666667</v>
      </c>
      <c r="AB305">
        <v>8.4133333333333338E-2</v>
      </c>
      <c r="AC305">
        <v>8.9050000000000004E-2</v>
      </c>
      <c r="AD305">
        <v>8.9366666666666664E-2</v>
      </c>
      <c r="AE305">
        <v>8.1699999999999995E-2</v>
      </c>
      <c r="AF305">
        <v>8.4233333333333341E-2</v>
      </c>
      <c r="AG305">
        <v>8.8016666666666674E-2</v>
      </c>
      <c r="AH305">
        <v>8.5033333333333336E-2</v>
      </c>
      <c r="AI305">
        <v>0.1058833333333333</v>
      </c>
      <c r="AJ305">
        <v>9.0383333333333329E-2</v>
      </c>
      <c r="AK305">
        <v>0.12670000000000001</v>
      </c>
      <c r="AL305">
        <v>9.5499999999999988E-2</v>
      </c>
      <c r="AM305">
        <v>0.11303333333333331</v>
      </c>
      <c r="AN305">
        <v>0.12283333333333329</v>
      </c>
      <c r="AO305">
        <v>8.9349999999999999E-2</v>
      </c>
      <c r="AP305">
        <v>0.1096333333333333</v>
      </c>
      <c r="AQ305">
        <v>0.1144833333333333</v>
      </c>
      <c r="AR305">
        <v>9.5449999999999993E-2</v>
      </c>
      <c r="AS305">
        <v>0.12068333333333341</v>
      </c>
      <c r="AT305">
        <v>8.72E-2</v>
      </c>
      <c r="AU305">
        <v>0.11363333333333329</v>
      </c>
      <c r="AV305">
        <v>0.124</v>
      </c>
      <c r="AW305">
        <v>0.1146333333333333</v>
      </c>
      <c r="AX305">
        <v>0.1201333333333333</v>
      </c>
      <c r="AY305">
        <v>0.11325</v>
      </c>
      <c r="AZ305">
        <v>0.12186666666666671</v>
      </c>
      <c r="BA305">
        <v>8.8599999999999998E-2</v>
      </c>
      <c r="BB305">
        <v>9.9116666666666672E-2</v>
      </c>
      <c r="BC305">
        <v>0.1158833333333333</v>
      </c>
      <c r="BD305">
        <v>9.1000000000000011E-2</v>
      </c>
      <c r="BE305">
        <v>8.7449999999999986E-2</v>
      </c>
      <c r="BF305">
        <v>0.1186333333333333</v>
      </c>
      <c r="BG305">
        <v>0.1167666666666666</v>
      </c>
      <c r="BH305">
        <v>9.9333333333333329E-2</v>
      </c>
      <c r="BI305">
        <v>0.1205666666666667</v>
      </c>
      <c r="BJ305">
        <v>0.1279666666666667</v>
      </c>
      <c r="BK305">
        <v>9.3899999999999997E-2</v>
      </c>
      <c r="BL305">
        <v>9.2366666666666666E-2</v>
      </c>
      <c r="BM305">
        <v>0.12130000000000001</v>
      </c>
      <c r="BN305">
        <v>0.1148666666666667</v>
      </c>
      <c r="BO305">
        <v>9.4716666666666671E-2</v>
      </c>
      <c r="BP305">
        <v>0.12506666666666669</v>
      </c>
      <c r="CB305" s="13">
        <v>0.19341</v>
      </c>
      <c r="CC305" s="13">
        <v>0.31334000000000001</v>
      </c>
      <c r="CG305">
        <v>295</v>
      </c>
      <c r="CH305" s="22">
        <f t="shared" si="18"/>
        <v>0.67856221385310145</v>
      </c>
      <c r="CI305">
        <f t="shared" si="19"/>
        <v>272.61454695891905</v>
      </c>
      <c r="CJ305">
        <f t="shared" si="20"/>
        <v>-28.663119668467687</v>
      </c>
      <c r="CK305">
        <f t="shared" si="21"/>
        <v>3.1748195191476786E-3</v>
      </c>
    </row>
    <row r="306" spans="1:89" x14ac:dyDescent="0.2">
      <c r="A306">
        <v>296</v>
      </c>
      <c r="T306">
        <v>0.19409166666666669</v>
      </c>
      <c r="U306">
        <v>0.17046666666666671</v>
      </c>
      <c r="V306">
        <v>0.19428333333333331</v>
      </c>
      <c r="W306">
        <v>0.17241666666666669</v>
      </c>
      <c r="X306">
        <v>0.17586666666666659</v>
      </c>
      <c r="Y306">
        <v>0.1774333333333333</v>
      </c>
      <c r="Z306">
        <v>0.18310000000000001</v>
      </c>
      <c r="AA306">
        <v>0.17015</v>
      </c>
      <c r="AB306">
        <v>0.1474833333333333</v>
      </c>
      <c r="AC306">
        <v>0.15185000000000001</v>
      </c>
      <c r="AD306">
        <v>0.1403833333333333</v>
      </c>
      <c r="AE306">
        <v>0.12845000000000001</v>
      </c>
      <c r="AF306">
        <v>0.14893333333333331</v>
      </c>
      <c r="AG306">
        <v>0.1534666666666667</v>
      </c>
      <c r="AH306">
        <v>0.13498333333333329</v>
      </c>
      <c r="AI306">
        <v>0.1731</v>
      </c>
      <c r="AJ306">
        <v>0.1285166666666667</v>
      </c>
      <c r="AK306">
        <v>0.20433333333333331</v>
      </c>
      <c r="AL306">
        <v>0.15263333333333329</v>
      </c>
      <c r="AM306">
        <v>0.18661666666666671</v>
      </c>
      <c r="AN306">
        <v>0.19761666666666669</v>
      </c>
      <c r="AO306">
        <v>0.13583333333333331</v>
      </c>
      <c r="AP306">
        <v>0.18301666666666669</v>
      </c>
      <c r="AQ306">
        <v>0.18338333333333329</v>
      </c>
      <c r="AR306">
        <v>0.15798333333333331</v>
      </c>
      <c r="AS306">
        <v>0.18426666666666669</v>
      </c>
      <c r="AT306">
        <v>0.1638</v>
      </c>
      <c r="AU306">
        <v>0.18918333333333329</v>
      </c>
      <c r="AV306">
        <v>0.19648333333333329</v>
      </c>
      <c r="AW306">
        <v>0.1958833333333333</v>
      </c>
      <c r="AX306">
        <v>0.1831666666666667</v>
      </c>
      <c r="AY306">
        <v>0.17683333333333329</v>
      </c>
      <c r="AZ306">
        <v>0.1902833333333333</v>
      </c>
      <c r="BA306">
        <v>0.1408166666666667</v>
      </c>
      <c r="BB306">
        <v>0.1611333333333333</v>
      </c>
      <c r="BC306">
        <v>0.19606666666666669</v>
      </c>
      <c r="BD306">
        <v>0.1476166666666667</v>
      </c>
      <c r="BE306">
        <v>0.15138333333333329</v>
      </c>
      <c r="BF306">
        <v>0.1888</v>
      </c>
      <c r="BG306">
        <v>0.1804166666666667</v>
      </c>
      <c r="BH306">
        <v>0.16878333333333331</v>
      </c>
      <c r="BI306">
        <v>0.18731666666666669</v>
      </c>
      <c r="BJ306">
        <v>0.17741666666666669</v>
      </c>
      <c r="BK306">
        <v>0.16453333333333331</v>
      </c>
      <c r="BL306">
        <v>0.15404999999999999</v>
      </c>
      <c r="BM306">
        <v>0.1885333333333333</v>
      </c>
      <c r="BN306">
        <v>0.18970000000000001</v>
      </c>
      <c r="BO306">
        <v>0.15620000000000001</v>
      </c>
      <c r="BP306">
        <v>0.18766666666666659</v>
      </c>
      <c r="CB306" s="13">
        <v>0.20076999999999998</v>
      </c>
      <c r="CC306" s="13">
        <v>0.31611</v>
      </c>
      <c r="CG306">
        <v>296</v>
      </c>
      <c r="CH306" s="22">
        <f t="shared" si="18"/>
        <v>0.57914090437899812</v>
      </c>
      <c r="CI306">
        <f t="shared" si="19"/>
        <v>181.34494596786396</v>
      </c>
      <c r="CJ306">
        <f t="shared" si="20"/>
        <v>-30.793147947969416</v>
      </c>
      <c r="CK306">
        <f t="shared" si="21"/>
        <v>6.3130185079179509E-3</v>
      </c>
    </row>
    <row r="307" spans="1:89" x14ac:dyDescent="0.2">
      <c r="A307">
        <v>297</v>
      </c>
      <c r="T307">
        <v>0.1536416666666667</v>
      </c>
      <c r="U307">
        <v>0.1409333333333333</v>
      </c>
      <c r="V307">
        <v>0.14445</v>
      </c>
      <c r="W307">
        <v>0.12039999999999999</v>
      </c>
      <c r="X307">
        <v>0.12535833333333329</v>
      </c>
      <c r="Y307">
        <v>0.11965000000000001</v>
      </c>
      <c r="Z307">
        <v>0.12948333333333331</v>
      </c>
      <c r="AA307">
        <v>0.1236833333333333</v>
      </c>
      <c r="AB307">
        <v>0.10418333333333329</v>
      </c>
      <c r="AC307">
        <v>0.10271666666666671</v>
      </c>
      <c r="AD307">
        <v>0.10206666666666669</v>
      </c>
      <c r="AE307">
        <v>9.873333333333334E-2</v>
      </c>
      <c r="AF307">
        <v>9.378333333333333E-2</v>
      </c>
      <c r="AG307">
        <v>9.9600000000000008E-2</v>
      </c>
      <c r="AH307">
        <v>0.1009666666666667</v>
      </c>
      <c r="AI307">
        <v>0.1232833333333333</v>
      </c>
      <c r="AJ307">
        <v>0.1008666666666667</v>
      </c>
      <c r="AK307">
        <v>0.14076666666666671</v>
      </c>
      <c r="AL307">
        <v>0.10589999999999999</v>
      </c>
      <c r="AM307">
        <v>0.13068333333333329</v>
      </c>
      <c r="AN307">
        <v>0.14319999999999999</v>
      </c>
      <c r="AO307">
        <v>0.1040333333333333</v>
      </c>
      <c r="AP307">
        <v>0.12351666666666671</v>
      </c>
      <c r="AQ307">
        <v>0.129</v>
      </c>
      <c r="AR307">
        <v>0.1068833333333333</v>
      </c>
      <c r="AS307">
        <v>0.1338833333333333</v>
      </c>
      <c r="AT307">
        <v>0.1018833333333333</v>
      </c>
      <c r="AU307">
        <v>0.1353833333333333</v>
      </c>
      <c r="AV307">
        <v>0.14933333333333329</v>
      </c>
      <c r="AW307">
        <v>0.13518333333333329</v>
      </c>
      <c r="AX307">
        <v>0.1393833333333333</v>
      </c>
      <c r="AY307">
        <v>0.12495000000000001</v>
      </c>
      <c r="AZ307">
        <v>0.14606666666666671</v>
      </c>
      <c r="BA307">
        <v>9.8166666666666666E-2</v>
      </c>
      <c r="BB307">
        <v>0.12525</v>
      </c>
      <c r="BC307">
        <v>0.13403333333333331</v>
      </c>
      <c r="BD307">
        <v>0.10335</v>
      </c>
      <c r="BE307">
        <v>0.1014833333333333</v>
      </c>
      <c r="BF307">
        <v>0.12734999999999999</v>
      </c>
      <c r="BG307">
        <v>0.13666666666666669</v>
      </c>
      <c r="BH307">
        <v>0.11416666666666669</v>
      </c>
      <c r="BI307">
        <v>0.13081666666666669</v>
      </c>
      <c r="BJ307">
        <v>0.1439333333333333</v>
      </c>
      <c r="BK307">
        <v>0.1097166666666667</v>
      </c>
      <c r="BL307">
        <v>0.1059833333333333</v>
      </c>
      <c r="BM307">
        <v>0.1388833333333333</v>
      </c>
      <c r="BN307">
        <v>0.13425000000000001</v>
      </c>
      <c r="BO307">
        <v>0.1050166666666667</v>
      </c>
      <c r="BP307">
        <v>0.1444333333333333</v>
      </c>
      <c r="CB307" s="13">
        <v>0.22000999999999998</v>
      </c>
      <c r="CC307" s="13">
        <v>0.32138</v>
      </c>
      <c r="CG307">
        <v>297</v>
      </c>
      <c r="CH307" s="22">
        <f t="shared" si="18"/>
        <v>0.63135926322589897</v>
      </c>
      <c r="CI307">
        <f t="shared" si="19"/>
        <v>226.75477571888717</v>
      </c>
      <c r="CJ307">
        <f t="shared" si="20"/>
        <v>-27.535942097918443</v>
      </c>
      <c r="CK307">
        <f t="shared" si="21"/>
        <v>1.0891368598441034E-3</v>
      </c>
    </row>
    <row r="308" spans="1:89" x14ac:dyDescent="0.2">
      <c r="A308">
        <v>298</v>
      </c>
      <c r="T308">
        <v>0.18548333333333331</v>
      </c>
      <c r="U308">
        <v>0.18745000000000001</v>
      </c>
      <c r="V308">
        <v>0.2006</v>
      </c>
      <c r="W308">
        <v>0.16696666666666671</v>
      </c>
      <c r="X308">
        <v>0.16714166666666669</v>
      </c>
      <c r="Y308">
        <v>0.16718333333333329</v>
      </c>
      <c r="Z308">
        <v>0.17854999999999999</v>
      </c>
      <c r="AA308">
        <v>0.17093333333333341</v>
      </c>
      <c r="AB308">
        <v>0.13789999999999999</v>
      </c>
      <c r="AC308">
        <v>0.1406333333333333</v>
      </c>
      <c r="AD308">
        <v>0.1464333333333333</v>
      </c>
      <c r="AE308">
        <v>0.14116666666666669</v>
      </c>
      <c r="AF308">
        <v>0.13205</v>
      </c>
      <c r="AG308">
        <v>0.1246333333333333</v>
      </c>
      <c r="AH308">
        <v>0.13469999999999999</v>
      </c>
      <c r="AI308">
        <v>0.20261666666666669</v>
      </c>
      <c r="AJ308">
        <v>0.15415000000000001</v>
      </c>
      <c r="AK308">
        <v>0.21346666666666669</v>
      </c>
      <c r="AL308">
        <v>0.15338333333333329</v>
      </c>
      <c r="AM308">
        <v>0.17923333333333341</v>
      </c>
      <c r="AN308">
        <v>0.20241666666666669</v>
      </c>
      <c r="AO308">
        <v>0.1373833333333333</v>
      </c>
      <c r="AP308">
        <v>0.17265</v>
      </c>
      <c r="AQ308">
        <v>0.1923333333333333</v>
      </c>
      <c r="AR308">
        <v>0.14341666666666669</v>
      </c>
      <c r="AS308">
        <v>0.1720666666666667</v>
      </c>
      <c r="AT308">
        <v>0.13703333333333331</v>
      </c>
      <c r="AU308">
        <v>0.19253333333333331</v>
      </c>
      <c r="AV308">
        <v>0.19089999999999999</v>
      </c>
      <c r="AW308">
        <v>0.18283333333333329</v>
      </c>
      <c r="AX308">
        <v>0.18709999999999999</v>
      </c>
      <c r="AY308">
        <v>0.1781166666666667</v>
      </c>
      <c r="AZ308">
        <v>0.1784166666666667</v>
      </c>
      <c r="BA308">
        <v>0.14191666666666669</v>
      </c>
      <c r="BB308">
        <v>0.14774999999999999</v>
      </c>
      <c r="BC308">
        <v>0.1917166666666667</v>
      </c>
      <c r="BD308">
        <v>0.14135</v>
      </c>
      <c r="BE308">
        <v>0.13494999999999999</v>
      </c>
      <c r="BF308">
        <v>0.18363333333333329</v>
      </c>
      <c r="BG308">
        <v>0.1837333333333333</v>
      </c>
      <c r="BH308">
        <v>0.1529666666666667</v>
      </c>
      <c r="BI308">
        <v>0.18074999999999999</v>
      </c>
      <c r="BJ308">
        <v>0.19793333333333329</v>
      </c>
      <c r="BK308">
        <v>0.15936666666666671</v>
      </c>
      <c r="BL308">
        <v>0.15151666666666669</v>
      </c>
      <c r="BM308">
        <v>0.1813666666666667</v>
      </c>
      <c r="BN308">
        <v>0.17476666666666671</v>
      </c>
      <c r="BO308">
        <v>0.14633333333333329</v>
      </c>
      <c r="BP308">
        <v>0.18898333333333331</v>
      </c>
      <c r="CB308" s="13">
        <v>0.23612000000000002</v>
      </c>
      <c r="CC308" s="13">
        <v>0.32755999999999996</v>
      </c>
      <c r="CG308">
        <v>298</v>
      </c>
      <c r="CH308" s="22">
        <f t="shared" si="18"/>
        <v>0.58686805014820642</v>
      </c>
      <c r="CI308">
        <f t="shared" si="19"/>
        <v>161.39045651541002</v>
      </c>
      <c r="CJ308">
        <f t="shared" si="20"/>
        <v>-26.872718382048486</v>
      </c>
      <c r="CK308">
        <f t="shared" si="21"/>
        <v>2.6437882039479382E-3</v>
      </c>
    </row>
    <row r="309" spans="1:89" x14ac:dyDescent="0.2">
      <c r="A309">
        <v>299</v>
      </c>
      <c r="T309">
        <v>0.1730916666666667</v>
      </c>
      <c r="U309">
        <v>0.1632166666666667</v>
      </c>
      <c r="V309">
        <v>0.18948333333333331</v>
      </c>
      <c r="W309">
        <v>0.15506666666666671</v>
      </c>
      <c r="X309">
        <v>0.1554541666666667</v>
      </c>
      <c r="Y309">
        <v>0.15003333333333341</v>
      </c>
      <c r="Z309">
        <v>0.15584999999999999</v>
      </c>
      <c r="AA309">
        <v>0.15793333333333329</v>
      </c>
      <c r="AB309">
        <v>0.12664166666666671</v>
      </c>
      <c r="AC309">
        <v>0.12658333333333341</v>
      </c>
      <c r="AD309">
        <v>0.12636666666666671</v>
      </c>
      <c r="AE309">
        <v>0.1231666666666667</v>
      </c>
      <c r="AF309">
        <v>0.1185166666666667</v>
      </c>
      <c r="AG309">
        <v>0.11575000000000001</v>
      </c>
      <c r="AH309">
        <v>0.1254666666666667</v>
      </c>
      <c r="AI309">
        <v>0.15740000000000001</v>
      </c>
      <c r="AJ309">
        <v>0.12395</v>
      </c>
      <c r="AK309">
        <v>0.18843333333333331</v>
      </c>
      <c r="AL309">
        <v>0.14501666666666671</v>
      </c>
      <c r="AM309">
        <v>0.16164999999999999</v>
      </c>
      <c r="AN309">
        <v>0.18525</v>
      </c>
      <c r="AO309">
        <v>0.12375</v>
      </c>
      <c r="AP309">
        <v>0.15354999999999999</v>
      </c>
      <c r="AQ309">
        <v>0.16370000000000001</v>
      </c>
      <c r="AR309">
        <v>0.1243333333333333</v>
      </c>
      <c r="AS309">
        <v>0.1522333333333333</v>
      </c>
      <c r="AT309">
        <v>0.1181333333333333</v>
      </c>
      <c r="AU309">
        <v>0.16586666666666669</v>
      </c>
      <c r="AV309">
        <v>0.1769</v>
      </c>
      <c r="AW309">
        <v>0.16275000000000001</v>
      </c>
      <c r="AX309">
        <v>0.17681666666666659</v>
      </c>
      <c r="AY309">
        <v>0.16666666666666671</v>
      </c>
      <c r="AZ309">
        <v>0.1716833333333333</v>
      </c>
      <c r="BA309">
        <v>0.1242166666666667</v>
      </c>
      <c r="BB309">
        <v>0.13186666666666669</v>
      </c>
      <c r="BC309">
        <v>0.17080000000000001</v>
      </c>
      <c r="BD309">
        <v>0.12686666666666671</v>
      </c>
      <c r="BE309">
        <v>0.1225666666666667</v>
      </c>
      <c r="BF309">
        <v>0.1710666666666667</v>
      </c>
      <c r="BG309">
        <v>0.16641666666666671</v>
      </c>
      <c r="BH309">
        <v>0.14473333333333341</v>
      </c>
      <c r="BI309">
        <v>0.16225000000000001</v>
      </c>
      <c r="BJ309">
        <v>0.16576666666666659</v>
      </c>
      <c r="BK309">
        <v>0.1393833333333333</v>
      </c>
      <c r="BL309">
        <v>0.13005</v>
      </c>
      <c r="BM309">
        <v>0.16758333333333331</v>
      </c>
      <c r="BN309">
        <v>0.16125</v>
      </c>
      <c r="BO309">
        <v>0.1268</v>
      </c>
      <c r="BP309">
        <v>0.17533333333333331</v>
      </c>
      <c r="CB309" s="13">
        <v>0.25638</v>
      </c>
      <c r="CC309" s="13">
        <v>0.33301999999999998</v>
      </c>
      <c r="CG309">
        <v>299</v>
      </c>
      <c r="CH309" s="22">
        <f t="shared" si="18"/>
        <v>0.6063290733588671</v>
      </c>
      <c r="CI309">
        <f t="shared" si="19"/>
        <v>176.13088093855353</v>
      </c>
      <c r="CJ309">
        <f t="shared" si="20"/>
        <v>-26.311681127002625</v>
      </c>
      <c r="CK309">
        <f t="shared" si="21"/>
        <v>6.1961714675819873E-3</v>
      </c>
    </row>
    <row r="310" spans="1:89" x14ac:dyDescent="0.2">
      <c r="A310">
        <v>300</v>
      </c>
      <c r="T310">
        <v>0.15920000000000001</v>
      </c>
      <c r="U310">
        <v>0.1515333333333333</v>
      </c>
      <c r="V310">
        <v>0.17530000000000001</v>
      </c>
      <c r="W310">
        <v>0.1302166666666667</v>
      </c>
      <c r="X310">
        <v>0.13381666666666669</v>
      </c>
      <c r="Y310">
        <v>0.13368333333333329</v>
      </c>
      <c r="Z310">
        <v>0.1446833333333333</v>
      </c>
      <c r="AA310">
        <v>0.12928333333333331</v>
      </c>
      <c r="AB310">
        <v>0.106825</v>
      </c>
      <c r="AC310">
        <v>0.11265</v>
      </c>
      <c r="AD310">
        <v>0.11244999999999999</v>
      </c>
      <c r="AE310">
        <v>0.10898333333333329</v>
      </c>
      <c r="AF310">
        <v>0.1028333333333333</v>
      </c>
      <c r="AG310">
        <v>0.10580000000000001</v>
      </c>
      <c r="AH310">
        <v>0.1144666666666667</v>
      </c>
      <c r="AI310">
        <v>0.14101666666666671</v>
      </c>
      <c r="AJ310">
        <v>0.11241666666666671</v>
      </c>
      <c r="AK310">
        <v>0.1653166666666667</v>
      </c>
      <c r="AL310">
        <v>0.1196</v>
      </c>
      <c r="AM310">
        <v>0.14615</v>
      </c>
      <c r="AN310">
        <v>0.1681</v>
      </c>
      <c r="AO310">
        <v>0.1066</v>
      </c>
      <c r="AP310">
        <v>0.14123333333333329</v>
      </c>
      <c r="AQ310">
        <v>0.14499999999999999</v>
      </c>
      <c r="AR310">
        <v>0.11405</v>
      </c>
      <c r="AS310">
        <v>0.1370666666666667</v>
      </c>
      <c r="AT310">
        <v>0.10346666666666671</v>
      </c>
      <c r="AU310">
        <v>0.15165000000000001</v>
      </c>
      <c r="AV310">
        <v>0.15888333333333329</v>
      </c>
      <c r="AW310">
        <v>0.15578333333333341</v>
      </c>
      <c r="AX310">
        <v>0.16473333333333329</v>
      </c>
      <c r="AY310">
        <v>0.14895</v>
      </c>
      <c r="AZ310">
        <v>0.1515</v>
      </c>
      <c r="BA310">
        <v>0.11996666666666669</v>
      </c>
      <c r="BB310">
        <v>0.11871666666666671</v>
      </c>
      <c r="BC310">
        <v>0.15638333333333329</v>
      </c>
      <c r="BD310">
        <v>0.1173333333333333</v>
      </c>
      <c r="BE310">
        <v>0.10511666666666671</v>
      </c>
      <c r="BF310">
        <v>0.14926666666666669</v>
      </c>
      <c r="BG310">
        <v>0.14956666666666671</v>
      </c>
      <c r="BH310">
        <v>0.13196666666666659</v>
      </c>
      <c r="BI310">
        <v>0.15408333333333329</v>
      </c>
      <c r="BJ310">
        <v>0.1675166666666667</v>
      </c>
      <c r="BK310">
        <v>0.1202833333333333</v>
      </c>
      <c r="BL310">
        <v>0.1135833333333333</v>
      </c>
      <c r="BM310">
        <v>0.1519166666666667</v>
      </c>
      <c r="BN310">
        <v>0.14661666666666659</v>
      </c>
      <c r="BO310">
        <v>0.1135</v>
      </c>
      <c r="BP310">
        <v>0.16441666666666671</v>
      </c>
      <c r="CB310" s="13">
        <v>0.25081999999999999</v>
      </c>
      <c r="CC310" s="13">
        <v>0.32663999999999999</v>
      </c>
      <c r="CG310">
        <v>300</v>
      </c>
      <c r="CH310" s="22">
        <f t="shared" si="18"/>
        <v>0.6305876807857147</v>
      </c>
      <c r="CI310">
        <f t="shared" si="19"/>
        <v>181.84566214430507</v>
      </c>
      <c r="CJ310">
        <f t="shared" si="20"/>
        <v>-24.446318573269771</v>
      </c>
      <c r="CK310">
        <f t="shared" si="21"/>
        <v>8.5868236624494516E-3</v>
      </c>
    </row>
    <row r="311" spans="1:89" x14ac:dyDescent="0.2">
      <c r="A311">
        <v>301</v>
      </c>
      <c r="T311">
        <v>0.21437500000000001</v>
      </c>
      <c r="U311">
        <v>0.25655</v>
      </c>
      <c r="V311">
        <v>0.2406666666666667</v>
      </c>
      <c r="W311">
        <v>0.18803333333333341</v>
      </c>
      <c r="X311">
        <v>0.20915</v>
      </c>
      <c r="Y311">
        <v>0.18659999999999999</v>
      </c>
      <c r="Z311">
        <v>0.19994999999999999</v>
      </c>
      <c r="AA311">
        <v>0.2003833333333333</v>
      </c>
      <c r="AB311">
        <v>0.1511416666666667</v>
      </c>
      <c r="AC311">
        <v>0.15043333333333331</v>
      </c>
      <c r="AD311">
        <v>0.1439333333333333</v>
      </c>
      <c r="AE311">
        <v>0.13935</v>
      </c>
      <c r="AF311">
        <v>0.15666666666666659</v>
      </c>
      <c r="AG311">
        <v>0.1303833333333333</v>
      </c>
      <c r="AH311">
        <v>0.14128333333333329</v>
      </c>
      <c r="AI311">
        <v>0.22193333333333329</v>
      </c>
      <c r="AJ311">
        <v>0.1399333333333333</v>
      </c>
      <c r="AK311">
        <v>0.23215</v>
      </c>
      <c r="AL311">
        <v>0.1574166666666667</v>
      </c>
      <c r="AM311">
        <v>0.22138333333333329</v>
      </c>
      <c r="AN311">
        <v>0.24201666666666671</v>
      </c>
      <c r="AO311">
        <v>0.13316666666666671</v>
      </c>
      <c r="AP311">
        <v>0.20871666666666669</v>
      </c>
      <c r="AQ311">
        <v>0.19721666666666671</v>
      </c>
      <c r="AR311">
        <v>0.14005000000000001</v>
      </c>
      <c r="AS311">
        <v>0.20305000000000001</v>
      </c>
      <c r="AT311">
        <v>0.13391666666666671</v>
      </c>
      <c r="AU311">
        <v>0.2119833333333333</v>
      </c>
      <c r="AV311">
        <v>0.2346833333333333</v>
      </c>
      <c r="AW311">
        <v>0.23624999999999999</v>
      </c>
      <c r="AX311">
        <v>0.2427</v>
      </c>
      <c r="AY311">
        <v>0.22611666666666669</v>
      </c>
      <c r="AZ311">
        <v>0.2457333333333333</v>
      </c>
      <c r="BA311">
        <v>0.1378166666666667</v>
      </c>
      <c r="BB311">
        <v>0.16023333333333331</v>
      </c>
      <c r="BC311">
        <v>0.22040000000000001</v>
      </c>
      <c r="BD311">
        <v>0.16006666666666669</v>
      </c>
      <c r="BE311">
        <v>0.12435</v>
      </c>
      <c r="BF311">
        <v>0.21826666666666669</v>
      </c>
      <c r="BG311">
        <v>0.21088333333333331</v>
      </c>
      <c r="BH311">
        <v>0.19828333333333331</v>
      </c>
      <c r="BI311">
        <v>0.20931666666666671</v>
      </c>
      <c r="BJ311">
        <v>0.22848333333333329</v>
      </c>
      <c r="BK311">
        <v>0.15931666666666669</v>
      </c>
      <c r="BL311">
        <v>0.15765000000000001</v>
      </c>
      <c r="BM311">
        <v>0.2165</v>
      </c>
      <c r="BN311">
        <v>0.20308333333333331</v>
      </c>
      <c r="BO311">
        <v>0.15384999999999999</v>
      </c>
      <c r="BP311">
        <v>0.24033333333333329</v>
      </c>
      <c r="CB311" s="13">
        <v>0.26901999999999998</v>
      </c>
      <c r="CC311" s="13">
        <v>0.33239000000000002</v>
      </c>
      <c r="CG311">
        <v>301</v>
      </c>
      <c r="CH311" s="22">
        <f t="shared" si="18"/>
        <v>0.6871758705073705</v>
      </c>
      <c r="CI311">
        <f t="shared" si="19"/>
        <v>103.06636673127028</v>
      </c>
      <c r="CJ311">
        <f t="shared" si="20"/>
        <v>-19.466204411340282</v>
      </c>
      <c r="CK311">
        <f t="shared" si="21"/>
        <v>3.0652457631055324E-2</v>
      </c>
    </row>
    <row r="312" spans="1:89" x14ac:dyDescent="0.2">
      <c r="A312">
        <v>302</v>
      </c>
      <c r="T312">
        <v>0.18318333333333331</v>
      </c>
      <c r="U312">
        <v>0.1968833333333333</v>
      </c>
      <c r="V312">
        <v>0.20711666666666659</v>
      </c>
      <c r="W312">
        <v>0.1512</v>
      </c>
      <c r="X312">
        <v>0.1590333333333333</v>
      </c>
      <c r="Y312">
        <v>0.15731666666666669</v>
      </c>
      <c r="Z312">
        <v>0.18054999999999999</v>
      </c>
      <c r="AA312">
        <v>0.15698333333333331</v>
      </c>
      <c r="AB312">
        <v>0.1134833333333333</v>
      </c>
      <c r="AC312">
        <v>0.14341666666666669</v>
      </c>
      <c r="AD312">
        <v>0.13139999999999999</v>
      </c>
      <c r="AE312">
        <v>0.12305000000000001</v>
      </c>
      <c r="AF312">
        <v>0.11685</v>
      </c>
      <c r="AG312">
        <v>0.12638333333333329</v>
      </c>
      <c r="AH312">
        <v>0.13298333333333329</v>
      </c>
      <c r="AI312">
        <v>0.16063333333333329</v>
      </c>
      <c r="AJ312">
        <v>0.12923333333333331</v>
      </c>
      <c r="AK312">
        <v>0.20005000000000001</v>
      </c>
      <c r="AL312">
        <v>0.15115000000000001</v>
      </c>
      <c r="AM312">
        <v>0.17065</v>
      </c>
      <c r="AN312">
        <v>0.21423333333333339</v>
      </c>
      <c r="AO312">
        <v>0.12236666666666671</v>
      </c>
      <c r="AP312">
        <v>0.16685</v>
      </c>
      <c r="AQ312">
        <v>0.16986666666666669</v>
      </c>
      <c r="AR312">
        <v>0.12916666666666671</v>
      </c>
      <c r="AS312">
        <v>0.1578</v>
      </c>
      <c r="AT312">
        <v>0.1193</v>
      </c>
      <c r="AU312">
        <v>0.1792333333333333</v>
      </c>
      <c r="AV312">
        <v>0.19303333333333331</v>
      </c>
      <c r="AW312">
        <v>0.19040000000000001</v>
      </c>
      <c r="AX312">
        <v>0.18310000000000001</v>
      </c>
      <c r="AY312">
        <v>0.1706833333333333</v>
      </c>
      <c r="AZ312">
        <v>0.18796666666666659</v>
      </c>
      <c r="BA312">
        <v>0.12738333333333329</v>
      </c>
      <c r="BB312">
        <v>0.14126666666666671</v>
      </c>
      <c r="BC312">
        <v>0.17924999999999999</v>
      </c>
      <c r="BD312">
        <v>0.1433166666666667</v>
      </c>
      <c r="BE312">
        <v>0.1196166666666667</v>
      </c>
      <c r="BF312">
        <v>0.1825</v>
      </c>
      <c r="BG312">
        <v>0.17733333333333329</v>
      </c>
      <c r="BH312">
        <v>0.15426666666666669</v>
      </c>
      <c r="BI312">
        <v>0.18511666666666671</v>
      </c>
      <c r="BJ312">
        <v>0.2051166666666667</v>
      </c>
      <c r="BK312">
        <v>0.1351333333333333</v>
      </c>
      <c r="BL312">
        <v>0.129</v>
      </c>
      <c r="BM312">
        <v>0.18701666666666669</v>
      </c>
      <c r="BN312">
        <v>0.1814166666666667</v>
      </c>
      <c r="BO312">
        <v>0.12903333333333331</v>
      </c>
      <c r="BP312">
        <v>0.19873333333333329</v>
      </c>
      <c r="CB312" s="13">
        <v>0.27193000000000001</v>
      </c>
      <c r="CC312" s="13">
        <v>0.32957000000000003</v>
      </c>
      <c r="CG312">
        <v>302</v>
      </c>
      <c r="CH312" s="22">
        <f t="shared" si="18"/>
        <v>0.60806664285073075</v>
      </c>
      <c r="CI312">
        <f t="shared" si="19"/>
        <v>133.30377014507664</v>
      </c>
      <c r="CJ312">
        <f t="shared" si="20"/>
        <v>-21.187255530510775</v>
      </c>
      <c r="CK312">
        <f t="shared" si="21"/>
        <v>1.1183507602999304E-2</v>
      </c>
    </row>
    <row r="313" spans="1:89" x14ac:dyDescent="0.2">
      <c r="A313">
        <v>303</v>
      </c>
      <c r="T313">
        <v>0.23389166666666669</v>
      </c>
      <c r="U313">
        <v>0.28343333333333331</v>
      </c>
      <c r="V313">
        <v>0.25264999999999999</v>
      </c>
      <c r="W313">
        <v>0.20130000000000001</v>
      </c>
      <c r="X313">
        <v>0.21887916666666671</v>
      </c>
      <c r="Y313">
        <v>0.2094333333333333</v>
      </c>
      <c r="Z313">
        <v>0.23296666666666671</v>
      </c>
      <c r="AA313">
        <v>0.20333333333333331</v>
      </c>
      <c r="AB313">
        <v>0.15308333333333329</v>
      </c>
      <c r="AC313">
        <v>0.18803333333333341</v>
      </c>
      <c r="AD313">
        <v>0.18396666666666669</v>
      </c>
      <c r="AE313">
        <v>0.17541666666666669</v>
      </c>
      <c r="AF313">
        <v>0.16286666666666669</v>
      </c>
      <c r="AG313">
        <v>0.1730666666666667</v>
      </c>
      <c r="AH313">
        <v>0.18143333333333331</v>
      </c>
      <c r="AI313">
        <v>0.22278333333333331</v>
      </c>
      <c r="AJ313">
        <v>0.1766166666666667</v>
      </c>
      <c r="AK313">
        <v>0.2448666666666667</v>
      </c>
      <c r="AL313">
        <v>0.22111666666666671</v>
      </c>
      <c r="AM313">
        <v>0.2376166666666667</v>
      </c>
      <c r="AN313">
        <v>0.25324999999999998</v>
      </c>
      <c r="AO313">
        <v>0.1634666666666667</v>
      </c>
      <c r="AP313">
        <v>0.22121666666666659</v>
      </c>
      <c r="AQ313">
        <v>0.21898333333333331</v>
      </c>
      <c r="AR313">
        <v>0.17230000000000001</v>
      </c>
      <c r="AS313">
        <v>0.20899999999999999</v>
      </c>
      <c r="AT313">
        <v>0.17165</v>
      </c>
      <c r="AU313">
        <v>0.22655</v>
      </c>
      <c r="AV313">
        <v>0.23888333333333331</v>
      </c>
      <c r="AW313">
        <v>0.24229999999999999</v>
      </c>
      <c r="AX313">
        <v>0.23425000000000001</v>
      </c>
      <c r="AY313">
        <v>0.21923333333333331</v>
      </c>
      <c r="AZ313">
        <v>0.28553333333333342</v>
      </c>
      <c r="BA313">
        <v>0.18526666666666669</v>
      </c>
      <c r="BB313">
        <v>0.19253333333333331</v>
      </c>
      <c r="BC313">
        <v>0.22841666666666671</v>
      </c>
      <c r="BD313">
        <v>0.19901666666666659</v>
      </c>
      <c r="BE313">
        <v>0.16918333333333341</v>
      </c>
      <c r="BF313">
        <v>0.23085</v>
      </c>
      <c r="BG313">
        <v>0.22523333333333331</v>
      </c>
      <c r="BH313">
        <v>0.21165</v>
      </c>
      <c r="BI313">
        <v>0.22603333333333331</v>
      </c>
      <c r="BJ313">
        <v>0.26906666666666662</v>
      </c>
      <c r="BK313">
        <v>0.18998333333333331</v>
      </c>
      <c r="BL313">
        <v>0.1897166666666667</v>
      </c>
      <c r="BM313">
        <v>0.23336666666666669</v>
      </c>
      <c r="BN313">
        <v>0.2306</v>
      </c>
      <c r="BO313">
        <v>0.17876666666666671</v>
      </c>
      <c r="BP313">
        <v>0.25028333333333341</v>
      </c>
      <c r="CB313" s="13">
        <v>0.27806000000000003</v>
      </c>
      <c r="CC313" s="13">
        <v>0.33559</v>
      </c>
      <c r="CG313">
        <v>303</v>
      </c>
      <c r="CH313" s="22">
        <f t="shared" si="18"/>
        <v>0.58826029549674785</v>
      </c>
      <c r="CI313">
        <f t="shared" si="19"/>
        <v>117.05318686440164</v>
      </c>
      <c r="CJ313">
        <f t="shared" si="20"/>
        <v>-24.728282215015302</v>
      </c>
      <c r="CK313">
        <f t="shared" si="21"/>
        <v>1.1347337928847807E-2</v>
      </c>
    </row>
    <row r="314" spans="1:89" x14ac:dyDescent="0.2">
      <c r="A314">
        <v>304</v>
      </c>
      <c r="T314">
        <v>0.14894166666666669</v>
      </c>
      <c r="U314">
        <v>0.18738333333333329</v>
      </c>
      <c r="V314">
        <v>0.1630833333333333</v>
      </c>
      <c r="W314">
        <v>0.12805</v>
      </c>
      <c r="X314">
        <v>0.1356708333333333</v>
      </c>
      <c r="Y314">
        <v>0.13505</v>
      </c>
      <c r="Z314">
        <v>0.13961666666666669</v>
      </c>
      <c r="AA314">
        <v>0.13296666666666671</v>
      </c>
      <c r="AB314">
        <v>9.4591666666666671E-2</v>
      </c>
      <c r="AC314">
        <v>0.1098333333333333</v>
      </c>
      <c r="AD314">
        <v>0.11101666666666669</v>
      </c>
      <c r="AE314">
        <v>0.1029166666666667</v>
      </c>
      <c r="AF314">
        <v>9.6600000000000005E-2</v>
      </c>
      <c r="AG314">
        <v>0.1037666666666667</v>
      </c>
      <c r="AH314">
        <v>0.11194999999999999</v>
      </c>
      <c r="AI314">
        <v>0.1237833333333333</v>
      </c>
      <c r="AJ314">
        <v>0.10495</v>
      </c>
      <c r="AK314">
        <v>0.15723333333333331</v>
      </c>
      <c r="AL314">
        <v>0.13711666666666669</v>
      </c>
      <c r="AM314">
        <v>0.1386333333333333</v>
      </c>
      <c r="AN314">
        <v>0.16435</v>
      </c>
      <c r="AO314">
        <v>9.8949999999999996E-2</v>
      </c>
      <c r="AP314">
        <v>0.13551666666666659</v>
      </c>
      <c r="AQ314">
        <v>0.1366</v>
      </c>
      <c r="AR314">
        <v>0.1096666666666667</v>
      </c>
      <c r="AS314">
        <v>0.1340833333333333</v>
      </c>
      <c r="AT314">
        <v>9.9250000000000005E-2</v>
      </c>
      <c r="AU314">
        <v>0.14228333333333329</v>
      </c>
      <c r="AV314">
        <v>0.1570333333333333</v>
      </c>
      <c r="AW314">
        <v>0.15325</v>
      </c>
      <c r="AX314">
        <v>0.14523333333333341</v>
      </c>
      <c r="AY314">
        <v>0.13830000000000001</v>
      </c>
      <c r="AZ314">
        <v>0.1857166666666667</v>
      </c>
      <c r="BA314">
        <v>0.10145</v>
      </c>
      <c r="BB314">
        <v>0.1219166666666667</v>
      </c>
      <c r="BC314">
        <v>0.14226666666666671</v>
      </c>
      <c r="BD314">
        <v>0.12036666666666671</v>
      </c>
      <c r="BE314">
        <v>9.5783333333333331E-2</v>
      </c>
      <c r="BF314">
        <v>0.1440666666666667</v>
      </c>
      <c r="BG314">
        <v>0.14030000000000001</v>
      </c>
      <c r="BH314">
        <v>0.1282833333333333</v>
      </c>
      <c r="BI314">
        <v>0.14413333333333331</v>
      </c>
      <c r="BJ314">
        <v>0.16681666666666661</v>
      </c>
      <c r="BK314">
        <v>0.1110333333333333</v>
      </c>
      <c r="BL314">
        <v>0.1016</v>
      </c>
      <c r="BM314">
        <v>0.1530333333333333</v>
      </c>
      <c r="BN314">
        <v>0.14924999999999999</v>
      </c>
      <c r="BO314">
        <v>0.10418333333333329</v>
      </c>
      <c r="BP314">
        <v>0.17033333333333331</v>
      </c>
      <c r="CB314" s="13">
        <v>0.2545</v>
      </c>
      <c r="CC314" s="13">
        <v>0.32673000000000002</v>
      </c>
      <c r="CG314">
        <v>304</v>
      </c>
      <c r="CH314" s="22">
        <f t="shared" si="18"/>
        <v>0.59382363410581473</v>
      </c>
      <c r="CI314">
        <f t="shared" si="19"/>
        <v>155.32901062460351</v>
      </c>
      <c r="CJ314">
        <f t="shared" si="20"/>
        <v>-20.300967755460203</v>
      </c>
      <c r="CK314">
        <f t="shared" si="21"/>
        <v>1.2571657182388674E-2</v>
      </c>
    </row>
    <row r="315" spans="1:89" x14ac:dyDescent="0.2">
      <c r="A315">
        <v>305</v>
      </c>
      <c r="T315">
        <v>0.15271666666666669</v>
      </c>
      <c r="U315">
        <v>0.15998333333333331</v>
      </c>
      <c r="V315">
        <v>0.16825000000000001</v>
      </c>
      <c r="W315">
        <v>0.1298833333333333</v>
      </c>
      <c r="X315">
        <v>0.13256666666666669</v>
      </c>
      <c r="Y315">
        <v>0.13343333333333329</v>
      </c>
      <c r="Z315">
        <v>0.13578333333333331</v>
      </c>
      <c r="AA315">
        <v>0.129</v>
      </c>
      <c r="AB315">
        <v>9.4966666666666658E-2</v>
      </c>
      <c r="AC315">
        <v>0.1083333333333333</v>
      </c>
      <c r="AD315">
        <v>0.1122333333333333</v>
      </c>
      <c r="AE315">
        <v>0.1024166666666667</v>
      </c>
      <c r="AF315">
        <v>9.8266666666666669E-2</v>
      </c>
      <c r="AG315">
        <v>0.1078833333333333</v>
      </c>
      <c r="AH315">
        <v>0.1123666666666667</v>
      </c>
      <c r="AI315">
        <v>0.13491666666666671</v>
      </c>
      <c r="AJ315">
        <v>0.10505</v>
      </c>
      <c r="AK315">
        <v>0.1676833333333333</v>
      </c>
      <c r="AL315">
        <v>0.1196666666666667</v>
      </c>
      <c r="AM315">
        <v>0.1430666666666667</v>
      </c>
      <c r="AN315">
        <v>0.1862833333333333</v>
      </c>
      <c r="AO315">
        <v>0.1028666666666667</v>
      </c>
      <c r="AP315">
        <v>0.14155000000000001</v>
      </c>
      <c r="AQ315">
        <v>0.15373333333333331</v>
      </c>
      <c r="AR315">
        <v>0.10748333333333331</v>
      </c>
      <c r="AS315">
        <v>0.13685</v>
      </c>
      <c r="AT315">
        <v>0.1015166666666667</v>
      </c>
      <c r="AU315">
        <v>0.15135000000000001</v>
      </c>
      <c r="AV315">
        <v>0.16189999999999999</v>
      </c>
      <c r="AW315">
        <v>0.1686833333333333</v>
      </c>
      <c r="AX315">
        <v>0.15231666666666671</v>
      </c>
      <c r="AY315">
        <v>0.14403333333333329</v>
      </c>
      <c r="AZ315">
        <v>0.17633333333333329</v>
      </c>
      <c r="BA315">
        <v>9.853333333333332E-2</v>
      </c>
      <c r="BB315">
        <v>0.1094333333333333</v>
      </c>
      <c r="BC315">
        <v>0.15118333333333331</v>
      </c>
      <c r="BD315">
        <v>0.1163666666666667</v>
      </c>
      <c r="BE315">
        <v>0.10256666666666669</v>
      </c>
      <c r="BF315">
        <v>0.15278333333333341</v>
      </c>
      <c r="BG315">
        <v>0.15206666666666671</v>
      </c>
      <c r="BH315">
        <v>0.12946666666666659</v>
      </c>
      <c r="BI315">
        <v>0.1608333333333333</v>
      </c>
      <c r="BJ315">
        <v>0.1619666666666667</v>
      </c>
      <c r="BK315">
        <v>0.1102166666666667</v>
      </c>
      <c r="BL315">
        <v>0.1050666666666667</v>
      </c>
      <c r="BM315">
        <v>0.16068333333333329</v>
      </c>
      <c r="BN315">
        <v>0.15678333333333341</v>
      </c>
      <c r="BO315">
        <v>0.10533333333333331</v>
      </c>
      <c r="BP315">
        <v>0.17338333333333331</v>
      </c>
      <c r="CB315" s="13">
        <v>0.24508999999999997</v>
      </c>
      <c r="CC315" s="13">
        <v>0.31751000000000001</v>
      </c>
      <c r="CG315">
        <v>305</v>
      </c>
      <c r="CH315" s="22">
        <f t="shared" si="18"/>
        <v>0.64643381825354851</v>
      </c>
      <c r="CI315">
        <f t="shared" si="19"/>
        <v>152.66077833690431</v>
      </c>
      <c r="CJ315">
        <f t="shared" si="20"/>
        <v>-20.328856460142166</v>
      </c>
      <c r="CK315">
        <f t="shared" si="21"/>
        <v>8.9424546855893482E-3</v>
      </c>
    </row>
    <row r="316" spans="1:89" x14ac:dyDescent="0.2">
      <c r="A316">
        <v>306</v>
      </c>
      <c r="T316">
        <v>0.12192500000000001</v>
      </c>
      <c r="U316">
        <v>0.12509999999999999</v>
      </c>
      <c r="V316">
        <v>0.13723333333333329</v>
      </c>
      <c r="W316">
        <v>0.10998333333333329</v>
      </c>
      <c r="X316">
        <v>0.1056583333333333</v>
      </c>
      <c r="Y316">
        <v>0.10608333333333329</v>
      </c>
      <c r="Z316">
        <v>0.1129833333333333</v>
      </c>
      <c r="AA316">
        <v>9.9866666666666659E-2</v>
      </c>
      <c r="AB316">
        <v>8.1658333333333333E-2</v>
      </c>
      <c r="AC316">
        <v>9.3516666666666678E-2</v>
      </c>
      <c r="AD316">
        <v>9.870000000000001E-2</v>
      </c>
      <c r="AE316">
        <v>8.5133333333333339E-2</v>
      </c>
      <c r="AF316">
        <v>8.5800000000000001E-2</v>
      </c>
      <c r="AG316">
        <v>9.2050000000000007E-2</v>
      </c>
      <c r="AH316">
        <v>9.1783333333333328E-2</v>
      </c>
      <c r="AI316">
        <v>0.11038333333333331</v>
      </c>
      <c r="AJ316">
        <v>9.1933333333333325E-2</v>
      </c>
      <c r="AK316">
        <v>0.13751666666666659</v>
      </c>
      <c r="AL316">
        <v>9.1966666666666655E-2</v>
      </c>
      <c r="AM316">
        <v>0.11631666666666669</v>
      </c>
      <c r="AN316">
        <v>0.14738333333333331</v>
      </c>
      <c r="AO316">
        <v>9.1583333333333336E-2</v>
      </c>
      <c r="AP316">
        <v>0.11675000000000001</v>
      </c>
      <c r="AQ316">
        <v>0.1242833333333333</v>
      </c>
      <c r="AR316">
        <v>9.0866666666666665E-2</v>
      </c>
      <c r="AS316">
        <v>0.1120833333333333</v>
      </c>
      <c r="AT316">
        <v>8.6550000000000002E-2</v>
      </c>
      <c r="AU316">
        <v>0.12235</v>
      </c>
      <c r="AV316">
        <v>0.12859999999999999</v>
      </c>
      <c r="AW316">
        <v>0.13443333333333329</v>
      </c>
      <c r="AX316">
        <v>0.1280333333333333</v>
      </c>
      <c r="AY316">
        <v>0.11345</v>
      </c>
      <c r="AZ316">
        <v>0.12816666666666671</v>
      </c>
      <c r="BA316">
        <v>8.660000000000001E-2</v>
      </c>
      <c r="BB316">
        <v>9.4449999999999992E-2</v>
      </c>
      <c r="BC316">
        <v>0.1242166666666667</v>
      </c>
      <c r="BD316">
        <v>9.3399999999999997E-2</v>
      </c>
      <c r="BE316">
        <v>8.8683333333333336E-2</v>
      </c>
      <c r="BF316">
        <v>0.12668333333333329</v>
      </c>
      <c r="BG316">
        <v>0.12695000000000001</v>
      </c>
      <c r="BH316">
        <v>0.10221666666666671</v>
      </c>
      <c r="BI316">
        <v>0.13139999999999999</v>
      </c>
      <c r="BJ316">
        <v>0.1305166666666667</v>
      </c>
      <c r="BK316">
        <v>9.3366666666666667E-2</v>
      </c>
      <c r="BL316">
        <v>9.0183333333333338E-2</v>
      </c>
      <c r="BM316">
        <v>0.1304666666666667</v>
      </c>
      <c r="BN316">
        <v>0.12515000000000001</v>
      </c>
      <c r="BO316">
        <v>9.0950000000000017E-2</v>
      </c>
      <c r="BP316">
        <v>0.13441666666666671</v>
      </c>
      <c r="CB316" s="13">
        <v>0.23818</v>
      </c>
      <c r="CC316" s="13">
        <v>0.31544</v>
      </c>
      <c r="CG316">
        <v>306</v>
      </c>
      <c r="CH316" s="22">
        <f t="shared" si="18"/>
        <v>0.62311704519162636</v>
      </c>
      <c r="CI316">
        <f t="shared" si="19"/>
        <v>211.2825769800522</v>
      </c>
      <c r="CJ316">
        <f t="shared" si="20"/>
        <v>-23.068704239595618</v>
      </c>
      <c r="CK316">
        <f t="shared" si="21"/>
        <v>6.7818985915776859E-3</v>
      </c>
    </row>
    <row r="317" spans="1:89" x14ac:dyDescent="0.2">
      <c r="A317">
        <v>307</v>
      </c>
      <c r="T317">
        <v>0.12501666666666669</v>
      </c>
      <c r="U317">
        <v>0.1272166666666667</v>
      </c>
      <c r="V317">
        <v>0.1365666666666667</v>
      </c>
      <c r="W317">
        <v>0.1132</v>
      </c>
      <c r="X317">
        <v>0.1080458333333333</v>
      </c>
      <c r="Y317">
        <v>0.1081833333333333</v>
      </c>
      <c r="Z317">
        <v>0.11781666666666669</v>
      </c>
      <c r="AA317">
        <v>0.1026333333333333</v>
      </c>
      <c r="AB317">
        <v>8.3591666666666675E-2</v>
      </c>
      <c r="AC317">
        <v>9.8849999999999993E-2</v>
      </c>
      <c r="AD317">
        <v>0.10106666666666669</v>
      </c>
      <c r="AE317">
        <v>8.9183333333333337E-2</v>
      </c>
      <c r="AF317">
        <v>9.3799999999999994E-2</v>
      </c>
      <c r="AG317">
        <v>9.4066666666666673E-2</v>
      </c>
      <c r="AH317">
        <v>9.3483333333333321E-2</v>
      </c>
      <c r="AI317">
        <v>0.11595</v>
      </c>
      <c r="AJ317">
        <v>9.7666666666666666E-2</v>
      </c>
      <c r="AK317">
        <v>0.14573333333333341</v>
      </c>
      <c r="AL317">
        <v>9.5816666666666661E-2</v>
      </c>
      <c r="AM317">
        <v>0.1240333333333333</v>
      </c>
      <c r="AN317">
        <v>0.15104999999999999</v>
      </c>
      <c r="AO317">
        <v>9.4133333333333333E-2</v>
      </c>
      <c r="AP317">
        <v>0.1225</v>
      </c>
      <c r="AQ317">
        <v>0.13164999999999999</v>
      </c>
      <c r="AR317">
        <v>9.1933333333333325E-2</v>
      </c>
      <c r="AS317">
        <v>0.1164833333333333</v>
      </c>
      <c r="AT317">
        <v>9.0550000000000005E-2</v>
      </c>
      <c r="AU317">
        <v>0.1290833333333333</v>
      </c>
      <c r="AV317">
        <v>0.13598333333333329</v>
      </c>
      <c r="AW317">
        <v>0.13730000000000001</v>
      </c>
      <c r="AX317">
        <v>0.13155</v>
      </c>
      <c r="AY317">
        <v>0.11465</v>
      </c>
      <c r="AZ317">
        <v>0.1310833333333333</v>
      </c>
      <c r="BA317">
        <v>8.9966666666666681E-2</v>
      </c>
      <c r="BB317">
        <v>0.10045</v>
      </c>
      <c r="BC317">
        <v>0.12751666666666669</v>
      </c>
      <c r="BD317">
        <v>9.4433333333333327E-2</v>
      </c>
      <c r="BE317">
        <v>9.2149999999999996E-2</v>
      </c>
      <c r="BF317">
        <v>0.13078333333333331</v>
      </c>
      <c r="BG317">
        <v>0.13468333333333329</v>
      </c>
      <c r="BH317">
        <v>0.10758333333333329</v>
      </c>
      <c r="BI317">
        <v>0.13805000000000001</v>
      </c>
      <c r="BJ317">
        <v>0.1347666666666667</v>
      </c>
      <c r="BK317">
        <v>9.8250000000000004E-2</v>
      </c>
      <c r="BL317">
        <v>9.2933333333333326E-2</v>
      </c>
      <c r="BM317">
        <v>0.13300000000000001</v>
      </c>
      <c r="BN317">
        <v>0.1295</v>
      </c>
      <c r="BO317">
        <v>9.6783333333333332E-2</v>
      </c>
      <c r="BP317">
        <v>0.13956666666666659</v>
      </c>
      <c r="CB317" s="13">
        <v>0.22240000000000001</v>
      </c>
      <c r="CC317" s="13">
        <v>0.30781999999999998</v>
      </c>
      <c r="CG317">
        <v>307</v>
      </c>
      <c r="CH317" s="22">
        <f t="shared" si="18"/>
        <v>0.60971622218314803</v>
      </c>
      <c r="CI317">
        <f t="shared" si="19"/>
        <v>203.89935146263787</v>
      </c>
      <c r="CJ317">
        <f t="shared" si="20"/>
        <v>-23.090958206881954</v>
      </c>
      <c r="CK317">
        <f t="shared" si="21"/>
        <v>6.0881911964261693E-3</v>
      </c>
    </row>
    <row r="318" spans="1:89" x14ac:dyDescent="0.2">
      <c r="A318">
        <v>308</v>
      </c>
      <c r="T318">
        <v>0.10185</v>
      </c>
      <c r="U318">
        <v>0.1013333333333333</v>
      </c>
      <c r="V318">
        <v>0.11</v>
      </c>
      <c r="W318">
        <v>9.3533333333333316E-2</v>
      </c>
      <c r="X318">
        <v>8.647083333333333E-2</v>
      </c>
      <c r="Y318">
        <v>8.8333333333333333E-2</v>
      </c>
      <c r="Z318">
        <v>9.0083333333333335E-2</v>
      </c>
      <c r="AA318">
        <v>8.6599999999999996E-2</v>
      </c>
      <c r="AB318">
        <v>7.1325E-2</v>
      </c>
      <c r="AC318">
        <v>7.8E-2</v>
      </c>
      <c r="AD318">
        <v>8.2483333333333339E-2</v>
      </c>
      <c r="AE318">
        <v>7.2683333333333336E-2</v>
      </c>
      <c r="AF318">
        <v>7.3933333333333337E-2</v>
      </c>
      <c r="AG318">
        <v>7.7833333333333338E-2</v>
      </c>
      <c r="AH318">
        <v>7.6583333333333337E-2</v>
      </c>
      <c r="AI318">
        <v>8.8716666666666666E-2</v>
      </c>
      <c r="AJ318">
        <v>7.6016666666666663E-2</v>
      </c>
      <c r="AK318">
        <v>0.1104</v>
      </c>
      <c r="AL318">
        <v>7.5850000000000001E-2</v>
      </c>
      <c r="AM318">
        <v>9.6466666666666659E-2</v>
      </c>
      <c r="AN318">
        <v>0.11413333333333341</v>
      </c>
      <c r="AO318">
        <v>7.7649999999999997E-2</v>
      </c>
      <c r="AP318">
        <v>9.6016666666666681E-2</v>
      </c>
      <c r="AQ318">
        <v>0.10078333333333329</v>
      </c>
      <c r="AR318">
        <v>7.906666666666666E-2</v>
      </c>
      <c r="AS318">
        <v>9.2299999999999993E-2</v>
      </c>
      <c r="AT318">
        <v>7.406666666666667E-2</v>
      </c>
      <c r="AU318">
        <v>9.8683333333333331E-2</v>
      </c>
      <c r="AV318">
        <v>0.10686666666666669</v>
      </c>
      <c r="AW318">
        <v>0.1074666666666667</v>
      </c>
      <c r="AX318">
        <v>0.1033333333333333</v>
      </c>
      <c r="AY318">
        <v>9.3166666666666662E-2</v>
      </c>
      <c r="AZ318">
        <v>0.1028333333333333</v>
      </c>
      <c r="BA318">
        <v>7.3483333333333331E-2</v>
      </c>
      <c r="BB318">
        <v>8.1066666666666662E-2</v>
      </c>
      <c r="BC318">
        <v>0.10135</v>
      </c>
      <c r="BD318">
        <v>7.7799999999999994E-2</v>
      </c>
      <c r="BE318">
        <v>7.5050000000000006E-2</v>
      </c>
      <c r="BF318">
        <v>9.8433333333333331E-2</v>
      </c>
      <c r="BG318">
        <v>0.10181666666666669</v>
      </c>
      <c r="BH318">
        <v>8.5416666666666655E-2</v>
      </c>
      <c r="BI318">
        <v>0.1043166666666667</v>
      </c>
      <c r="BJ318">
        <v>0.10636666666666671</v>
      </c>
      <c r="BK318">
        <v>7.881666666666666E-2</v>
      </c>
      <c r="BL318">
        <v>7.7483333333333335E-2</v>
      </c>
      <c r="BM318">
        <v>0.1057</v>
      </c>
      <c r="BN318">
        <v>0.10761666666666669</v>
      </c>
      <c r="BO318">
        <v>7.6899999999999996E-2</v>
      </c>
      <c r="BP318">
        <v>0.10848333333333331</v>
      </c>
      <c r="CB318" s="13">
        <v>0.21309</v>
      </c>
      <c r="CC318" s="13">
        <v>0.30910000000000004</v>
      </c>
      <c r="CG318">
        <v>308</v>
      </c>
      <c r="CH318" s="22">
        <f t="shared" si="18"/>
        <v>0.61456178736167744</v>
      </c>
      <c r="CI318">
        <f t="shared" si="19"/>
        <v>293.12551518857407</v>
      </c>
      <c r="CJ318">
        <f t="shared" si="20"/>
        <v>-26.419038351100337</v>
      </c>
      <c r="CK318">
        <f t="shared" si="21"/>
        <v>3.9103496858334972E-3</v>
      </c>
    </row>
    <row r="319" spans="1:89" x14ac:dyDescent="0.2">
      <c r="A319">
        <v>309</v>
      </c>
      <c r="T319">
        <v>0.1089666666666667</v>
      </c>
      <c r="U319">
        <v>0.1157166666666667</v>
      </c>
      <c r="V319">
        <v>0.1238333333333333</v>
      </c>
      <c r="W319">
        <v>0.10068333333333331</v>
      </c>
      <c r="X319">
        <v>9.7679166666666664E-2</v>
      </c>
      <c r="Y319">
        <v>9.8133333333333336E-2</v>
      </c>
      <c r="Z319">
        <v>0.11073333333333329</v>
      </c>
      <c r="AA319">
        <v>0.10583333333333329</v>
      </c>
      <c r="AB319">
        <v>7.7941666666666673E-2</v>
      </c>
      <c r="AC319">
        <v>8.5183333333333333E-2</v>
      </c>
      <c r="AD319">
        <v>9.2816666666666658E-2</v>
      </c>
      <c r="AE319">
        <v>7.6499999999999999E-2</v>
      </c>
      <c r="AF319">
        <v>8.7933333333333322E-2</v>
      </c>
      <c r="AG319">
        <v>8.5600000000000009E-2</v>
      </c>
      <c r="AH319">
        <v>8.345000000000001E-2</v>
      </c>
      <c r="AI319">
        <v>0.10043333333333331</v>
      </c>
      <c r="AJ319">
        <v>8.6216666666666664E-2</v>
      </c>
      <c r="AK319">
        <v>0.13666666666666669</v>
      </c>
      <c r="AL319">
        <v>8.6033333333333337E-2</v>
      </c>
      <c r="AM319">
        <v>0.11316666666666669</v>
      </c>
      <c r="AN319">
        <v>0.13596666666666671</v>
      </c>
      <c r="AO319">
        <v>8.2816666666666663E-2</v>
      </c>
      <c r="AP319">
        <v>0.11391666666666669</v>
      </c>
      <c r="AQ319">
        <v>0.1282666666666667</v>
      </c>
      <c r="AR319">
        <v>8.2266666666666668E-2</v>
      </c>
      <c r="AS319">
        <v>0.1092833333333333</v>
      </c>
      <c r="AT319">
        <v>8.1416666666666679E-2</v>
      </c>
      <c r="AU319">
        <v>0.1220166666666667</v>
      </c>
      <c r="AV319">
        <v>0.13236666666666669</v>
      </c>
      <c r="AW319">
        <v>0.11685</v>
      </c>
      <c r="AX319">
        <v>0.1154666666666667</v>
      </c>
      <c r="AY319">
        <v>0.1064166666666667</v>
      </c>
      <c r="AZ319">
        <v>0.12008333333333331</v>
      </c>
      <c r="BA319">
        <v>7.984999999999999E-2</v>
      </c>
      <c r="BB319">
        <v>9.1483333333333319E-2</v>
      </c>
      <c r="BC319">
        <v>0.1156333333333333</v>
      </c>
      <c r="BD319">
        <v>8.1316666666666662E-2</v>
      </c>
      <c r="BE319">
        <v>8.3583333333333343E-2</v>
      </c>
      <c r="BF319">
        <v>0.12</v>
      </c>
      <c r="BG319">
        <v>0.1259166666666667</v>
      </c>
      <c r="BH319">
        <v>9.9199999999999997E-2</v>
      </c>
      <c r="BI319">
        <v>0.1242166666666667</v>
      </c>
      <c r="BJ319">
        <v>0.1238333333333333</v>
      </c>
      <c r="BK319">
        <v>9.0533333333333341E-2</v>
      </c>
      <c r="BL319">
        <v>8.1033333333333332E-2</v>
      </c>
      <c r="BM319">
        <v>0.11818333333333331</v>
      </c>
      <c r="BN319">
        <v>0.1227833333333333</v>
      </c>
      <c r="BO319">
        <v>8.6833333333333332E-2</v>
      </c>
      <c r="BP319">
        <v>0.1246666666666667</v>
      </c>
      <c r="CB319" s="13">
        <v>0.20893999999999999</v>
      </c>
      <c r="CC319" s="13">
        <v>0.30842999999999998</v>
      </c>
      <c r="CG319">
        <v>309</v>
      </c>
      <c r="CH319" s="22">
        <f t="shared" si="18"/>
        <v>0.56975013145433906</v>
      </c>
      <c r="CI319">
        <f t="shared" si="19"/>
        <v>203.98512879362673</v>
      </c>
      <c r="CJ319">
        <f t="shared" si="20"/>
        <v>-21.016904410380196</v>
      </c>
      <c r="CK319">
        <f t="shared" si="21"/>
        <v>2.664269883697056E-3</v>
      </c>
    </row>
    <row r="320" spans="1:89" x14ac:dyDescent="0.2">
      <c r="A320">
        <v>310</v>
      </c>
      <c r="T320">
        <v>0.1036166666666667</v>
      </c>
      <c r="U320">
        <v>0.11495</v>
      </c>
      <c r="V320">
        <v>0.11403333333333331</v>
      </c>
      <c r="W320">
        <v>9.0149999999999994E-2</v>
      </c>
      <c r="X320">
        <v>9.3141666666666664E-2</v>
      </c>
      <c r="Y320">
        <v>9.265000000000001E-2</v>
      </c>
      <c r="Z320">
        <v>9.7933333333333331E-2</v>
      </c>
      <c r="AA320">
        <v>8.9866666666666664E-2</v>
      </c>
      <c r="AB320">
        <v>7.362500000000001E-2</v>
      </c>
      <c r="AC320">
        <v>8.6849999999999997E-2</v>
      </c>
      <c r="AD320">
        <v>8.2966666666666675E-2</v>
      </c>
      <c r="AE320">
        <v>6.8400000000000002E-2</v>
      </c>
      <c r="AF320">
        <v>7.8366666666666668E-2</v>
      </c>
      <c r="AG320">
        <v>8.1166666666666665E-2</v>
      </c>
      <c r="AH320">
        <v>8.2199999999999995E-2</v>
      </c>
      <c r="AI320">
        <v>9.2000000000000012E-2</v>
      </c>
      <c r="AJ320">
        <v>8.1016666666666667E-2</v>
      </c>
      <c r="AK320">
        <v>0.1092833333333333</v>
      </c>
      <c r="AL320">
        <v>7.7033333333333329E-2</v>
      </c>
      <c r="AM320">
        <v>0.10365000000000001</v>
      </c>
      <c r="AN320">
        <v>0.1224166666666667</v>
      </c>
      <c r="AO320">
        <v>8.1500000000000003E-2</v>
      </c>
      <c r="AP320">
        <v>0.1071666666666667</v>
      </c>
      <c r="AQ320">
        <v>0.1056666666666667</v>
      </c>
      <c r="AR320">
        <v>7.693333333333334E-2</v>
      </c>
      <c r="AS320">
        <v>9.7250000000000003E-2</v>
      </c>
      <c r="AT320">
        <v>7.8116666666666668E-2</v>
      </c>
      <c r="AU320">
        <v>0.1036666666666667</v>
      </c>
      <c r="AV320">
        <v>0.1103666666666667</v>
      </c>
      <c r="AW320">
        <v>0.1082833333333333</v>
      </c>
      <c r="AX320">
        <v>0.1030666666666667</v>
      </c>
      <c r="AY320">
        <v>9.3583333333333338E-2</v>
      </c>
      <c r="AZ320">
        <v>0.10385</v>
      </c>
      <c r="BA320">
        <v>7.775E-2</v>
      </c>
      <c r="BB320">
        <v>8.0916666666666665E-2</v>
      </c>
      <c r="BC320">
        <v>9.9883333333333324E-2</v>
      </c>
      <c r="BD320">
        <v>8.0316666666666661E-2</v>
      </c>
      <c r="BE320">
        <v>7.8149999999999997E-2</v>
      </c>
      <c r="BF320">
        <v>0.11188333333333331</v>
      </c>
      <c r="BG320">
        <v>0.1108</v>
      </c>
      <c r="BH320">
        <v>8.9349999999999999E-2</v>
      </c>
      <c r="BI320">
        <v>0.1036333333333333</v>
      </c>
      <c r="BJ320">
        <v>0.11896666666666671</v>
      </c>
      <c r="BK320">
        <v>8.5433333333333319E-2</v>
      </c>
      <c r="BL320">
        <v>8.7416666666666656E-2</v>
      </c>
      <c r="BM320">
        <v>0.1106166666666667</v>
      </c>
      <c r="BN320">
        <v>0.11378333333333331</v>
      </c>
      <c r="BO320">
        <v>8.7249999999999994E-2</v>
      </c>
      <c r="BP320">
        <v>0.1162</v>
      </c>
      <c r="CB320" s="13">
        <v>0.19716</v>
      </c>
      <c r="CC320" s="13">
        <v>0.30873</v>
      </c>
      <c r="CG320">
        <v>310</v>
      </c>
      <c r="CH320" s="22">
        <f t="shared" si="18"/>
        <v>0.58571691082569199</v>
      </c>
      <c r="CI320">
        <f t="shared" si="19"/>
        <v>263.25569407081258</v>
      </c>
      <c r="CJ320">
        <f t="shared" si="20"/>
        <v>-24.849253813257285</v>
      </c>
      <c r="CK320">
        <f t="shared" si="21"/>
        <v>7.0713094158059301E-3</v>
      </c>
    </row>
    <row r="321" spans="1:89" x14ac:dyDescent="0.2">
      <c r="A321">
        <v>311</v>
      </c>
      <c r="T321">
        <v>9.8924999999999999E-2</v>
      </c>
      <c r="U321">
        <v>0.1095666666666667</v>
      </c>
      <c r="V321">
        <v>0.11955</v>
      </c>
      <c r="W321">
        <v>9.1850000000000001E-2</v>
      </c>
      <c r="X321">
        <v>9.1225000000000001E-2</v>
      </c>
      <c r="Y321">
        <v>9.1966666666666683E-2</v>
      </c>
      <c r="Z321">
        <v>9.091666666666666E-2</v>
      </c>
      <c r="AA321">
        <v>8.9883333333333329E-2</v>
      </c>
      <c r="AB321">
        <v>7.3274999999999993E-2</v>
      </c>
      <c r="AC321">
        <v>8.5216666666666663E-2</v>
      </c>
      <c r="AD321">
        <v>8.4566666666666665E-2</v>
      </c>
      <c r="AE321">
        <v>6.9216666666666662E-2</v>
      </c>
      <c r="AF321">
        <v>8.118333333333333E-2</v>
      </c>
      <c r="AG321">
        <v>8.2633333333333336E-2</v>
      </c>
      <c r="AH321">
        <v>8.5066666666666665E-2</v>
      </c>
      <c r="AI321">
        <v>9.4649999999999998E-2</v>
      </c>
      <c r="AJ321">
        <v>7.9450000000000007E-2</v>
      </c>
      <c r="AK321">
        <v>0.10521666666666669</v>
      </c>
      <c r="AL321">
        <v>8.0216666666666672E-2</v>
      </c>
      <c r="AM321">
        <v>0.1001666666666667</v>
      </c>
      <c r="AN321">
        <v>0.11756666666666669</v>
      </c>
      <c r="AO321">
        <v>8.0466666666666672E-2</v>
      </c>
      <c r="AP321">
        <v>0.1098166666666667</v>
      </c>
      <c r="AQ321">
        <v>0.1072166666666667</v>
      </c>
      <c r="AR321">
        <v>8.1200000000000008E-2</v>
      </c>
      <c r="AS321">
        <v>9.1700000000000004E-2</v>
      </c>
      <c r="AT321">
        <v>7.9983333333333337E-2</v>
      </c>
      <c r="AU321">
        <v>0.1074</v>
      </c>
      <c r="AV321">
        <v>0.1133666666666667</v>
      </c>
      <c r="AW321">
        <v>0.1096</v>
      </c>
      <c r="AX321">
        <v>0.1070333333333333</v>
      </c>
      <c r="AY321">
        <v>9.6550000000000011E-2</v>
      </c>
      <c r="AZ321">
        <v>0.10150000000000001</v>
      </c>
      <c r="BA321">
        <v>7.7116666666666667E-2</v>
      </c>
      <c r="BB321">
        <v>8.1733333333333338E-2</v>
      </c>
      <c r="BC321">
        <v>9.9133333333333337E-2</v>
      </c>
      <c r="BD321">
        <v>8.0649999999999999E-2</v>
      </c>
      <c r="BE321">
        <v>8.0966666666666673E-2</v>
      </c>
      <c r="BF321">
        <v>0.1084666666666667</v>
      </c>
      <c r="BG321">
        <v>0.1173</v>
      </c>
      <c r="BH321">
        <v>9.2183333333333339E-2</v>
      </c>
      <c r="BI321">
        <v>9.8250000000000004E-2</v>
      </c>
      <c r="BJ321">
        <v>0.1214166666666667</v>
      </c>
      <c r="BK321">
        <v>8.7033333333333338E-2</v>
      </c>
      <c r="BL321">
        <v>9.063333333333333E-2</v>
      </c>
      <c r="BM321">
        <v>0.1107166666666667</v>
      </c>
      <c r="BN321">
        <v>0.11105</v>
      </c>
      <c r="BO321">
        <v>8.9766666666666661E-2</v>
      </c>
      <c r="BP321">
        <v>0.11365</v>
      </c>
      <c r="CB321" s="13">
        <v>0.20640999999999998</v>
      </c>
      <c r="CC321" s="13">
        <v>0.31361</v>
      </c>
      <c r="CG321">
        <v>311</v>
      </c>
      <c r="CH321" s="22">
        <f t="shared" si="18"/>
        <v>0.55499615964433058</v>
      </c>
      <c r="CI321">
        <f t="shared" si="19"/>
        <v>265.93811702749628</v>
      </c>
      <c r="CJ321">
        <f t="shared" si="20"/>
        <v>-25.164397764413422</v>
      </c>
      <c r="CK321">
        <f t="shared" si="21"/>
        <v>3.210912447948024E-3</v>
      </c>
    </row>
    <row r="322" spans="1:89" x14ac:dyDescent="0.2">
      <c r="A322">
        <v>312</v>
      </c>
      <c r="T322">
        <v>0.11544166666666671</v>
      </c>
      <c r="U322">
        <v>0.13855000000000001</v>
      </c>
      <c r="V322">
        <v>0.13558333333333331</v>
      </c>
      <c r="W322">
        <v>0.1070333333333333</v>
      </c>
      <c r="X322">
        <v>0.1065458333333333</v>
      </c>
      <c r="Y322">
        <v>0.10973333333333329</v>
      </c>
      <c r="Z322">
        <v>0.11065</v>
      </c>
      <c r="AA322">
        <v>0.1024</v>
      </c>
      <c r="AB322">
        <v>8.4808333333333333E-2</v>
      </c>
      <c r="AC322">
        <v>0.10745</v>
      </c>
      <c r="AD322">
        <v>0.10015</v>
      </c>
      <c r="AE322">
        <v>8.1566666666666662E-2</v>
      </c>
      <c r="AF322">
        <v>8.9133333333333328E-2</v>
      </c>
      <c r="AG322">
        <v>0.1012666666666667</v>
      </c>
      <c r="AH322">
        <v>0.1047333333333333</v>
      </c>
      <c r="AI322">
        <v>0.11126666666666669</v>
      </c>
      <c r="AJ322">
        <v>9.5683333333333342E-2</v>
      </c>
      <c r="AK322">
        <v>0.1236833333333333</v>
      </c>
      <c r="AL322">
        <v>9.5033333333333345E-2</v>
      </c>
      <c r="AM322">
        <v>0.1204333333333333</v>
      </c>
      <c r="AN322">
        <v>0.14321666666666669</v>
      </c>
      <c r="AO322">
        <v>9.4449999999999992E-2</v>
      </c>
      <c r="AP322">
        <v>0.12768333333333329</v>
      </c>
      <c r="AQ322">
        <v>0.13053333333333331</v>
      </c>
      <c r="AR322">
        <v>8.9866666666666664E-2</v>
      </c>
      <c r="AS322">
        <v>0.1052666666666667</v>
      </c>
      <c r="AT322">
        <v>9.9400000000000002E-2</v>
      </c>
      <c r="AU322">
        <v>0.1241333333333333</v>
      </c>
      <c r="AV322">
        <v>0.1321</v>
      </c>
      <c r="AW322">
        <v>0.12768333333333329</v>
      </c>
      <c r="AX322">
        <v>0.1194166666666667</v>
      </c>
      <c r="AY322">
        <v>0.11216666666666671</v>
      </c>
      <c r="AZ322">
        <v>0.1209333333333333</v>
      </c>
      <c r="BA322">
        <v>9.063333333333333E-2</v>
      </c>
      <c r="BB322">
        <v>0.1001333333333333</v>
      </c>
      <c r="BC322">
        <v>0.1193833333333333</v>
      </c>
      <c r="BD322">
        <v>9.5533333333333317E-2</v>
      </c>
      <c r="BE322">
        <v>9.7299999999999998E-2</v>
      </c>
      <c r="BF322">
        <v>0.13746666666666671</v>
      </c>
      <c r="BG322">
        <v>0.1404</v>
      </c>
      <c r="BH322">
        <v>0.11495</v>
      </c>
      <c r="BI322">
        <v>0.1162166666666667</v>
      </c>
      <c r="BJ322">
        <v>0.14033333333333331</v>
      </c>
      <c r="BK322">
        <v>0.1030166666666667</v>
      </c>
      <c r="BL322">
        <v>0.1086666666666667</v>
      </c>
      <c r="BM322">
        <v>0.13391666666666671</v>
      </c>
      <c r="BN322">
        <v>0.1325166666666667</v>
      </c>
      <c r="BO322">
        <v>0.1052666666666667</v>
      </c>
      <c r="BP322">
        <v>0.14313333333333331</v>
      </c>
      <c r="CB322" s="13">
        <v>0.19470999999999999</v>
      </c>
      <c r="CC322" s="13">
        <v>0.31245000000000001</v>
      </c>
      <c r="CG322">
        <v>312</v>
      </c>
      <c r="CH322" s="22">
        <f t="shared" si="18"/>
        <v>0.52219765749448288</v>
      </c>
      <c r="CI322">
        <f t="shared" si="19"/>
        <v>209.66753383980603</v>
      </c>
      <c r="CJ322">
        <f t="shared" si="20"/>
        <v>-23.563223210633172</v>
      </c>
      <c r="CK322">
        <f t="shared" si="21"/>
        <v>4.6103554978444731E-3</v>
      </c>
    </row>
    <row r="323" spans="1:89" x14ac:dyDescent="0.2">
      <c r="A323">
        <v>313</v>
      </c>
      <c r="T323">
        <v>0.11887499999999999</v>
      </c>
      <c r="U323">
        <v>0.13508333333333331</v>
      </c>
      <c r="V323">
        <v>0.14035</v>
      </c>
      <c r="W323">
        <v>0.11116666666666671</v>
      </c>
      <c r="X323">
        <v>0.11119999999999999</v>
      </c>
      <c r="Y323">
        <v>0.1140833333333333</v>
      </c>
      <c r="Z323">
        <v>0.1180833333333333</v>
      </c>
      <c r="AA323">
        <v>0.11428333333333331</v>
      </c>
      <c r="AB323">
        <v>9.138333333333333E-2</v>
      </c>
      <c r="AC323">
        <v>0.1176</v>
      </c>
      <c r="AD323">
        <v>0.1039833333333333</v>
      </c>
      <c r="AE323">
        <v>9.0416666666666659E-2</v>
      </c>
      <c r="AF323">
        <v>9.3033333333333343E-2</v>
      </c>
      <c r="AG323">
        <v>0.10009999999999999</v>
      </c>
      <c r="AH323">
        <v>0.1036</v>
      </c>
      <c r="AI323">
        <v>0.11645</v>
      </c>
      <c r="AJ323">
        <v>9.7366666666666671E-2</v>
      </c>
      <c r="AK323">
        <v>0.13046666666666659</v>
      </c>
      <c r="AL323">
        <v>0.1015833333333333</v>
      </c>
      <c r="AM323">
        <v>0.11955</v>
      </c>
      <c r="AN323">
        <v>0.14138333333333331</v>
      </c>
      <c r="AO323">
        <v>9.7600000000000006E-2</v>
      </c>
      <c r="AP323">
        <v>0.12656666666666669</v>
      </c>
      <c r="AQ323">
        <v>0.14324999999999999</v>
      </c>
      <c r="AR323">
        <v>8.876666666666666E-2</v>
      </c>
      <c r="AS323">
        <v>0.1133</v>
      </c>
      <c r="AT323">
        <v>0.1043</v>
      </c>
      <c r="AU323">
        <v>0.13343333333333329</v>
      </c>
      <c r="AV323">
        <v>0.1454333333333333</v>
      </c>
      <c r="AW323">
        <v>0.13018333333333329</v>
      </c>
      <c r="AX323">
        <v>0.12916666666666671</v>
      </c>
      <c r="AY323">
        <v>0.12283333333333329</v>
      </c>
      <c r="AZ323">
        <v>0.1238333333333333</v>
      </c>
      <c r="BA323">
        <v>9.5316666666666661E-2</v>
      </c>
      <c r="BB323">
        <v>0.1031</v>
      </c>
      <c r="BC323">
        <v>0.11945</v>
      </c>
      <c r="BD323">
        <v>9.8916666666666667E-2</v>
      </c>
      <c r="BE323">
        <v>9.5616666666666669E-2</v>
      </c>
      <c r="BF323">
        <v>0.14094999999999999</v>
      </c>
      <c r="BG323">
        <v>0.14656666666666671</v>
      </c>
      <c r="BH323">
        <v>0.12938333333333329</v>
      </c>
      <c r="BI323">
        <v>0.11509999999999999</v>
      </c>
      <c r="BJ323">
        <v>0.14506666666666659</v>
      </c>
      <c r="BK323">
        <v>0.10915</v>
      </c>
      <c r="BL323">
        <v>0.10925</v>
      </c>
      <c r="BM323">
        <v>0.13733333333333331</v>
      </c>
      <c r="BN323">
        <v>0.12655</v>
      </c>
      <c r="BO323">
        <v>0.10586666666666671</v>
      </c>
      <c r="BP323">
        <v>0.13573333333333329</v>
      </c>
      <c r="CB323" s="13">
        <v>0.20697000000000002</v>
      </c>
      <c r="CC323" s="13">
        <v>0.31981999999999999</v>
      </c>
      <c r="CG323">
        <v>313</v>
      </c>
      <c r="CH323" s="22">
        <f t="shared" si="18"/>
        <v>0.53930243660173793</v>
      </c>
      <c r="CI323">
        <f t="shared" si="19"/>
        <v>213.62880172677029</v>
      </c>
      <c r="CJ323">
        <f t="shared" si="20"/>
        <v>-24.862653012096732</v>
      </c>
      <c r="CK323">
        <f t="shared" si="21"/>
        <v>1.717327230485197E-2</v>
      </c>
    </row>
    <row r="324" spans="1:89" x14ac:dyDescent="0.2">
      <c r="A324">
        <v>314</v>
      </c>
      <c r="T324">
        <v>0.1424</v>
      </c>
      <c r="U324">
        <v>0.15784999999999999</v>
      </c>
      <c r="V324">
        <v>0.16545000000000001</v>
      </c>
      <c r="W324">
        <v>0.14563333333333331</v>
      </c>
      <c r="X324">
        <v>0.13137916666666671</v>
      </c>
      <c r="Y324">
        <v>0.13206666666666669</v>
      </c>
      <c r="Z324">
        <v>0.1384</v>
      </c>
      <c r="AA324">
        <v>0.12565000000000001</v>
      </c>
      <c r="AB324">
        <v>0.10875</v>
      </c>
      <c r="AC324">
        <v>0.13091666666666671</v>
      </c>
      <c r="AD324">
        <v>0.12423333333333331</v>
      </c>
      <c r="AE324">
        <v>0.10680000000000001</v>
      </c>
      <c r="AF324">
        <v>0.1072</v>
      </c>
      <c r="AG324">
        <v>0.1230333333333333</v>
      </c>
      <c r="AH324">
        <v>0.12943333333333329</v>
      </c>
      <c r="AI324">
        <v>0.14328333333333329</v>
      </c>
      <c r="AJ324">
        <v>0.1125666666666667</v>
      </c>
      <c r="AK324">
        <v>0.14749999999999999</v>
      </c>
      <c r="AL324">
        <v>0.1214166666666667</v>
      </c>
      <c r="AM324">
        <v>0.15354999999999999</v>
      </c>
      <c r="AN324">
        <v>0.16575000000000001</v>
      </c>
      <c r="AO324">
        <v>0.1187833333333333</v>
      </c>
      <c r="AP324">
        <v>0.1454</v>
      </c>
      <c r="AQ324">
        <v>0.15206666666666671</v>
      </c>
      <c r="AR324">
        <v>0.1064166666666667</v>
      </c>
      <c r="AS324">
        <v>0.14056666666666659</v>
      </c>
      <c r="AT324">
        <v>0.1308</v>
      </c>
      <c r="AU324">
        <v>0.15188333333333329</v>
      </c>
      <c r="AV324">
        <v>0.16053333333333331</v>
      </c>
      <c r="AW324">
        <v>0.16136666666666671</v>
      </c>
      <c r="AX324">
        <v>0.16223333333333331</v>
      </c>
      <c r="AY324">
        <v>0.14428333333333329</v>
      </c>
      <c r="AZ324">
        <v>0.14121666666666671</v>
      </c>
      <c r="BA324">
        <v>0.1110666666666667</v>
      </c>
      <c r="BB324">
        <v>0.1227833333333333</v>
      </c>
      <c r="BC324">
        <v>0.1433166666666667</v>
      </c>
      <c r="BD324">
        <v>0.1210666666666667</v>
      </c>
      <c r="BE324">
        <v>0.1194166666666667</v>
      </c>
      <c r="BF324">
        <v>0.16306666666666669</v>
      </c>
      <c r="BG324">
        <v>0.18326666666666669</v>
      </c>
      <c r="BH324">
        <v>0.1559666666666667</v>
      </c>
      <c r="BI324">
        <v>0.14495</v>
      </c>
      <c r="BJ324">
        <v>0.17435</v>
      </c>
      <c r="BK324">
        <v>0.12743333333333329</v>
      </c>
      <c r="BL324">
        <v>0.1295</v>
      </c>
      <c r="BM324">
        <v>0.16273333333333331</v>
      </c>
      <c r="BN324">
        <v>0.1447</v>
      </c>
      <c r="BO324">
        <v>0.1247833333333333</v>
      </c>
      <c r="BP324">
        <v>0.1614666666666667</v>
      </c>
      <c r="CB324" s="13">
        <v>0.20524000000000001</v>
      </c>
      <c r="CC324" s="13">
        <v>0.32450999999999997</v>
      </c>
      <c r="CG324">
        <v>314</v>
      </c>
      <c r="CH324" s="22">
        <f t="shared" si="18"/>
        <v>0.50005805253794844</v>
      </c>
      <c r="CI324">
        <f t="shared" si="19"/>
        <v>178.74684062595551</v>
      </c>
      <c r="CJ324">
        <f t="shared" si="20"/>
        <v>-24.70241458533091</v>
      </c>
      <c r="CK324">
        <f t="shared" si="21"/>
        <v>2.9678032009641513E-3</v>
      </c>
    </row>
    <row r="325" spans="1:89" x14ac:dyDescent="0.2">
      <c r="A325">
        <v>315</v>
      </c>
      <c r="T325">
        <v>0.1802583333333333</v>
      </c>
      <c r="U325">
        <v>0.19783333333333331</v>
      </c>
      <c r="V325">
        <v>0.20151666666666671</v>
      </c>
      <c r="W325">
        <v>0.1888</v>
      </c>
      <c r="X325">
        <v>0.16596250000000001</v>
      </c>
      <c r="Y325">
        <v>0.17128333333333329</v>
      </c>
      <c r="Z325">
        <v>0.17806666666666671</v>
      </c>
      <c r="AA325">
        <v>0.16406666666666669</v>
      </c>
      <c r="AB325">
        <v>0.15009166666666671</v>
      </c>
      <c r="AC325">
        <v>0.1637666666666667</v>
      </c>
      <c r="AD325">
        <v>0.1628</v>
      </c>
      <c r="AE325">
        <v>0.14829999999999999</v>
      </c>
      <c r="AF325">
        <v>0.1401</v>
      </c>
      <c r="AG325">
        <v>0.15640000000000001</v>
      </c>
      <c r="AH325">
        <v>0.17036666666666669</v>
      </c>
      <c r="AI325">
        <v>0.1883333333333333</v>
      </c>
      <c r="AJ325">
        <v>0.14831666666666671</v>
      </c>
      <c r="AK325">
        <v>0.18461666666666671</v>
      </c>
      <c r="AL325">
        <v>0.15581666666666669</v>
      </c>
      <c r="AM325">
        <v>0.20508333333333331</v>
      </c>
      <c r="AN325">
        <v>0.19923333333333329</v>
      </c>
      <c r="AO325">
        <v>0.16125</v>
      </c>
      <c r="AP325">
        <v>0.18235000000000001</v>
      </c>
      <c r="AQ325">
        <v>0.18481666666666671</v>
      </c>
      <c r="AR325">
        <v>0.14319999999999999</v>
      </c>
      <c r="AS325">
        <v>0.1857166666666667</v>
      </c>
      <c r="AT325">
        <v>0.17444999999999999</v>
      </c>
      <c r="AU325">
        <v>0.1851666666666667</v>
      </c>
      <c r="AV325">
        <v>0.20511666666666661</v>
      </c>
      <c r="AW325">
        <v>0.20096666666666671</v>
      </c>
      <c r="AX325">
        <v>0.20548333333333341</v>
      </c>
      <c r="AY325">
        <v>0.18188333333333331</v>
      </c>
      <c r="AZ325">
        <v>0.16903333333333331</v>
      </c>
      <c r="BA325">
        <v>0.14735000000000001</v>
      </c>
      <c r="BB325">
        <v>0.16378333333333331</v>
      </c>
      <c r="BC325">
        <v>0.17676666666666671</v>
      </c>
      <c r="BD325">
        <v>0.16386666666666669</v>
      </c>
      <c r="BE325">
        <v>0.15876666666666669</v>
      </c>
      <c r="BF325">
        <v>0.19853333333333331</v>
      </c>
      <c r="BG325">
        <v>0.2237666666666667</v>
      </c>
      <c r="BH325">
        <v>0.20511666666666661</v>
      </c>
      <c r="BI325">
        <v>0.18573333333333331</v>
      </c>
      <c r="BJ325">
        <v>0.21556666666666671</v>
      </c>
      <c r="BK325">
        <v>0.16828333333333331</v>
      </c>
      <c r="BL325">
        <v>0.16669999999999999</v>
      </c>
      <c r="BM325">
        <v>0.20269999999999999</v>
      </c>
      <c r="BN325">
        <v>0.18631666666666671</v>
      </c>
      <c r="BO325">
        <v>0.1615166666666667</v>
      </c>
      <c r="BP325">
        <v>0.1938</v>
      </c>
      <c r="CB325" s="13">
        <v>0.22852999999999998</v>
      </c>
      <c r="CC325" s="13">
        <v>0.33374999999999999</v>
      </c>
      <c r="CG325">
        <v>315</v>
      </c>
      <c r="CH325" s="22">
        <f t="shared" si="18"/>
        <v>0.43116369287584055</v>
      </c>
      <c r="CI325">
        <f t="shared" si="19"/>
        <v>157.42061217049488</v>
      </c>
      <c r="CJ325">
        <f t="shared" si="20"/>
        <v>-27.839862074892274</v>
      </c>
      <c r="CK325">
        <f t="shared" si="21"/>
        <v>7.2821986629621548E-5</v>
      </c>
    </row>
    <row r="326" spans="1:89" x14ac:dyDescent="0.2">
      <c r="A326">
        <v>316</v>
      </c>
      <c r="T326">
        <v>0.1565</v>
      </c>
      <c r="U326">
        <v>0.17148333333333329</v>
      </c>
      <c r="V326">
        <v>0.17505000000000001</v>
      </c>
      <c r="W326">
        <v>0.17155000000000001</v>
      </c>
      <c r="X326">
        <v>0.1477125</v>
      </c>
      <c r="Y326">
        <v>0.14408333333333331</v>
      </c>
      <c r="Z326">
        <v>0.1520333333333333</v>
      </c>
      <c r="AA326">
        <v>0.13714999999999999</v>
      </c>
      <c r="AB326">
        <v>0.129025</v>
      </c>
      <c r="AC326">
        <v>0.12673333333333331</v>
      </c>
      <c r="AD326">
        <v>0.1494166666666667</v>
      </c>
      <c r="AE326">
        <v>0.1299666666666667</v>
      </c>
      <c r="AF326">
        <v>0.12595000000000001</v>
      </c>
      <c r="AG326">
        <v>0.1289666666666667</v>
      </c>
      <c r="AH326">
        <v>0.14183333333333331</v>
      </c>
      <c r="AI326">
        <v>0.16168333333333329</v>
      </c>
      <c r="AJ326">
        <v>0.1128166666666667</v>
      </c>
      <c r="AK326">
        <v>0.1587833333333333</v>
      </c>
      <c r="AL326">
        <v>0.1388833333333333</v>
      </c>
      <c r="AM326">
        <v>0.18186666666666659</v>
      </c>
      <c r="AN326">
        <v>0.16355</v>
      </c>
      <c r="AO326">
        <v>0.13243333333333329</v>
      </c>
      <c r="AP326">
        <v>0.16614999999999999</v>
      </c>
      <c r="AQ326">
        <v>0.16234999999999999</v>
      </c>
      <c r="AR326">
        <v>0.1205666666666667</v>
      </c>
      <c r="AS326">
        <v>0.16600000000000001</v>
      </c>
      <c r="AT326">
        <v>0.14460000000000001</v>
      </c>
      <c r="AU326">
        <v>0.16311666666666669</v>
      </c>
      <c r="AV326">
        <v>0.1845333333333333</v>
      </c>
      <c r="AW326">
        <v>0.17638333333333331</v>
      </c>
      <c r="AX326">
        <v>0.1885333333333333</v>
      </c>
      <c r="AY326">
        <v>0.1663</v>
      </c>
      <c r="AZ326">
        <v>0.14793333333333331</v>
      </c>
      <c r="BA326">
        <v>0.12773333333333331</v>
      </c>
      <c r="BB326">
        <v>0.13341666666666671</v>
      </c>
      <c r="BC326">
        <v>0.1551666666666667</v>
      </c>
      <c r="BD326">
        <v>0.13239999999999999</v>
      </c>
      <c r="BE326">
        <v>0.12863333333333329</v>
      </c>
      <c r="BF326">
        <v>0.17741666666666669</v>
      </c>
      <c r="BG326">
        <v>0.2051</v>
      </c>
      <c r="BH326">
        <v>0.17405000000000001</v>
      </c>
      <c r="BI326">
        <v>0.14768333333333331</v>
      </c>
      <c r="BJ326">
        <v>0.19175</v>
      </c>
      <c r="BK326">
        <v>0.1433666666666667</v>
      </c>
      <c r="BL326">
        <v>0.12945000000000001</v>
      </c>
      <c r="BM326">
        <v>0.17215</v>
      </c>
      <c r="BN326">
        <v>0.17136666666666669</v>
      </c>
      <c r="BO326">
        <v>0.1303333333333333</v>
      </c>
      <c r="BP326">
        <v>0.16611666666666669</v>
      </c>
      <c r="CB326" s="13">
        <v>0.24580000000000002</v>
      </c>
      <c r="CC326" s="13">
        <v>0.34218999999999999</v>
      </c>
      <c r="CG326">
        <v>316</v>
      </c>
      <c r="CH326" s="22">
        <f t="shared" si="18"/>
        <v>0.46520177600522078</v>
      </c>
      <c r="CI326">
        <f t="shared" si="19"/>
        <v>155.04420491628559</v>
      </c>
      <c r="CJ326">
        <f t="shared" si="20"/>
        <v>-23.591712604421989</v>
      </c>
      <c r="CK326">
        <f t="shared" si="21"/>
        <v>2.3748355106600941E-3</v>
      </c>
    </row>
    <row r="327" spans="1:89" x14ac:dyDescent="0.2">
      <c r="A327">
        <v>317</v>
      </c>
      <c r="T327">
        <v>0.12654166666666669</v>
      </c>
      <c r="U327">
        <v>0.13266666666666671</v>
      </c>
      <c r="V327">
        <v>0.1544166666666667</v>
      </c>
      <c r="W327">
        <v>0.13123333333333331</v>
      </c>
      <c r="X327">
        <v>0.1209041666666667</v>
      </c>
      <c r="Y327">
        <v>0.12008333333333331</v>
      </c>
      <c r="Z327">
        <v>0.1229166666666667</v>
      </c>
      <c r="AA327">
        <v>0.11971666666666669</v>
      </c>
      <c r="AB327">
        <v>0.1076</v>
      </c>
      <c r="AC327">
        <v>0.10935</v>
      </c>
      <c r="AD327">
        <v>0.1148333333333333</v>
      </c>
      <c r="AE327">
        <v>0.10003333333333329</v>
      </c>
      <c r="AF327">
        <v>9.3666666666666676E-2</v>
      </c>
      <c r="AG327">
        <v>9.715E-2</v>
      </c>
      <c r="AH327">
        <v>0.1099166666666667</v>
      </c>
      <c r="AI327">
        <v>0.13025</v>
      </c>
      <c r="AJ327">
        <v>9.1650000000000009E-2</v>
      </c>
      <c r="AK327">
        <v>0.1379333333333333</v>
      </c>
      <c r="AL327">
        <v>0.1106166666666667</v>
      </c>
      <c r="AM327">
        <v>0.14208333333333331</v>
      </c>
      <c r="AN327">
        <v>0.13641666666666671</v>
      </c>
      <c r="AO327">
        <v>0.1062666666666667</v>
      </c>
      <c r="AP327">
        <v>0.13721666666666671</v>
      </c>
      <c r="AQ327">
        <v>0.13969999999999999</v>
      </c>
      <c r="AR327">
        <v>0.1023333333333333</v>
      </c>
      <c r="AS327">
        <v>0.13300000000000001</v>
      </c>
      <c r="AT327">
        <v>0.11313333333333329</v>
      </c>
      <c r="AU327">
        <v>0.1479</v>
      </c>
      <c r="AV327">
        <v>0.16858333333333331</v>
      </c>
      <c r="AW327">
        <v>0.15640000000000001</v>
      </c>
      <c r="AX327">
        <v>0.16821666666666671</v>
      </c>
      <c r="AY327">
        <v>0.13873333333333329</v>
      </c>
      <c r="AZ327">
        <v>0.1214333333333333</v>
      </c>
      <c r="BA327">
        <v>9.4416666666666663E-2</v>
      </c>
      <c r="BB327">
        <v>0.1031</v>
      </c>
      <c r="BC327">
        <v>0.13535</v>
      </c>
      <c r="BD327">
        <v>0.1062333333333333</v>
      </c>
      <c r="BE327">
        <v>0.10564999999999999</v>
      </c>
      <c r="BF327">
        <v>0.14416666666666669</v>
      </c>
      <c r="BG327">
        <v>0.16698333333333329</v>
      </c>
      <c r="BH327">
        <v>0.13803333333333331</v>
      </c>
      <c r="BI327">
        <v>0.1352666666666667</v>
      </c>
      <c r="BJ327">
        <v>0.16295000000000001</v>
      </c>
      <c r="BK327">
        <v>0.12045</v>
      </c>
      <c r="BL327">
        <v>0.11325</v>
      </c>
      <c r="BM327">
        <v>0.14958333333333329</v>
      </c>
      <c r="BN327">
        <v>0.15984999999999999</v>
      </c>
      <c r="BO327">
        <v>0.1065666666666667</v>
      </c>
      <c r="BP327">
        <v>0.15465000000000001</v>
      </c>
      <c r="CB327" s="13">
        <v>0.25544</v>
      </c>
      <c r="CC327" s="13">
        <v>0.33768999999999999</v>
      </c>
      <c r="CG327">
        <v>317</v>
      </c>
      <c r="CH327" s="22">
        <f t="shared" si="18"/>
        <v>0.53019940828677459</v>
      </c>
      <c r="CI327">
        <f t="shared" si="19"/>
        <v>165.25077233542882</v>
      </c>
      <c r="CJ327">
        <f t="shared" si="20"/>
        <v>-20.870733403312538</v>
      </c>
      <c r="CK327">
        <f t="shared" si="21"/>
        <v>2.0755523676320967E-3</v>
      </c>
    </row>
    <row r="328" spans="1:89" x14ac:dyDescent="0.2">
      <c r="A328">
        <v>318</v>
      </c>
      <c r="T328">
        <v>0.14203333333333329</v>
      </c>
      <c r="U328">
        <v>0.1522833333333333</v>
      </c>
      <c r="V328">
        <v>0.18038333333333331</v>
      </c>
      <c r="W328">
        <v>0.13223333333333331</v>
      </c>
      <c r="X328">
        <v>0.1180833333333333</v>
      </c>
      <c r="Y328">
        <v>0.1217333333333333</v>
      </c>
      <c r="Z328">
        <v>0.1226</v>
      </c>
      <c r="AA328">
        <v>0.11415</v>
      </c>
      <c r="AB328">
        <v>8.8500000000000009E-2</v>
      </c>
      <c r="AC328">
        <v>8.3250000000000005E-2</v>
      </c>
      <c r="AD328">
        <v>9.6166666666666664E-2</v>
      </c>
      <c r="AE328">
        <v>9.113333333333333E-2</v>
      </c>
      <c r="AF328">
        <v>8.666666666666667E-2</v>
      </c>
      <c r="AG328">
        <v>7.9783333333333331E-2</v>
      </c>
      <c r="AH328">
        <v>8.6716666666666664E-2</v>
      </c>
      <c r="AI328">
        <v>0.14271666666666671</v>
      </c>
      <c r="AJ328">
        <v>7.7850000000000003E-2</v>
      </c>
      <c r="AK328">
        <v>0.15551666666666669</v>
      </c>
      <c r="AL328">
        <v>9.3550000000000008E-2</v>
      </c>
      <c r="AM328">
        <v>0.1299666666666667</v>
      </c>
      <c r="AN328">
        <v>0.14746666666666669</v>
      </c>
      <c r="AO328">
        <v>8.2016666666666668E-2</v>
      </c>
      <c r="AP328">
        <v>0.13663333333333341</v>
      </c>
      <c r="AQ328">
        <v>0.14180000000000001</v>
      </c>
      <c r="AR328">
        <v>8.2066666666666663E-2</v>
      </c>
      <c r="AS328">
        <v>0.1453666666666667</v>
      </c>
      <c r="AT328">
        <v>8.6983333333333343E-2</v>
      </c>
      <c r="AU328">
        <v>0.1619666666666667</v>
      </c>
      <c r="AV328">
        <v>0.18425</v>
      </c>
      <c r="AW328">
        <v>0.15945000000000001</v>
      </c>
      <c r="AX328">
        <v>0.16141666666666671</v>
      </c>
      <c r="AY328">
        <v>0.12315</v>
      </c>
      <c r="AZ328">
        <v>0.12838333333333329</v>
      </c>
      <c r="BA328">
        <v>7.4183333333333337E-2</v>
      </c>
      <c r="BB328">
        <v>9.4083333333333338E-2</v>
      </c>
      <c r="BC328">
        <v>0.14680000000000001</v>
      </c>
      <c r="BD328">
        <v>8.2583333333333328E-2</v>
      </c>
      <c r="BE328">
        <v>9.7650000000000001E-2</v>
      </c>
      <c r="BF328">
        <v>0.14008333333333331</v>
      </c>
      <c r="BG328">
        <v>0.1779166666666667</v>
      </c>
      <c r="BH328">
        <v>0.11796666666666671</v>
      </c>
      <c r="BI328">
        <v>0.14173333333333341</v>
      </c>
      <c r="BJ328">
        <v>0.14783333333333329</v>
      </c>
      <c r="BK328">
        <v>9.4649999999999998E-2</v>
      </c>
      <c r="BL328">
        <v>9.2100000000000001E-2</v>
      </c>
      <c r="BM328">
        <v>0.13966666666666669</v>
      </c>
      <c r="BN328">
        <v>0.17141666666666669</v>
      </c>
      <c r="BO328">
        <v>9.003333333333334E-2</v>
      </c>
      <c r="BP328">
        <v>0.18225</v>
      </c>
      <c r="CB328" s="13">
        <v>0.24057000000000001</v>
      </c>
      <c r="CC328" s="13">
        <v>0.32647999999999999</v>
      </c>
      <c r="CG328">
        <v>318</v>
      </c>
      <c r="CH328" s="22">
        <f t="shared" si="18"/>
        <v>0.58324713512670112</v>
      </c>
      <c r="CI328">
        <f t="shared" si="19"/>
        <v>113.34022821723543</v>
      </c>
      <c r="CJ328">
        <f t="shared" si="20"/>
        <v>-13.769940181882648</v>
      </c>
      <c r="CK328">
        <f t="shared" si="21"/>
        <v>4.3893597897277752E-3</v>
      </c>
    </row>
    <row r="329" spans="1:89" x14ac:dyDescent="0.2">
      <c r="A329">
        <v>319</v>
      </c>
      <c r="T329">
        <v>0.1389333333333333</v>
      </c>
      <c r="U329">
        <v>0.15831666666666669</v>
      </c>
      <c r="V329">
        <v>0.1588333333333333</v>
      </c>
      <c r="W329">
        <v>0.12688333333333329</v>
      </c>
      <c r="X329">
        <v>0.1217958333333333</v>
      </c>
      <c r="Y329">
        <v>0.11595</v>
      </c>
      <c r="Z329">
        <v>0.1220166666666667</v>
      </c>
      <c r="AA329">
        <v>0.1088333333333333</v>
      </c>
      <c r="AB329">
        <v>9.2016666666666677E-2</v>
      </c>
      <c r="AC329">
        <v>0.1021166666666667</v>
      </c>
      <c r="AD329">
        <v>0.10979999999999999</v>
      </c>
      <c r="AE329">
        <v>9.0166666666666673E-2</v>
      </c>
      <c r="AF329">
        <v>9.8699999999999996E-2</v>
      </c>
      <c r="AG329">
        <v>0.10425</v>
      </c>
      <c r="AH329">
        <v>0.1114833333333333</v>
      </c>
      <c r="AI329">
        <v>0.12888333333333329</v>
      </c>
      <c r="AJ329">
        <v>9.7033333333333346E-2</v>
      </c>
      <c r="AK329">
        <v>0.13503333333333331</v>
      </c>
      <c r="AL329">
        <v>0.10246666666666671</v>
      </c>
      <c r="AM329">
        <v>0.14515</v>
      </c>
      <c r="AN329">
        <v>0.15905</v>
      </c>
      <c r="AO329">
        <v>9.5750000000000002E-2</v>
      </c>
      <c r="AP329">
        <v>0.14151666666666671</v>
      </c>
      <c r="AQ329">
        <v>0.14215</v>
      </c>
      <c r="AR329">
        <v>9.3499999999999986E-2</v>
      </c>
      <c r="AS329">
        <v>0.1246166666666667</v>
      </c>
      <c r="AT329">
        <v>9.7516666666666654E-2</v>
      </c>
      <c r="AU329">
        <v>0.1420666666666667</v>
      </c>
      <c r="AV329">
        <v>0.17065</v>
      </c>
      <c r="AW329">
        <v>0.13753333333333331</v>
      </c>
      <c r="AX329">
        <v>0.1419333333333333</v>
      </c>
      <c r="AY329">
        <v>0.1250833333333333</v>
      </c>
      <c r="AZ329">
        <v>0.13175000000000001</v>
      </c>
      <c r="BA329">
        <v>9.2083333333333336E-2</v>
      </c>
      <c r="BB329">
        <v>0.10005</v>
      </c>
      <c r="BC329">
        <v>0.14563333333333331</v>
      </c>
      <c r="BD329">
        <v>0.10075000000000001</v>
      </c>
      <c r="BE329">
        <v>9.9083333333333343E-2</v>
      </c>
      <c r="BF329">
        <v>0.16400000000000001</v>
      </c>
      <c r="BG329">
        <v>0.1731166666666667</v>
      </c>
      <c r="BH329">
        <v>0.13546666666666671</v>
      </c>
      <c r="BI329">
        <v>0.13018333333333329</v>
      </c>
      <c r="BJ329">
        <v>0.1572166666666667</v>
      </c>
      <c r="BK329">
        <v>0.1117333333333333</v>
      </c>
      <c r="BL329">
        <v>0.10536666666666671</v>
      </c>
      <c r="BM329">
        <v>0.15163333333333329</v>
      </c>
      <c r="BN329">
        <v>0.15004999999999999</v>
      </c>
      <c r="BO329">
        <v>0.10776666666666671</v>
      </c>
      <c r="BP329">
        <v>0.16045000000000001</v>
      </c>
      <c r="CB329" s="13">
        <v>0.23469000000000001</v>
      </c>
      <c r="CC329" s="13">
        <v>0.318</v>
      </c>
      <c r="CG329">
        <v>319</v>
      </c>
      <c r="CH329" s="22">
        <f t="shared" si="18"/>
        <v>0.55781923364413732</v>
      </c>
      <c r="CI329">
        <f t="shared" si="19"/>
        <v>150.78800574036617</v>
      </c>
      <c r="CJ329">
        <f t="shared" si="20"/>
        <v>-18.773603681373462</v>
      </c>
      <c r="CK329">
        <f t="shared" si="21"/>
        <v>3.5785347605731062E-3</v>
      </c>
    </row>
    <row r="330" spans="1:89" x14ac:dyDescent="0.2">
      <c r="A330">
        <v>320</v>
      </c>
      <c r="T330">
        <v>0.21583333333333329</v>
      </c>
      <c r="U330">
        <v>0.21640000000000001</v>
      </c>
      <c r="V330">
        <v>0.22020000000000001</v>
      </c>
      <c r="W330">
        <v>0.20106666666666659</v>
      </c>
      <c r="X330">
        <v>0.1923333333333333</v>
      </c>
      <c r="Y330">
        <v>0.20358333333333331</v>
      </c>
      <c r="Z330">
        <v>0.19520000000000001</v>
      </c>
      <c r="AA330">
        <v>0.18426666666666669</v>
      </c>
      <c r="AB330">
        <v>0.1233416666666667</v>
      </c>
      <c r="AC330">
        <v>0.15725</v>
      </c>
      <c r="AD330">
        <v>0.21579999999999999</v>
      </c>
      <c r="AE330">
        <v>0.1106166666666667</v>
      </c>
      <c r="AF330">
        <v>0.1223833333333333</v>
      </c>
      <c r="AG330">
        <v>0.1676333333333333</v>
      </c>
      <c r="AH330">
        <v>0.16648333333333329</v>
      </c>
      <c r="AI330">
        <v>0.20448333333333341</v>
      </c>
      <c r="AJ330">
        <v>0.1164833333333333</v>
      </c>
      <c r="AK330">
        <v>0.25008333333333332</v>
      </c>
      <c r="AL330">
        <v>0.1524833333333333</v>
      </c>
      <c r="AM330">
        <v>0.21493333333333331</v>
      </c>
      <c r="AN330">
        <v>0.24179999999999999</v>
      </c>
      <c r="AO330">
        <v>0.12989999999999999</v>
      </c>
      <c r="AP330">
        <v>0.23773333333333341</v>
      </c>
      <c r="AQ330">
        <v>0.22861666666666669</v>
      </c>
      <c r="AR330">
        <v>0.1579666666666667</v>
      </c>
      <c r="AS330">
        <v>0.2088666666666667</v>
      </c>
      <c r="AT330">
        <v>0.1794833333333333</v>
      </c>
      <c r="AU330">
        <v>0.21859999999999999</v>
      </c>
      <c r="AV330">
        <v>0.22225</v>
      </c>
      <c r="AW330">
        <v>0.23841666666666661</v>
      </c>
      <c r="AX330">
        <v>0.22955</v>
      </c>
      <c r="AY330">
        <v>0.2020666666666667</v>
      </c>
      <c r="AZ330">
        <v>0.20413333333333339</v>
      </c>
      <c r="BA330">
        <v>0.1191333333333333</v>
      </c>
      <c r="BB330">
        <v>0.16455</v>
      </c>
      <c r="BC330">
        <v>0.20050000000000001</v>
      </c>
      <c r="BD330">
        <v>0.17365</v>
      </c>
      <c r="BE330">
        <v>0.14335000000000001</v>
      </c>
      <c r="BF330">
        <v>0.24076666666666671</v>
      </c>
      <c r="BG330">
        <v>0.23615</v>
      </c>
      <c r="BH330">
        <v>0.22648333333333329</v>
      </c>
      <c r="BI330">
        <v>0.21798333333333331</v>
      </c>
      <c r="BJ330">
        <v>0.24481666666666671</v>
      </c>
      <c r="BK330">
        <v>0.15443333333333331</v>
      </c>
      <c r="BL330">
        <v>0.16264999999999999</v>
      </c>
      <c r="BM330">
        <v>0.24436666666666659</v>
      </c>
      <c r="BN330">
        <v>0.2276</v>
      </c>
      <c r="BO330">
        <v>0.2019333333333333</v>
      </c>
      <c r="BP330">
        <v>0.25735000000000002</v>
      </c>
      <c r="CB330" s="13">
        <v>0.21820000000000001</v>
      </c>
      <c r="CC330" s="13">
        <v>0.30880000000000002</v>
      </c>
      <c r="CG330">
        <v>320</v>
      </c>
      <c r="CH330" s="22">
        <f t="shared" si="18"/>
        <v>0.4893865929969986</v>
      </c>
      <c r="CI330">
        <f t="shared" si="19"/>
        <v>84.832409207577768</v>
      </c>
      <c r="CJ330">
        <f t="shared" si="20"/>
        <v>-16.355257143047854</v>
      </c>
      <c r="CK330">
        <f t="shared" si="21"/>
        <v>4.0505631462389891E-5</v>
      </c>
    </row>
    <row r="331" spans="1:89" x14ac:dyDescent="0.2">
      <c r="A331">
        <v>321</v>
      </c>
      <c r="T331">
        <v>0.14851666666666671</v>
      </c>
      <c r="U331">
        <v>0.15473333333333331</v>
      </c>
      <c r="V331">
        <v>0.15939999999999999</v>
      </c>
      <c r="W331">
        <v>0.13128333333333331</v>
      </c>
      <c r="X331">
        <v>0.12877083333333331</v>
      </c>
      <c r="Y331">
        <v>0.1304666666666667</v>
      </c>
      <c r="Z331">
        <v>0.14016666666666669</v>
      </c>
      <c r="AA331">
        <v>0.17974999999999999</v>
      </c>
      <c r="AB331">
        <v>9.5725000000000005E-2</v>
      </c>
      <c r="AC331">
        <v>0.1002666666666667</v>
      </c>
      <c r="AD331">
        <v>0.10951666666666671</v>
      </c>
      <c r="AE331">
        <v>0.1026666666666667</v>
      </c>
      <c r="AF331">
        <v>0.1014166666666667</v>
      </c>
      <c r="AG331">
        <v>9.8199999999999996E-2</v>
      </c>
      <c r="AH331">
        <v>0.1021166666666667</v>
      </c>
      <c r="AI331">
        <v>0.14656666666666671</v>
      </c>
      <c r="AJ331">
        <v>0.1079333333333333</v>
      </c>
      <c r="AK331">
        <v>0.15636666666666671</v>
      </c>
      <c r="AL331">
        <v>9.2850000000000002E-2</v>
      </c>
      <c r="AM331">
        <v>0.13555</v>
      </c>
      <c r="AN331">
        <v>0.15993333333333329</v>
      </c>
      <c r="AO331">
        <v>9.2283333333333328E-2</v>
      </c>
      <c r="AP331">
        <v>0.17351666666666671</v>
      </c>
      <c r="AQ331">
        <v>0.1446833333333333</v>
      </c>
      <c r="AR331">
        <v>9.9283333333333335E-2</v>
      </c>
      <c r="AS331">
        <v>0.16268333333333329</v>
      </c>
      <c r="AT331">
        <v>0.10535</v>
      </c>
      <c r="AU331">
        <v>0.14968333333333331</v>
      </c>
      <c r="AV331">
        <v>0.19735</v>
      </c>
      <c r="AW331">
        <v>0.14146666666666671</v>
      </c>
      <c r="AX331">
        <v>0.21634999999999999</v>
      </c>
      <c r="AY331">
        <v>0.14768333333333331</v>
      </c>
      <c r="AZ331">
        <v>0.13975000000000001</v>
      </c>
      <c r="BA331">
        <v>9.3650000000000011E-2</v>
      </c>
      <c r="BB331">
        <v>0.1001333333333333</v>
      </c>
      <c r="BC331">
        <v>0.13783333333333331</v>
      </c>
      <c r="BD331">
        <v>9.5600000000000004E-2</v>
      </c>
      <c r="BE331">
        <v>0.10245</v>
      </c>
      <c r="BF331">
        <v>0.19936666666666669</v>
      </c>
      <c r="BG331">
        <v>0.1701833333333333</v>
      </c>
      <c r="BH331">
        <v>0.1265833333333333</v>
      </c>
      <c r="BI331">
        <v>0.14173333333333341</v>
      </c>
      <c r="BJ331">
        <v>0.1474</v>
      </c>
      <c r="BK331">
        <v>0.10296666666666671</v>
      </c>
      <c r="BL331">
        <v>9.428333333333333E-2</v>
      </c>
      <c r="BM331">
        <v>0.1499833333333333</v>
      </c>
      <c r="BN331">
        <v>0.19278333333333331</v>
      </c>
      <c r="BO331">
        <v>0.1027</v>
      </c>
      <c r="BP331">
        <v>0.19061666666666671</v>
      </c>
      <c r="CB331" s="13">
        <v>0.21110999999999999</v>
      </c>
      <c r="CC331" s="13">
        <v>0.30642999999999998</v>
      </c>
      <c r="CG331">
        <v>321</v>
      </c>
      <c r="CH331" s="22">
        <f t="shared" ref="CH331:CH394" si="22">RSQ(B331:BP331,$B$8:$BP$8)</f>
        <v>0.53371264368343996</v>
      </c>
      <c r="CI331">
        <f t="shared" ref="CI331:CI394" si="23" xml:space="preserve"> SLOPE($B$8:$BP$8,B331:BP331)</f>
        <v>106.39104119859763</v>
      </c>
      <c r="CJ331">
        <f t="shared" ref="CJ331:CJ394" si="24" xml:space="preserve"> INTERCEPT($B$8:$BP$8,B331:BP331)</f>
        <v>-14.159997960916801</v>
      </c>
      <c r="CK331">
        <f t="shared" ref="CK331:CK394" si="25">RSQ(B331:BP331,$B$7:$BP$7)</f>
        <v>9.161220996076953E-3</v>
      </c>
    </row>
    <row r="332" spans="1:89" x14ac:dyDescent="0.2">
      <c r="A332">
        <v>322</v>
      </c>
      <c r="T332">
        <v>0.1436416666666667</v>
      </c>
      <c r="U332">
        <v>0.13851666666666659</v>
      </c>
      <c r="V332">
        <v>0.1529833333333333</v>
      </c>
      <c r="W332">
        <v>0.12645000000000001</v>
      </c>
      <c r="X332">
        <v>0.12945000000000001</v>
      </c>
      <c r="Y332">
        <v>0.12645000000000001</v>
      </c>
      <c r="Z332">
        <v>0.14085</v>
      </c>
      <c r="AA332">
        <v>0.12333333333333329</v>
      </c>
      <c r="AB332">
        <v>0.109125</v>
      </c>
      <c r="AC332">
        <v>0.11144999999999999</v>
      </c>
      <c r="AD332">
        <v>0.1162333333333333</v>
      </c>
      <c r="AE332">
        <v>9.3133333333333332E-2</v>
      </c>
      <c r="AF332">
        <v>0.1023833333333333</v>
      </c>
      <c r="AG332">
        <v>0.1108</v>
      </c>
      <c r="AH332">
        <v>0.11706666666666669</v>
      </c>
      <c r="AI332">
        <v>0.12515000000000001</v>
      </c>
      <c r="AJ332">
        <v>0.11731666666666669</v>
      </c>
      <c r="AK332">
        <v>0.15326666666666669</v>
      </c>
      <c r="AL332">
        <v>9.5133333333333334E-2</v>
      </c>
      <c r="AM332">
        <v>0.1321333333333333</v>
      </c>
      <c r="AN332">
        <v>0.16736666666666669</v>
      </c>
      <c r="AO332">
        <v>0.1052833333333333</v>
      </c>
      <c r="AP332">
        <v>0.14085</v>
      </c>
      <c r="AQ332">
        <v>0.14388333333333331</v>
      </c>
      <c r="AR332">
        <v>9.9833333333333329E-2</v>
      </c>
      <c r="AS332">
        <v>0.1238333333333333</v>
      </c>
      <c r="AT332">
        <v>0.1069166666666667</v>
      </c>
      <c r="AU332">
        <v>0.14678333333333329</v>
      </c>
      <c r="AV332">
        <v>0.15361666666666671</v>
      </c>
      <c r="AW332">
        <v>0.14455000000000001</v>
      </c>
      <c r="AX332">
        <v>0.1456833333333333</v>
      </c>
      <c r="AY332">
        <v>0.12576666666666669</v>
      </c>
      <c r="AZ332">
        <v>0.1418666666666667</v>
      </c>
      <c r="BA332">
        <v>0.10093333333333331</v>
      </c>
      <c r="BB332">
        <v>0.1016166666666667</v>
      </c>
      <c r="BC332">
        <v>0.13919999999999999</v>
      </c>
      <c r="BD332">
        <v>0.10715</v>
      </c>
      <c r="BE332">
        <v>0.1043833333333333</v>
      </c>
      <c r="BF332">
        <v>0.1578</v>
      </c>
      <c r="BG332">
        <v>0.15443333333333331</v>
      </c>
      <c r="BH332">
        <v>0.1212</v>
      </c>
      <c r="BI332">
        <v>0.1416</v>
      </c>
      <c r="BJ332">
        <v>0.15670000000000001</v>
      </c>
      <c r="BK332">
        <v>0.1074666666666667</v>
      </c>
      <c r="BL332">
        <v>0.1067666666666667</v>
      </c>
      <c r="BM332">
        <v>0.153</v>
      </c>
      <c r="BN332">
        <v>0.15995000000000001</v>
      </c>
      <c r="BO332">
        <v>0.1121166666666667</v>
      </c>
      <c r="BP332">
        <v>0.16350000000000001</v>
      </c>
      <c r="CB332" s="13">
        <v>0.19291</v>
      </c>
      <c r="CC332" s="13">
        <v>0.29765999999999998</v>
      </c>
      <c r="CG332">
        <v>322</v>
      </c>
      <c r="CH332" s="22">
        <f t="shared" si="22"/>
        <v>0.53933416962864689</v>
      </c>
      <c r="CI332">
        <f t="shared" si="23"/>
        <v>171.98085027992698</v>
      </c>
      <c r="CJ332">
        <f t="shared" si="24"/>
        <v>-21.936612256597169</v>
      </c>
      <c r="CK332">
        <f t="shared" si="25"/>
        <v>5.2445446183766332E-3</v>
      </c>
    </row>
    <row r="333" spans="1:89" x14ac:dyDescent="0.2">
      <c r="A333">
        <v>323</v>
      </c>
      <c r="T333">
        <v>0.24757499999999999</v>
      </c>
      <c r="U333">
        <v>0.2120333333333333</v>
      </c>
      <c r="V333">
        <v>0.23576666666666671</v>
      </c>
      <c r="W333">
        <v>0.23588333333333331</v>
      </c>
      <c r="X333">
        <v>0.23936250000000001</v>
      </c>
      <c r="Y333">
        <v>0.20878333333333329</v>
      </c>
      <c r="Z333">
        <v>0.23089999999999999</v>
      </c>
      <c r="AA333">
        <v>0.20621666666666669</v>
      </c>
      <c r="AB333">
        <v>0.20944166666666669</v>
      </c>
      <c r="AC333">
        <v>0.19086666666666671</v>
      </c>
      <c r="AD333">
        <v>0.21199999999999999</v>
      </c>
      <c r="AE333">
        <v>0.1809166666666667</v>
      </c>
      <c r="AF333">
        <v>0.18608333333333341</v>
      </c>
      <c r="AG333">
        <v>0.19120000000000001</v>
      </c>
      <c r="AH333">
        <v>0.19846666666666671</v>
      </c>
      <c r="AI333">
        <v>0.21260000000000001</v>
      </c>
      <c r="AJ333">
        <v>0.1908333333333333</v>
      </c>
      <c r="AK333">
        <v>0.24285000000000001</v>
      </c>
      <c r="AL333">
        <v>0.18675</v>
      </c>
      <c r="AM333">
        <v>0.22861666666666669</v>
      </c>
      <c r="AN333">
        <v>0.26123333333333337</v>
      </c>
      <c r="AO333">
        <v>0.1684333333333333</v>
      </c>
      <c r="AP333">
        <v>0.22314999999999999</v>
      </c>
      <c r="AQ333">
        <v>0.23348333333333329</v>
      </c>
      <c r="AR333">
        <v>0.1945166666666667</v>
      </c>
      <c r="AS333">
        <v>0.21945000000000001</v>
      </c>
      <c r="AT333">
        <v>0.20058333333333331</v>
      </c>
      <c r="AU333">
        <v>0.23331666666666659</v>
      </c>
      <c r="AV333">
        <v>0.24183333333333329</v>
      </c>
      <c r="AW333">
        <v>0.23144999999999999</v>
      </c>
      <c r="AX333">
        <v>0.23143333333333341</v>
      </c>
      <c r="AY333">
        <v>0.21095</v>
      </c>
      <c r="AZ333">
        <v>0.2324166666666666</v>
      </c>
      <c r="BA333">
        <v>0.18593333333333331</v>
      </c>
      <c r="BB333">
        <v>0.1955166666666667</v>
      </c>
      <c r="BC333">
        <v>0.22883333333333331</v>
      </c>
      <c r="BD333">
        <v>0.19843333333333341</v>
      </c>
      <c r="BE333">
        <v>0.18876666666666669</v>
      </c>
      <c r="BF333">
        <v>0.23945</v>
      </c>
      <c r="BG333">
        <v>0.2432833333333333</v>
      </c>
      <c r="BH333">
        <v>0.20244999999999999</v>
      </c>
      <c r="BI333">
        <v>0.24706666666666671</v>
      </c>
      <c r="BJ333">
        <v>0.24085000000000001</v>
      </c>
      <c r="BK333">
        <v>0.1938</v>
      </c>
      <c r="BL333">
        <v>0.1936333333333333</v>
      </c>
      <c r="BM333">
        <v>0.2354</v>
      </c>
      <c r="BN333">
        <v>0.2339333333333333</v>
      </c>
      <c r="BO333">
        <v>0.19368333333333329</v>
      </c>
      <c r="BP333">
        <v>0.2381833333333333</v>
      </c>
      <c r="CB333" s="13">
        <v>0.19377</v>
      </c>
      <c r="CC333" s="13">
        <v>0.29220000000000002</v>
      </c>
      <c r="CG333">
        <v>323</v>
      </c>
      <c r="CH333" s="22">
        <f t="shared" si="22"/>
        <v>0.4595317242635592</v>
      </c>
      <c r="CI333">
        <f t="shared" si="23"/>
        <v>147.16521033942257</v>
      </c>
      <c r="CJ333">
        <f t="shared" si="24"/>
        <v>-31.630129431891085</v>
      </c>
      <c r="CK333">
        <f t="shared" si="25"/>
        <v>1.3971450396256521E-4</v>
      </c>
    </row>
    <row r="334" spans="1:89" x14ac:dyDescent="0.2">
      <c r="A334">
        <v>324</v>
      </c>
      <c r="T334">
        <v>0.13698333333333329</v>
      </c>
      <c r="U334">
        <v>0.13583333333333331</v>
      </c>
      <c r="V334">
        <v>0.1418166666666667</v>
      </c>
      <c r="W334">
        <v>0.12786666666666671</v>
      </c>
      <c r="X334">
        <v>0.11799999999999999</v>
      </c>
      <c r="Y334">
        <v>0.11478333333333331</v>
      </c>
      <c r="Z334">
        <v>0.12518333333333331</v>
      </c>
      <c r="AA334">
        <v>0.10545</v>
      </c>
      <c r="AB334">
        <v>9.1899999999999996E-2</v>
      </c>
      <c r="AC334">
        <v>0.1025833333333333</v>
      </c>
      <c r="AD334">
        <v>0.10608333333333329</v>
      </c>
      <c r="AE334">
        <v>9.1516666666666677E-2</v>
      </c>
      <c r="AF334">
        <v>9.8983333333333326E-2</v>
      </c>
      <c r="AG334">
        <v>9.9216666666666661E-2</v>
      </c>
      <c r="AH334">
        <v>0.1007333333333333</v>
      </c>
      <c r="AI334">
        <v>0.1193166666666667</v>
      </c>
      <c r="AJ334">
        <v>0.10205</v>
      </c>
      <c r="AK334">
        <v>0.14521666666666669</v>
      </c>
      <c r="AL334">
        <v>9.8433333333333331E-2</v>
      </c>
      <c r="AM334">
        <v>0.12888333333333329</v>
      </c>
      <c r="AN334">
        <v>0.16641666666666671</v>
      </c>
      <c r="AO334">
        <v>9.768333333333333E-2</v>
      </c>
      <c r="AP334">
        <v>0.1307666666666667</v>
      </c>
      <c r="AQ334">
        <v>0.13801666666666659</v>
      </c>
      <c r="AR334">
        <v>9.5666666666666678E-2</v>
      </c>
      <c r="AS334">
        <v>0.1220333333333333</v>
      </c>
      <c r="AT334">
        <v>9.4383333333333333E-2</v>
      </c>
      <c r="AU334">
        <v>0.13794999999999999</v>
      </c>
      <c r="AV334">
        <v>0.14445</v>
      </c>
      <c r="AW334">
        <v>0.14173333333333341</v>
      </c>
      <c r="AX334">
        <v>0.1398833333333333</v>
      </c>
      <c r="AY334">
        <v>0.1189166666666667</v>
      </c>
      <c r="AZ334">
        <v>0.13239999999999999</v>
      </c>
      <c r="BA334">
        <v>9.431666666666666E-2</v>
      </c>
      <c r="BB334">
        <v>0.1024166666666667</v>
      </c>
      <c r="BC334">
        <v>0.13191666666666671</v>
      </c>
      <c r="BD334">
        <v>9.9133333333333337E-2</v>
      </c>
      <c r="BE334">
        <v>9.8416666666666666E-2</v>
      </c>
      <c r="BF334">
        <v>0.13733333333333331</v>
      </c>
      <c r="BG334">
        <v>0.14466666666666669</v>
      </c>
      <c r="BH334">
        <v>0.11216666666666671</v>
      </c>
      <c r="BI334">
        <v>0.1461166666666667</v>
      </c>
      <c r="BJ334">
        <v>0.1489833333333333</v>
      </c>
      <c r="BK334">
        <v>0.1047333333333333</v>
      </c>
      <c r="BL334">
        <v>9.9849999999999994E-2</v>
      </c>
      <c r="BM334">
        <v>0.13878333333333329</v>
      </c>
      <c r="BN334">
        <v>0.14071666666666671</v>
      </c>
      <c r="BO334">
        <v>0.1007</v>
      </c>
      <c r="BP334">
        <v>0.14753333333333329</v>
      </c>
      <c r="CB334" s="13">
        <v>0.19631999999999999</v>
      </c>
      <c r="CC334" s="13">
        <v>0.29610999999999998</v>
      </c>
      <c r="CG334">
        <v>324</v>
      </c>
      <c r="CH334" s="22">
        <f t="shared" si="22"/>
        <v>0.57695474818024362</v>
      </c>
      <c r="CI334">
        <f t="shared" si="23"/>
        <v>183.67480757596337</v>
      </c>
      <c r="CJ334">
        <f t="shared" si="24"/>
        <v>-21.940476327636087</v>
      </c>
      <c r="CK334">
        <f t="shared" si="25"/>
        <v>4.8007638928287896E-3</v>
      </c>
    </row>
    <row r="335" spans="1:89" x14ac:dyDescent="0.2">
      <c r="A335">
        <v>325</v>
      </c>
      <c r="T335">
        <v>0.14424166666666671</v>
      </c>
      <c r="U335">
        <v>0.1449</v>
      </c>
      <c r="V335">
        <v>0.14399999999999999</v>
      </c>
      <c r="W335">
        <v>0.13045000000000001</v>
      </c>
      <c r="X335">
        <v>0.1221333333333333</v>
      </c>
      <c r="Y335">
        <v>0.1216666666666667</v>
      </c>
      <c r="Z335">
        <v>0.12955</v>
      </c>
      <c r="AA335">
        <v>0.1072666666666667</v>
      </c>
      <c r="AB335">
        <v>9.7024999999999986E-2</v>
      </c>
      <c r="AC335">
        <v>0.10346666666666671</v>
      </c>
      <c r="AD335">
        <v>0.10695</v>
      </c>
      <c r="AE335">
        <v>9.8683333333333331E-2</v>
      </c>
      <c r="AF335">
        <v>0.1006166666666667</v>
      </c>
      <c r="AG335">
        <v>0.10408333333333331</v>
      </c>
      <c r="AH335">
        <v>0.1089</v>
      </c>
      <c r="AI335">
        <v>0.13235</v>
      </c>
      <c r="AJ335">
        <v>0.1066</v>
      </c>
      <c r="AK335">
        <v>0.14399999999999999</v>
      </c>
      <c r="AL335">
        <v>0.10580000000000001</v>
      </c>
      <c r="AM335">
        <v>0.13600000000000001</v>
      </c>
      <c r="AN335">
        <v>0.16318333333333329</v>
      </c>
      <c r="AO335">
        <v>0.10196666666666671</v>
      </c>
      <c r="AP335">
        <v>0.13478333333333331</v>
      </c>
      <c r="AQ335">
        <v>0.14438333333333331</v>
      </c>
      <c r="AR335">
        <v>0.106</v>
      </c>
      <c r="AS335">
        <v>0.13503333333333331</v>
      </c>
      <c r="AT335">
        <v>0.10143333333333331</v>
      </c>
      <c r="AU335">
        <v>0.14033333333333331</v>
      </c>
      <c r="AV335">
        <v>0.14153333333333329</v>
      </c>
      <c r="AW335">
        <v>0.1522333333333333</v>
      </c>
      <c r="AX335">
        <v>0.1444333333333333</v>
      </c>
      <c r="AY335">
        <v>0.13055</v>
      </c>
      <c r="AZ335">
        <v>0.13289999999999999</v>
      </c>
      <c r="BA335">
        <v>0.1040666666666667</v>
      </c>
      <c r="BB335">
        <v>0.11378333333333331</v>
      </c>
      <c r="BC335">
        <v>0.13958333333333331</v>
      </c>
      <c r="BD335">
        <v>0.1064833333333333</v>
      </c>
      <c r="BE335">
        <v>0.10296666666666671</v>
      </c>
      <c r="BF335">
        <v>0.14226666666666671</v>
      </c>
      <c r="BG335">
        <v>0.15049999999999999</v>
      </c>
      <c r="BH335">
        <v>0.11505</v>
      </c>
      <c r="BI335">
        <v>0.1564666666666667</v>
      </c>
      <c r="BJ335">
        <v>0.15781666666666669</v>
      </c>
      <c r="BK335">
        <v>0.11073333333333329</v>
      </c>
      <c r="BL335">
        <v>0.1093833333333333</v>
      </c>
      <c r="BM335">
        <v>0.14283333333333331</v>
      </c>
      <c r="BN335">
        <v>0.14560000000000001</v>
      </c>
      <c r="BO335">
        <v>0.10349999999999999</v>
      </c>
      <c r="BP335">
        <v>0.15031666666666671</v>
      </c>
      <c r="CB335" s="13">
        <v>0.18845000000000001</v>
      </c>
      <c r="CC335" s="13">
        <v>0.29213</v>
      </c>
      <c r="CG335">
        <v>325</v>
      </c>
      <c r="CH335" s="22">
        <f t="shared" si="22"/>
        <v>0.62178487445693609</v>
      </c>
      <c r="CI335">
        <f t="shared" si="23"/>
        <v>196.00454005311889</v>
      </c>
      <c r="CJ335">
        <f t="shared" si="24"/>
        <v>-24.504362511779679</v>
      </c>
      <c r="CK335">
        <f t="shared" si="25"/>
        <v>4.2965114648775811E-3</v>
      </c>
    </row>
    <row r="336" spans="1:89" x14ac:dyDescent="0.2">
      <c r="A336">
        <v>326</v>
      </c>
      <c r="T336">
        <v>0.16803333333333331</v>
      </c>
      <c r="U336">
        <v>0.1865833333333333</v>
      </c>
      <c r="V336">
        <v>0.18265000000000001</v>
      </c>
      <c r="W336">
        <v>0.15498333333333331</v>
      </c>
      <c r="X336">
        <v>0.15180416666666671</v>
      </c>
      <c r="Y336">
        <v>0.15720000000000001</v>
      </c>
      <c r="Z336">
        <v>0.16450000000000001</v>
      </c>
      <c r="AA336">
        <v>0.14445</v>
      </c>
      <c r="AB336">
        <v>0.12404999999999999</v>
      </c>
      <c r="AC336">
        <v>0.14163333333333331</v>
      </c>
      <c r="AD336">
        <v>0.1380666666666667</v>
      </c>
      <c r="AE336">
        <v>0.12655</v>
      </c>
      <c r="AF336">
        <v>0.12975</v>
      </c>
      <c r="AG336">
        <v>0.13900000000000001</v>
      </c>
      <c r="AH336">
        <v>0.13411666666666669</v>
      </c>
      <c r="AI336">
        <v>0.16306666666666669</v>
      </c>
      <c r="AJ336">
        <v>0.13735</v>
      </c>
      <c r="AK336">
        <v>0.19309999999999999</v>
      </c>
      <c r="AL336">
        <v>0.1439833333333333</v>
      </c>
      <c r="AM336">
        <v>0.17065</v>
      </c>
      <c r="AN336">
        <v>0.20841666666666669</v>
      </c>
      <c r="AO336">
        <v>0.13958333333333331</v>
      </c>
      <c r="AP336">
        <v>0.17745</v>
      </c>
      <c r="AQ336">
        <v>0.18698333333333339</v>
      </c>
      <c r="AR336">
        <v>0.1386333333333333</v>
      </c>
      <c r="AS336">
        <v>0.17656666666666671</v>
      </c>
      <c r="AT336">
        <v>0.13769999999999999</v>
      </c>
      <c r="AU336">
        <v>0.18310000000000001</v>
      </c>
      <c r="AV336">
        <v>0.1882166666666667</v>
      </c>
      <c r="AW336">
        <v>0.18956666666666669</v>
      </c>
      <c r="AX336">
        <v>0.19366666666666671</v>
      </c>
      <c r="AY336">
        <v>0.16284999999999999</v>
      </c>
      <c r="AZ336">
        <v>0.17094999999999999</v>
      </c>
      <c r="BA336">
        <v>0.13571666666666671</v>
      </c>
      <c r="BB336">
        <v>0.15026666666666669</v>
      </c>
      <c r="BC336">
        <v>0.1832833333333333</v>
      </c>
      <c r="BD336">
        <v>0.1389</v>
      </c>
      <c r="BE336">
        <v>0.13548333333333329</v>
      </c>
      <c r="BF336">
        <v>0.1847166666666667</v>
      </c>
      <c r="BG336">
        <v>0.18896666666666659</v>
      </c>
      <c r="BH336">
        <v>0.15518333333333331</v>
      </c>
      <c r="BI336">
        <v>0.20285</v>
      </c>
      <c r="BJ336">
        <v>0.20023333333333329</v>
      </c>
      <c r="BK336">
        <v>0.1451166666666667</v>
      </c>
      <c r="BL336">
        <v>0.14781666666666671</v>
      </c>
      <c r="BM336">
        <v>0.1893</v>
      </c>
      <c r="BN336">
        <v>0.1771166666666667</v>
      </c>
      <c r="BO336">
        <v>0.1409333333333333</v>
      </c>
      <c r="BP336">
        <v>0.19316666666666671</v>
      </c>
      <c r="CB336" s="13">
        <v>0.20238999999999999</v>
      </c>
      <c r="CC336" s="13">
        <v>0.29591000000000001</v>
      </c>
      <c r="CG336">
        <v>326</v>
      </c>
      <c r="CH336" s="22">
        <f t="shared" si="22"/>
        <v>0.60503112847002904</v>
      </c>
      <c r="CI336">
        <f t="shared" si="23"/>
        <v>159.38953203688843</v>
      </c>
      <c r="CJ336">
        <f t="shared" si="24"/>
        <v>-25.767624415627182</v>
      </c>
      <c r="CK336">
        <f t="shared" si="25"/>
        <v>2.9191530291569766E-3</v>
      </c>
    </row>
    <row r="337" spans="1:89" x14ac:dyDescent="0.2">
      <c r="A337">
        <v>327</v>
      </c>
      <c r="T337">
        <v>0.12639166666666671</v>
      </c>
      <c r="U337">
        <v>0.1332666666666667</v>
      </c>
      <c r="V337">
        <v>0.14499999999999999</v>
      </c>
      <c r="W337">
        <v>0.11244999999999999</v>
      </c>
      <c r="X337">
        <v>0.1093333333333333</v>
      </c>
      <c r="Y337">
        <v>0.1151833333333333</v>
      </c>
      <c r="Z337">
        <v>0.1176333333333333</v>
      </c>
      <c r="AA337">
        <v>0.1055666666666667</v>
      </c>
      <c r="AB337">
        <v>9.1483333333333347E-2</v>
      </c>
      <c r="AC337">
        <v>9.9316666666666664E-2</v>
      </c>
      <c r="AD337">
        <v>0.10340000000000001</v>
      </c>
      <c r="AE337">
        <v>8.9583333333333334E-2</v>
      </c>
      <c r="AF337">
        <v>8.8816666666666655E-2</v>
      </c>
      <c r="AG337">
        <v>0.1007166666666667</v>
      </c>
      <c r="AH337">
        <v>9.8483333333333326E-2</v>
      </c>
      <c r="AI337">
        <v>0.11785</v>
      </c>
      <c r="AJ337">
        <v>9.7383333333333336E-2</v>
      </c>
      <c r="AK337">
        <v>0.1370166666666667</v>
      </c>
      <c r="AL337">
        <v>9.9349999999999994E-2</v>
      </c>
      <c r="AM337">
        <v>0.122</v>
      </c>
      <c r="AN337">
        <v>0.15698333333333331</v>
      </c>
      <c r="AO337">
        <v>9.4616666666666668E-2</v>
      </c>
      <c r="AP337">
        <v>0.12506666666666669</v>
      </c>
      <c r="AQ337">
        <v>0.12934999999999999</v>
      </c>
      <c r="AR337">
        <v>9.7250000000000003E-2</v>
      </c>
      <c r="AS337">
        <v>0.12186666666666671</v>
      </c>
      <c r="AT337">
        <v>9.2616666666666667E-2</v>
      </c>
      <c r="AU337">
        <v>0.1290833333333333</v>
      </c>
      <c r="AV337">
        <v>0.13145000000000001</v>
      </c>
      <c r="AW337">
        <v>0.14274999999999999</v>
      </c>
      <c r="AX337">
        <v>0.14025000000000001</v>
      </c>
      <c r="AY337">
        <v>0.12318333333333339</v>
      </c>
      <c r="AZ337">
        <v>0.12818333333333329</v>
      </c>
      <c r="BA337">
        <v>9.1583333333333336E-2</v>
      </c>
      <c r="BB337">
        <v>0.10171666666666671</v>
      </c>
      <c r="BC337">
        <v>0.1328833333333333</v>
      </c>
      <c r="BD337">
        <v>9.9716666666666662E-2</v>
      </c>
      <c r="BE337">
        <v>9.5383333333333334E-2</v>
      </c>
      <c r="BF337">
        <v>0.1277833333333333</v>
      </c>
      <c r="BG337">
        <v>0.1328333333333333</v>
      </c>
      <c r="BH337">
        <v>0.10785</v>
      </c>
      <c r="BI337">
        <v>0.14333333333333331</v>
      </c>
      <c r="BJ337">
        <v>0.1404333333333333</v>
      </c>
      <c r="BK337">
        <v>9.8816666666666664E-2</v>
      </c>
      <c r="BL337">
        <v>9.6666666666666679E-2</v>
      </c>
      <c r="BM337">
        <v>0.13871666666666671</v>
      </c>
      <c r="BN337">
        <v>0.13494999999999999</v>
      </c>
      <c r="BO337">
        <v>9.7650000000000001E-2</v>
      </c>
      <c r="BP337">
        <v>0.1444</v>
      </c>
      <c r="CB337" s="13">
        <v>0.20931000000000002</v>
      </c>
      <c r="CC337" s="13">
        <v>0.30102000000000001</v>
      </c>
      <c r="CG337">
        <v>327</v>
      </c>
      <c r="CH337" s="22">
        <f t="shared" si="22"/>
        <v>0.61245443800484034</v>
      </c>
      <c r="CI337">
        <f t="shared" si="23"/>
        <v>202.44607218982588</v>
      </c>
      <c r="CJ337">
        <f t="shared" si="24"/>
        <v>-23.409805530154554</v>
      </c>
      <c r="CK337">
        <f t="shared" si="25"/>
        <v>4.0631793010373366E-3</v>
      </c>
    </row>
    <row r="338" spans="1:89" x14ac:dyDescent="0.2">
      <c r="A338">
        <v>328</v>
      </c>
      <c r="T338">
        <v>0.1604916666666667</v>
      </c>
      <c r="U338">
        <v>0.1704</v>
      </c>
      <c r="V338">
        <v>0.1845333333333333</v>
      </c>
      <c r="W338">
        <v>0.13991666666666669</v>
      </c>
      <c r="X338">
        <v>0.1386583333333333</v>
      </c>
      <c r="Y338">
        <v>0.14030000000000001</v>
      </c>
      <c r="Z338">
        <v>0.15133333333333329</v>
      </c>
      <c r="AA338">
        <v>0.1327666666666667</v>
      </c>
      <c r="AB338">
        <v>0.1069166666666667</v>
      </c>
      <c r="AC338">
        <v>0.1177</v>
      </c>
      <c r="AD338">
        <v>0.1282833333333333</v>
      </c>
      <c r="AE338">
        <v>0.1083166666666667</v>
      </c>
      <c r="AF338">
        <v>0.1105</v>
      </c>
      <c r="AG338">
        <v>0.1193666666666667</v>
      </c>
      <c r="AH338">
        <v>0.11885</v>
      </c>
      <c r="AI338">
        <v>0.1493666666666667</v>
      </c>
      <c r="AJ338">
        <v>0.1193</v>
      </c>
      <c r="AK338">
        <v>0.17413333333333331</v>
      </c>
      <c r="AL338">
        <v>0.1196666666666667</v>
      </c>
      <c r="AM338">
        <v>0.14968333333333331</v>
      </c>
      <c r="AN338">
        <v>0.19589999999999999</v>
      </c>
      <c r="AO338">
        <v>0.107</v>
      </c>
      <c r="AP338">
        <v>0.1583</v>
      </c>
      <c r="AQ338">
        <v>0.16070000000000001</v>
      </c>
      <c r="AR338">
        <v>0.1214333333333333</v>
      </c>
      <c r="AS338">
        <v>0.14171666666666671</v>
      </c>
      <c r="AT338">
        <v>0.11313333333333329</v>
      </c>
      <c r="AU338">
        <v>0.1620833333333333</v>
      </c>
      <c r="AV338">
        <v>0.16980000000000001</v>
      </c>
      <c r="AW338">
        <v>0.18529999999999999</v>
      </c>
      <c r="AX338">
        <v>0.18068333333333331</v>
      </c>
      <c r="AY338">
        <v>0.15741666666666659</v>
      </c>
      <c r="AZ338">
        <v>0.1537</v>
      </c>
      <c r="BA338">
        <v>0.1169666666666667</v>
      </c>
      <c r="BB338">
        <v>0.11996666666666669</v>
      </c>
      <c r="BC338">
        <v>0.17419999999999999</v>
      </c>
      <c r="BD338">
        <v>0.13305</v>
      </c>
      <c r="BE338">
        <v>0.11478333333333331</v>
      </c>
      <c r="BF338">
        <v>0.17141666666666669</v>
      </c>
      <c r="BG338">
        <v>0.16639999999999999</v>
      </c>
      <c r="BH338">
        <v>0.13611666666666669</v>
      </c>
      <c r="BI338">
        <v>0.18033333333333329</v>
      </c>
      <c r="BJ338">
        <v>0.1704</v>
      </c>
      <c r="BK338">
        <v>0.12501666666666669</v>
      </c>
      <c r="BL338">
        <v>0.12205000000000001</v>
      </c>
      <c r="BM338">
        <v>0.17491666666666669</v>
      </c>
      <c r="BN338">
        <v>0.16973333333333329</v>
      </c>
      <c r="BO338">
        <v>0.11915000000000001</v>
      </c>
      <c r="BP338">
        <v>0.1766833333333333</v>
      </c>
      <c r="CB338" s="13">
        <v>0.22212000000000001</v>
      </c>
      <c r="CC338" s="13">
        <v>0.30307000000000001</v>
      </c>
      <c r="CG338">
        <v>328</v>
      </c>
      <c r="CH338" s="22">
        <f t="shared" si="22"/>
        <v>0.63677108956975037</v>
      </c>
      <c r="CI338">
        <f t="shared" si="23"/>
        <v>150.99267273270735</v>
      </c>
      <c r="CJ338">
        <f t="shared" si="24"/>
        <v>-21.765155676249236</v>
      </c>
      <c r="CK338">
        <f t="shared" si="25"/>
        <v>9.20532269158429E-3</v>
      </c>
    </row>
    <row r="339" spans="1:89" x14ac:dyDescent="0.2">
      <c r="A339">
        <v>329</v>
      </c>
      <c r="T339">
        <v>0.16175</v>
      </c>
      <c r="U339">
        <v>0.16418333333333329</v>
      </c>
      <c r="V339">
        <v>0.1897166666666667</v>
      </c>
      <c r="W339">
        <v>0.1259666666666667</v>
      </c>
      <c r="X339">
        <v>0.1280125</v>
      </c>
      <c r="Y339">
        <v>0.12593333333333331</v>
      </c>
      <c r="Z339">
        <v>0.14224999999999999</v>
      </c>
      <c r="AA339">
        <v>0.1251666666666667</v>
      </c>
      <c r="AB339">
        <v>9.624166666666667E-2</v>
      </c>
      <c r="AC339">
        <v>0.11025</v>
      </c>
      <c r="AD339">
        <v>0.1099333333333333</v>
      </c>
      <c r="AE339">
        <v>9.8699999999999996E-2</v>
      </c>
      <c r="AF339">
        <v>9.5200000000000007E-2</v>
      </c>
      <c r="AG339">
        <v>0.1061333333333333</v>
      </c>
      <c r="AH339">
        <v>0.11098333333333329</v>
      </c>
      <c r="AI339">
        <v>0.1486666666666667</v>
      </c>
      <c r="AJ339">
        <v>0.10564999999999999</v>
      </c>
      <c r="AK339">
        <v>0.17393333333333341</v>
      </c>
      <c r="AL339">
        <v>0.1104</v>
      </c>
      <c r="AM339">
        <v>0.1426166666666667</v>
      </c>
      <c r="AN339">
        <v>0.20091666666666669</v>
      </c>
      <c r="AO339">
        <v>0.1026666666666667</v>
      </c>
      <c r="AP339">
        <v>0.1474</v>
      </c>
      <c r="AQ339">
        <v>0.15534999999999999</v>
      </c>
      <c r="AR339">
        <v>0.107</v>
      </c>
      <c r="AS339">
        <v>0.13623333333333329</v>
      </c>
      <c r="AT339">
        <v>9.923333333333334E-2</v>
      </c>
      <c r="AU339">
        <v>0.15168333333333331</v>
      </c>
      <c r="AV339">
        <v>0.1787</v>
      </c>
      <c r="AW339">
        <v>0.18408333333333329</v>
      </c>
      <c r="AX339">
        <v>0.17133333333333331</v>
      </c>
      <c r="AY339">
        <v>0.15504999999999999</v>
      </c>
      <c r="AZ339">
        <v>0.1617166666666667</v>
      </c>
      <c r="BA339">
        <v>0.10243333333333331</v>
      </c>
      <c r="BB339">
        <v>0.11355</v>
      </c>
      <c r="BC339">
        <v>0.18146666666666669</v>
      </c>
      <c r="BD339">
        <v>0.1166166666666667</v>
      </c>
      <c r="BE339">
        <v>0.10243333333333331</v>
      </c>
      <c r="BF339">
        <v>0.16078333333333331</v>
      </c>
      <c r="BG339">
        <v>0.15681666666666669</v>
      </c>
      <c r="BH339">
        <v>0.1234666666666667</v>
      </c>
      <c r="BI339">
        <v>0.17378333333333329</v>
      </c>
      <c r="BJ339">
        <v>0.15815000000000001</v>
      </c>
      <c r="BK339">
        <v>0.1098166666666667</v>
      </c>
      <c r="BL339">
        <v>0.1079</v>
      </c>
      <c r="BM339">
        <v>0.17019999999999999</v>
      </c>
      <c r="BN339">
        <v>0.17244999999999999</v>
      </c>
      <c r="BO339">
        <v>0.10680000000000001</v>
      </c>
      <c r="BP339">
        <v>0.18631666666666671</v>
      </c>
      <c r="CB339" s="13">
        <v>0.23748999999999998</v>
      </c>
      <c r="CC339" s="13">
        <v>0.31137000000000004</v>
      </c>
      <c r="CG339">
        <v>329</v>
      </c>
      <c r="CH339" s="22">
        <f t="shared" si="22"/>
        <v>0.62859387199379191</v>
      </c>
      <c r="CI339">
        <f t="shared" si="23"/>
        <v>125.42802404072209</v>
      </c>
      <c r="CJ339">
        <f t="shared" si="24"/>
        <v>-17.147993277713301</v>
      </c>
      <c r="CK339">
        <f t="shared" si="25"/>
        <v>6.1097888359809942E-3</v>
      </c>
    </row>
    <row r="340" spans="1:89" x14ac:dyDescent="0.2">
      <c r="A340">
        <v>330</v>
      </c>
      <c r="T340">
        <v>0.189275</v>
      </c>
      <c r="U340">
        <v>0.1782</v>
      </c>
      <c r="V340">
        <v>0.23028333333333331</v>
      </c>
      <c r="W340">
        <v>0.14148333333333329</v>
      </c>
      <c r="X340">
        <v>0.14559583333333331</v>
      </c>
      <c r="Y340">
        <v>0.14478333333333329</v>
      </c>
      <c r="Z340">
        <v>0.14721666666666669</v>
      </c>
      <c r="AA340">
        <v>0.1391</v>
      </c>
      <c r="AB340">
        <v>0.1099</v>
      </c>
      <c r="AC340">
        <v>0.1342666666666667</v>
      </c>
      <c r="AD340">
        <v>0.12576666666666669</v>
      </c>
      <c r="AE340">
        <v>0.1159666666666667</v>
      </c>
      <c r="AF340">
        <v>0.1088833333333333</v>
      </c>
      <c r="AG340">
        <v>0.1183833333333333</v>
      </c>
      <c r="AH340">
        <v>0.12991666666666671</v>
      </c>
      <c r="AI340">
        <v>0.17474999999999999</v>
      </c>
      <c r="AJ340">
        <v>0.1188166666666667</v>
      </c>
      <c r="AK340">
        <v>0.2084</v>
      </c>
      <c r="AL340">
        <v>0.1249166666666667</v>
      </c>
      <c r="AM340">
        <v>0.16091666666666671</v>
      </c>
      <c r="AN340">
        <v>0.22814999999999999</v>
      </c>
      <c r="AO340">
        <v>0.11768333333333331</v>
      </c>
      <c r="AP340">
        <v>0.16771666666666671</v>
      </c>
      <c r="AQ340">
        <v>0.1751166666666667</v>
      </c>
      <c r="AR340">
        <v>0.1199166666666667</v>
      </c>
      <c r="AS340">
        <v>0.15656666666666669</v>
      </c>
      <c r="AT340">
        <v>0.11615</v>
      </c>
      <c r="AU340">
        <v>0.16913333333333341</v>
      </c>
      <c r="AV340">
        <v>0.20710000000000001</v>
      </c>
      <c r="AW340">
        <v>0.20916666666666661</v>
      </c>
      <c r="AX340">
        <v>0.19089999999999999</v>
      </c>
      <c r="AY340">
        <v>0.18765000000000001</v>
      </c>
      <c r="AZ340">
        <v>0.18959999999999999</v>
      </c>
      <c r="BA340">
        <v>0.1125333333333333</v>
      </c>
      <c r="BB340">
        <v>0.13483333333333331</v>
      </c>
      <c r="BC340">
        <v>0.18565000000000001</v>
      </c>
      <c r="BD340">
        <v>0.13950000000000001</v>
      </c>
      <c r="BE340">
        <v>0.1198</v>
      </c>
      <c r="BF340">
        <v>0.19373333333333331</v>
      </c>
      <c r="BG340">
        <v>0.17646666666666669</v>
      </c>
      <c r="BH340">
        <v>0.1431833333333333</v>
      </c>
      <c r="BI340">
        <v>0.19520000000000001</v>
      </c>
      <c r="BJ340">
        <v>0.17353333333333329</v>
      </c>
      <c r="BK340">
        <v>0.12626666666666669</v>
      </c>
      <c r="BL340">
        <v>0.12515000000000001</v>
      </c>
      <c r="BM340">
        <v>0.20478333333333329</v>
      </c>
      <c r="BN340">
        <v>0.1893</v>
      </c>
      <c r="BO340">
        <v>0.1208166666666667</v>
      </c>
      <c r="BP340">
        <v>0.19743333333333329</v>
      </c>
      <c r="CB340" s="13">
        <v>0.24460000000000001</v>
      </c>
      <c r="CC340" s="13">
        <v>0.31029000000000001</v>
      </c>
      <c r="CG340">
        <v>330</v>
      </c>
      <c r="CH340" s="22">
        <f t="shared" si="22"/>
        <v>0.64991000106761976</v>
      </c>
      <c r="CI340">
        <f t="shared" si="23"/>
        <v>112.47673849910113</v>
      </c>
      <c r="CJ340">
        <f t="shared" si="24"/>
        <v>-17.549081117405862</v>
      </c>
      <c r="CK340">
        <f t="shared" si="25"/>
        <v>1.2715619507229376E-2</v>
      </c>
    </row>
    <row r="341" spans="1:89" x14ac:dyDescent="0.2">
      <c r="A341">
        <v>331</v>
      </c>
      <c r="T341">
        <v>0.23579166666666659</v>
      </c>
      <c r="U341">
        <v>0.20494999999999999</v>
      </c>
      <c r="V341">
        <v>0.28891666666666671</v>
      </c>
      <c r="W341">
        <v>0.1676833333333333</v>
      </c>
      <c r="X341">
        <v>0.17549166666666671</v>
      </c>
      <c r="Y341">
        <v>0.17428333333333329</v>
      </c>
      <c r="Z341">
        <v>0.17771666666666669</v>
      </c>
      <c r="AA341">
        <v>0.1730666666666667</v>
      </c>
      <c r="AB341">
        <v>0.14125833333333329</v>
      </c>
      <c r="AC341">
        <v>0.16168333333333329</v>
      </c>
      <c r="AD341">
        <v>0.15336666666666671</v>
      </c>
      <c r="AE341">
        <v>0.14166666666666669</v>
      </c>
      <c r="AF341">
        <v>0.13971666666666671</v>
      </c>
      <c r="AG341">
        <v>0.14096666666666671</v>
      </c>
      <c r="AH341">
        <v>0.15688333333333329</v>
      </c>
      <c r="AI341">
        <v>0.21368333333333331</v>
      </c>
      <c r="AJ341">
        <v>0.14215</v>
      </c>
      <c r="AK341">
        <v>0.22693333333333329</v>
      </c>
      <c r="AL341">
        <v>0.1478666666666667</v>
      </c>
      <c r="AM341">
        <v>0.18401666666666669</v>
      </c>
      <c r="AN341">
        <v>0.26695000000000002</v>
      </c>
      <c r="AO341">
        <v>0.14641666666666669</v>
      </c>
      <c r="AP341">
        <v>0.19396666666666659</v>
      </c>
      <c r="AQ341">
        <v>0.21726666666666661</v>
      </c>
      <c r="AR341">
        <v>0.1467333333333333</v>
      </c>
      <c r="AS341">
        <v>0.1923</v>
      </c>
      <c r="AT341">
        <v>0.1421166666666667</v>
      </c>
      <c r="AU341">
        <v>0.1968833333333333</v>
      </c>
      <c r="AV341">
        <v>0.23780000000000001</v>
      </c>
      <c r="AW341">
        <v>0.2341333333333333</v>
      </c>
      <c r="AX341">
        <v>0.22168333333333329</v>
      </c>
      <c r="AY341">
        <v>0.2422833333333333</v>
      </c>
      <c r="AZ341">
        <v>0.2348166666666667</v>
      </c>
      <c r="BA341">
        <v>0.13568333333333341</v>
      </c>
      <c r="BB341">
        <v>0.16353333333333331</v>
      </c>
      <c r="BC341">
        <v>0.22701666666666659</v>
      </c>
      <c r="BD341">
        <v>0.18511666666666671</v>
      </c>
      <c r="BE341">
        <v>0.1492</v>
      </c>
      <c r="BF341">
        <v>0.2253</v>
      </c>
      <c r="BG341">
        <v>0.20105000000000001</v>
      </c>
      <c r="BH341">
        <v>0.17193333333333341</v>
      </c>
      <c r="BI341">
        <v>0.22800000000000001</v>
      </c>
      <c r="BJ341">
        <v>0.2076833333333333</v>
      </c>
      <c r="BK341">
        <v>0.15161666666666659</v>
      </c>
      <c r="BL341">
        <v>0.15659999999999999</v>
      </c>
      <c r="BM341">
        <v>0.2210333333333333</v>
      </c>
      <c r="BN341">
        <v>0.23855000000000001</v>
      </c>
      <c r="BO341">
        <v>0.14731666666666671</v>
      </c>
      <c r="BP341">
        <v>0.22793333333333329</v>
      </c>
      <c r="CB341" s="13">
        <v>0.24872999999999998</v>
      </c>
      <c r="CC341" s="13">
        <v>0.30945</v>
      </c>
      <c r="CG341">
        <v>331</v>
      </c>
      <c r="CH341" s="22">
        <f t="shared" si="22"/>
        <v>0.6013012646764917</v>
      </c>
      <c r="CI341">
        <f t="shared" si="23"/>
        <v>96.027854533009801</v>
      </c>
      <c r="CJ341">
        <f t="shared" si="24"/>
        <v>-17.973952280628229</v>
      </c>
      <c r="CK341">
        <f t="shared" si="25"/>
        <v>1.0436576299007485E-2</v>
      </c>
    </row>
    <row r="342" spans="1:89" x14ac:dyDescent="0.2">
      <c r="A342">
        <v>332</v>
      </c>
      <c r="T342">
        <v>0.20071666666666671</v>
      </c>
      <c r="U342">
        <v>0.17508333333333331</v>
      </c>
      <c r="V342">
        <v>0.24898333333333331</v>
      </c>
      <c r="W342">
        <v>0.1534833333333333</v>
      </c>
      <c r="X342">
        <v>0.1531666666666667</v>
      </c>
      <c r="Y342">
        <v>0.15668333333333331</v>
      </c>
      <c r="Z342">
        <v>0.16420000000000001</v>
      </c>
      <c r="AA342">
        <v>0.1471166666666667</v>
      </c>
      <c r="AB342">
        <v>0.12376666666666671</v>
      </c>
      <c r="AC342">
        <v>0.14383333333333331</v>
      </c>
      <c r="AD342">
        <v>0.13848333333333329</v>
      </c>
      <c r="AE342">
        <v>0.12613333333333329</v>
      </c>
      <c r="AF342">
        <v>0.1185166666666667</v>
      </c>
      <c r="AG342">
        <v>0.12125</v>
      </c>
      <c r="AH342">
        <v>0.13851666666666659</v>
      </c>
      <c r="AI342">
        <v>0.1827833333333333</v>
      </c>
      <c r="AJ342">
        <v>0.12715000000000001</v>
      </c>
      <c r="AK342">
        <v>0.20258333333333331</v>
      </c>
      <c r="AL342">
        <v>0.12795000000000001</v>
      </c>
      <c r="AM342">
        <v>0.16796666666666671</v>
      </c>
      <c r="AN342">
        <v>0.23576666666666671</v>
      </c>
      <c r="AO342">
        <v>0.13703333333333331</v>
      </c>
      <c r="AP342">
        <v>0.17055000000000001</v>
      </c>
      <c r="AQ342">
        <v>0.19120000000000001</v>
      </c>
      <c r="AR342">
        <v>0.12465</v>
      </c>
      <c r="AS342">
        <v>0.1633333333333333</v>
      </c>
      <c r="AT342">
        <v>0.1218166666666667</v>
      </c>
      <c r="AU342">
        <v>0.1776166666666667</v>
      </c>
      <c r="AV342">
        <v>0.22348333333333331</v>
      </c>
      <c r="AW342">
        <v>0.19911666666666669</v>
      </c>
      <c r="AX342">
        <v>0.18756666666666669</v>
      </c>
      <c r="AY342">
        <v>0.24454999999999999</v>
      </c>
      <c r="AZ342">
        <v>0.2051</v>
      </c>
      <c r="BA342">
        <v>0.12083333333333331</v>
      </c>
      <c r="BB342">
        <v>0.13661666666666669</v>
      </c>
      <c r="BC342">
        <v>0.18609999999999999</v>
      </c>
      <c r="BD342">
        <v>0.15033333333333329</v>
      </c>
      <c r="BE342">
        <v>0.12811666666666671</v>
      </c>
      <c r="BF342">
        <v>0.20323333333333329</v>
      </c>
      <c r="BG342">
        <v>0.17498333333333341</v>
      </c>
      <c r="BH342">
        <v>0.14776666666666671</v>
      </c>
      <c r="BI342">
        <v>0.19109999999999999</v>
      </c>
      <c r="BJ342">
        <v>0.17965</v>
      </c>
      <c r="BK342">
        <v>0.13336666666666669</v>
      </c>
      <c r="BL342">
        <v>0.13896666666666671</v>
      </c>
      <c r="BM342">
        <v>0.19841666666666671</v>
      </c>
      <c r="BN342">
        <v>0.1988166666666667</v>
      </c>
      <c r="BO342">
        <v>0.12766666666666671</v>
      </c>
      <c r="BP342">
        <v>0.1842833333333333</v>
      </c>
      <c r="CB342" s="13">
        <v>0.23596</v>
      </c>
      <c r="CC342" s="13">
        <v>0.29954999999999998</v>
      </c>
      <c r="CG342">
        <v>332</v>
      </c>
      <c r="CH342" s="22">
        <f t="shared" si="22"/>
        <v>0.63458659047449661</v>
      </c>
      <c r="CI342">
        <f t="shared" si="23"/>
        <v>110.64126853048629</v>
      </c>
      <c r="CJ342">
        <f t="shared" si="24"/>
        <v>-18.119173224528073</v>
      </c>
      <c r="CK342">
        <f t="shared" si="25"/>
        <v>2.9038211197115606E-2</v>
      </c>
    </row>
    <row r="343" spans="1:89" x14ac:dyDescent="0.2">
      <c r="A343">
        <v>333</v>
      </c>
      <c r="T343">
        <v>0.21912499999999999</v>
      </c>
      <c r="U343">
        <v>0.19339999999999999</v>
      </c>
      <c r="V343">
        <v>0.27229999999999999</v>
      </c>
      <c r="W343">
        <v>0.17868333333333331</v>
      </c>
      <c r="X343">
        <v>0.1801416666666667</v>
      </c>
      <c r="Y343">
        <v>0.1736833333333333</v>
      </c>
      <c r="Z343">
        <v>0.18343333333333331</v>
      </c>
      <c r="AA343">
        <v>0.1607166666666667</v>
      </c>
      <c r="AB343">
        <v>0.1407916666666667</v>
      </c>
      <c r="AC343">
        <v>0.15766666666666659</v>
      </c>
      <c r="AD343">
        <v>0.15225</v>
      </c>
      <c r="AE343">
        <v>0.14241666666666669</v>
      </c>
      <c r="AF343">
        <v>0.128</v>
      </c>
      <c r="AG343">
        <v>0.12953333333333331</v>
      </c>
      <c r="AH343">
        <v>0.14665</v>
      </c>
      <c r="AI343">
        <v>0.20430000000000001</v>
      </c>
      <c r="AJ343">
        <v>0.13875000000000001</v>
      </c>
      <c r="AK343">
        <v>0.22996666666666671</v>
      </c>
      <c r="AL343">
        <v>0.14358333333333331</v>
      </c>
      <c r="AM343">
        <v>0.19464999999999999</v>
      </c>
      <c r="AN343">
        <v>0.26190000000000002</v>
      </c>
      <c r="AO343">
        <v>0.1401</v>
      </c>
      <c r="AP343">
        <v>0.18795000000000001</v>
      </c>
      <c r="AQ343">
        <v>0.21054999999999999</v>
      </c>
      <c r="AR343">
        <v>0.1340666666666667</v>
      </c>
      <c r="AS343">
        <v>0.18725</v>
      </c>
      <c r="AT343">
        <v>0.13395000000000001</v>
      </c>
      <c r="AU343">
        <v>0.19886666666666669</v>
      </c>
      <c r="AV343">
        <v>0.23853333333333329</v>
      </c>
      <c r="AW343">
        <v>0.21765000000000001</v>
      </c>
      <c r="AX343">
        <v>0.20649999999999999</v>
      </c>
      <c r="AY343">
        <v>0.24529999999999999</v>
      </c>
      <c r="AZ343">
        <v>0.2359</v>
      </c>
      <c r="BA343">
        <v>0.1268333333333333</v>
      </c>
      <c r="BB343">
        <v>0.14328333333333329</v>
      </c>
      <c r="BC343">
        <v>0.1957666666666667</v>
      </c>
      <c r="BD343">
        <v>0.15645000000000001</v>
      </c>
      <c r="BE343">
        <v>0.14105000000000001</v>
      </c>
      <c r="BF343">
        <v>0.22364999999999999</v>
      </c>
      <c r="BG343">
        <v>0.1952666666666667</v>
      </c>
      <c r="BH343">
        <v>0.1592666666666667</v>
      </c>
      <c r="BI343">
        <v>0.21051666666666671</v>
      </c>
      <c r="BJ343">
        <v>0.19671666666666671</v>
      </c>
      <c r="BK343">
        <v>0.14778333333333329</v>
      </c>
      <c r="BL343">
        <v>0.15024999999999999</v>
      </c>
      <c r="BM343">
        <v>0.23005</v>
      </c>
      <c r="BN343">
        <v>0.2170333333333333</v>
      </c>
      <c r="BO343">
        <v>0.1368166666666667</v>
      </c>
      <c r="BP343">
        <v>0.20146666666666671</v>
      </c>
      <c r="CB343" s="13">
        <v>0.21309999999999998</v>
      </c>
      <c r="CC343" s="13">
        <v>0.28781000000000001</v>
      </c>
      <c r="CG343">
        <v>333</v>
      </c>
      <c r="CH343" s="22">
        <f t="shared" si="22"/>
        <v>0.64263423705350531</v>
      </c>
      <c r="CI343">
        <f t="shared" si="23"/>
        <v>100.46799224187977</v>
      </c>
      <c r="CJ343">
        <f t="shared" si="24"/>
        <v>-18.078413787300097</v>
      </c>
      <c r="CK343">
        <f t="shared" si="25"/>
        <v>2.2061240172008965E-2</v>
      </c>
    </row>
    <row r="344" spans="1:89" x14ac:dyDescent="0.2">
      <c r="A344">
        <v>334</v>
      </c>
      <c r="T344">
        <v>0.19215833333333329</v>
      </c>
      <c r="U344">
        <v>0.17938333333333331</v>
      </c>
      <c r="V344">
        <v>0.22438333333333341</v>
      </c>
      <c r="W344">
        <v>0.16644999999999999</v>
      </c>
      <c r="X344">
        <v>0.16353333333333331</v>
      </c>
      <c r="Y344">
        <v>0.16435</v>
      </c>
      <c r="Z344">
        <v>0.17173333333333329</v>
      </c>
      <c r="AA344">
        <v>0.15240000000000001</v>
      </c>
      <c r="AB344">
        <v>0.1340833333333333</v>
      </c>
      <c r="AC344">
        <v>0.14799999999999999</v>
      </c>
      <c r="AD344">
        <v>0.14099999999999999</v>
      </c>
      <c r="AE344">
        <v>0.13794999999999999</v>
      </c>
      <c r="AF344">
        <v>0.1235333333333333</v>
      </c>
      <c r="AG344">
        <v>0.12529999999999999</v>
      </c>
      <c r="AH344">
        <v>0.14103333333333329</v>
      </c>
      <c r="AI344">
        <v>0.1774</v>
      </c>
      <c r="AJ344">
        <v>0.13139999999999999</v>
      </c>
      <c r="AK344">
        <v>0.20296666666666671</v>
      </c>
      <c r="AL344">
        <v>0.13978333333333329</v>
      </c>
      <c r="AM344">
        <v>0.17451666666666671</v>
      </c>
      <c r="AN344">
        <v>0.2355666666666667</v>
      </c>
      <c r="AO344">
        <v>0.13336666666666669</v>
      </c>
      <c r="AP344">
        <v>0.1803666666666667</v>
      </c>
      <c r="AQ344">
        <v>0.1890333333333333</v>
      </c>
      <c r="AR344">
        <v>0.1273</v>
      </c>
      <c r="AS344">
        <v>0.16978333333333329</v>
      </c>
      <c r="AT344">
        <v>0.12968333333333329</v>
      </c>
      <c r="AU344">
        <v>0.1857</v>
      </c>
      <c r="AV344">
        <v>0.20699999999999999</v>
      </c>
      <c r="AW344">
        <v>0.19228333333333331</v>
      </c>
      <c r="AX344">
        <v>0.19443333333333329</v>
      </c>
      <c r="AY344">
        <v>0.20376666666666671</v>
      </c>
      <c r="AZ344">
        <v>0.1998166666666667</v>
      </c>
      <c r="BA344">
        <v>0.12083333333333331</v>
      </c>
      <c r="BB344">
        <v>0.13635</v>
      </c>
      <c r="BC344">
        <v>0.17968333333333331</v>
      </c>
      <c r="BD344">
        <v>0.14138333333333331</v>
      </c>
      <c r="BE344">
        <v>0.13450000000000001</v>
      </c>
      <c r="BF344">
        <v>0.20616666666666669</v>
      </c>
      <c r="BG344">
        <v>0.1793666666666667</v>
      </c>
      <c r="BH344">
        <v>0.15590000000000001</v>
      </c>
      <c r="BI344">
        <v>0.18965000000000001</v>
      </c>
      <c r="BJ344">
        <v>0.1888333333333333</v>
      </c>
      <c r="BK344">
        <v>0.14228333333333329</v>
      </c>
      <c r="BL344">
        <v>0.15079999999999999</v>
      </c>
      <c r="BM344">
        <v>0.21088333333333331</v>
      </c>
      <c r="BN344">
        <v>0.19275</v>
      </c>
      <c r="BO344">
        <v>0.13018333333333329</v>
      </c>
      <c r="BP344">
        <v>0.18285000000000001</v>
      </c>
      <c r="CB344" s="13">
        <v>0.19219999999999998</v>
      </c>
      <c r="CC344" s="13">
        <v>0.27746999999999999</v>
      </c>
      <c r="CG344">
        <v>334</v>
      </c>
      <c r="CH344" s="22">
        <f t="shared" si="22"/>
        <v>0.65715858000385652</v>
      </c>
      <c r="CI344">
        <f t="shared" si="23"/>
        <v>131.91600833593674</v>
      </c>
      <c r="CJ344">
        <f t="shared" si="24"/>
        <v>-21.855535655124839</v>
      </c>
      <c r="CK344">
        <f t="shared" si="25"/>
        <v>2.104997105040474E-2</v>
      </c>
    </row>
    <row r="345" spans="1:89" x14ac:dyDescent="0.2">
      <c r="A345">
        <v>335</v>
      </c>
      <c r="T345">
        <v>0.1869416666666667</v>
      </c>
      <c r="U345">
        <v>0.17703333333333329</v>
      </c>
      <c r="V345">
        <v>0.21186666666666659</v>
      </c>
      <c r="W345">
        <v>0.1585333333333333</v>
      </c>
      <c r="X345">
        <v>0.15336666666666671</v>
      </c>
      <c r="Y345">
        <v>0.1608</v>
      </c>
      <c r="Z345">
        <v>0.17258333333333331</v>
      </c>
      <c r="AA345">
        <v>0.15818333333333329</v>
      </c>
      <c r="AB345">
        <v>0.12967500000000001</v>
      </c>
      <c r="AC345">
        <v>0.15043333333333331</v>
      </c>
      <c r="AD345">
        <v>0.14155000000000001</v>
      </c>
      <c r="AE345">
        <v>0.1232833333333333</v>
      </c>
      <c r="AF345">
        <v>0.11845</v>
      </c>
      <c r="AG345">
        <v>0.12676666666666669</v>
      </c>
      <c r="AH345">
        <v>0.1406333333333333</v>
      </c>
      <c r="AI345">
        <v>0.17123333333333329</v>
      </c>
      <c r="AJ345">
        <v>0.13739999999999999</v>
      </c>
      <c r="AK345">
        <v>0.1953</v>
      </c>
      <c r="AL345">
        <v>0.12798333333333331</v>
      </c>
      <c r="AM345">
        <v>0.1734</v>
      </c>
      <c r="AN345">
        <v>0.2157166666666667</v>
      </c>
      <c r="AO345">
        <v>0.12584999999999999</v>
      </c>
      <c r="AP345">
        <v>0.18029999999999999</v>
      </c>
      <c r="AQ345">
        <v>0.18361666666666671</v>
      </c>
      <c r="AR345">
        <v>0.13168333333333329</v>
      </c>
      <c r="AS345">
        <v>0.16220000000000001</v>
      </c>
      <c r="AT345">
        <v>0.1308833333333333</v>
      </c>
      <c r="AU345">
        <v>0.18088333333333331</v>
      </c>
      <c r="AV345">
        <v>0.18681666666666669</v>
      </c>
      <c r="AW345">
        <v>0.18525</v>
      </c>
      <c r="AX345">
        <v>0.19073333333333331</v>
      </c>
      <c r="AY345">
        <v>0.1832833333333333</v>
      </c>
      <c r="AZ345">
        <v>0.18855</v>
      </c>
      <c r="BA345">
        <v>0.13196666666666659</v>
      </c>
      <c r="BB345">
        <v>0.14101666666666671</v>
      </c>
      <c r="BC345">
        <v>0.18793333333333331</v>
      </c>
      <c r="BD345">
        <v>0.14291666666666669</v>
      </c>
      <c r="BE345">
        <v>0.13391666666666671</v>
      </c>
      <c r="BF345">
        <v>0.19389999999999999</v>
      </c>
      <c r="BG345">
        <v>0.17751666666666671</v>
      </c>
      <c r="BH345">
        <v>0.15151666666666669</v>
      </c>
      <c r="BI345">
        <v>0.1803666666666667</v>
      </c>
      <c r="BJ345">
        <v>0.17993333333333339</v>
      </c>
      <c r="BK345">
        <v>0.1479166666666667</v>
      </c>
      <c r="BL345">
        <v>0.14871666666666669</v>
      </c>
      <c r="BM345">
        <v>0.1938333333333333</v>
      </c>
      <c r="BN345">
        <v>0.18831666666666669</v>
      </c>
      <c r="BO345">
        <v>0.13969999999999999</v>
      </c>
      <c r="BP345">
        <v>0.18099999999999999</v>
      </c>
      <c r="CB345" s="13">
        <v>0.18853</v>
      </c>
      <c r="CC345" s="13">
        <v>0.27284000000000003</v>
      </c>
      <c r="CG345">
        <v>335</v>
      </c>
      <c r="CH345" s="22">
        <f t="shared" si="22"/>
        <v>0.63875206358999115</v>
      </c>
      <c r="CI345">
        <f t="shared" si="23"/>
        <v>151.45210094910084</v>
      </c>
      <c r="CJ345">
        <f t="shared" si="24"/>
        <v>-24.49874730485541</v>
      </c>
      <c r="CK345">
        <f t="shared" si="25"/>
        <v>1.0428344209134565E-2</v>
      </c>
    </row>
    <row r="346" spans="1:89" x14ac:dyDescent="0.2">
      <c r="A346">
        <v>336</v>
      </c>
      <c r="T346">
        <v>0.14551666666666671</v>
      </c>
      <c r="U346">
        <v>0.1343166666666667</v>
      </c>
      <c r="V346">
        <v>0.16516666666666671</v>
      </c>
      <c r="W346">
        <v>0.12255000000000001</v>
      </c>
      <c r="X346">
        <v>0.1168916666666667</v>
      </c>
      <c r="Y346">
        <v>0.12146666666666669</v>
      </c>
      <c r="Z346">
        <v>0.13198333333333331</v>
      </c>
      <c r="AA346">
        <v>0.1128666666666667</v>
      </c>
      <c r="AB346">
        <v>9.8083333333333342E-2</v>
      </c>
      <c r="AC346">
        <v>0.1088833333333333</v>
      </c>
      <c r="AD346">
        <v>0.1051333333333333</v>
      </c>
      <c r="AE346">
        <v>9.64E-2</v>
      </c>
      <c r="AF346">
        <v>8.9916666666666659E-2</v>
      </c>
      <c r="AG346">
        <v>8.9916666666666659E-2</v>
      </c>
      <c r="AH346">
        <v>0.10545</v>
      </c>
      <c r="AI346">
        <v>0.12920000000000001</v>
      </c>
      <c r="AJ346">
        <v>9.9116666666666672E-2</v>
      </c>
      <c r="AK346">
        <v>0.14653333333333329</v>
      </c>
      <c r="AL346">
        <v>9.7383333333333336E-2</v>
      </c>
      <c r="AM346">
        <v>0.1307166666666667</v>
      </c>
      <c r="AN346">
        <v>0.17175000000000001</v>
      </c>
      <c r="AO346">
        <v>9.9366666666666659E-2</v>
      </c>
      <c r="AP346">
        <v>0.1337666666666667</v>
      </c>
      <c r="AQ346">
        <v>0.13669999999999999</v>
      </c>
      <c r="AR346">
        <v>9.4833333333333325E-2</v>
      </c>
      <c r="AS346">
        <v>0.1216333333333333</v>
      </c>
      <c r="AT346">
        <v>9.1500000000000012E-2</v>
      </c>
      <c r="AU346">
        <v>0.13985</v>
      </c>
      <c r="AV346">
        <v>0.14196666666666671</v>
      </c>
      <c r="AW346">
        <v>0.14296666666666669</v>
      </c>
      <c r="AX346">
        <v>0.14768333333333331</v>
      </c>
      <c r="AY346">
        <v>0.1383166666666667</v>
      </c>
      <c r="AZ346">
        <v>0.14423333333333341</v>
      </c>
      <c r="BA346">
        <v>9.1466666666666654E-2</v>
      </c>
      <c r="BB346">
        <v>0.10443333333333329</v>
      </c>
      <c r="BC346">
        <v>0.13978333333333329</v>
      </c>
      <c r="BD346">
        <v>9.9516666666666656E-2</v>
      </c>
      <c r="BE346">
        <v>9.8133333333333336E-2</v>
      </c>
      <c r="BF346">
        <v>0.15260000000000001</v>
      </c>
      <c r="BG346">
        <v>0.13048333333333331</v>
      </c>
      <c r="BH346">
        <v>0.11625000000000001</v>
      </c>
      <c r="BI346">
        <v>0.13533333333333331</v>
      </c>
      <c r="BJ346">
        <v>0.14301666666666671</v>
      </c>
      <c r="BK346">
        <v>0.10508333333333331</v>
      </c>
      <c r="BL346">
        <v>0.1147</v>
      </c>
      <c r="BM346">
        <v>0.1490333333333333</v>
      </c>
      <c r="BN346">
        <v>0.1439</v>
      </c>
      <c r="BO346">
        <v>9.8766666666666669E-2</v>
      </c>
      <c r="BP346">
        <v>0.1383833333333333</v>
      </c>
      <c r="CB346" s="13">
        <v>0.17268</v>
      </c>
      <c r="CC346" s="13">
        <v>0.26427999999999996</v>
      </c>
      <c r="CG346">
        <v>336</v>
      </c>
      <c r="CH346" s="22">
        <f t="shared" si="22"/>
        <v>0.64063389054195774</v>
      </c>
      <c r="CI346">
        <f t="shared" si="23"/>
        <v>178.86150023019357</v>
      </c>
      <c r="CJ346">
        <f t="shared" si="24"/>
        <v>-21.77723925906459</v>
      </c>
      <c r="CK346">
        <f t="shared" si="25"/>
        <v>1.8026757128537959E-2</v>
      </c>
    </row>
    <row r="347" spans="1:89" x14ac:dyDescent="0.2">
      <c r="A347">
        <v>337</v>
      </c>
      <c r="T347">
        <v>0.13697500000000001</v>
      </c>
      <c r="U347">
        <v>0.1282833333333333</v>
      </c>
      <c r="V347">
        <v>0.15401666666666669</v>
      </c>
      <c r="W347">
        <v>0.1187833333333333</v>
      </c>
      <c r="X347">
        <v>0.11252916666666669</v>
      </c>
      <c r="Y347">
        <v>0.1152</v>
      </c>
      <c r="Z347">
        <v>0.12325</v>
      </c>
      <c r="AA347">
        <v>0.1051833333333333</v>
      </c>
      <c r="AB347">
        <v>9.4541666666666677E-2</v>
      </c>
      <c r="AC347">
        <v>0.1026</v>
      </c>
      <c r="AD347">
        <v>0.10106666666666669</v>
      </c>
      <c r="AE347">
        <v>9.1183333333333338E-2</v>
      </c>
      <c r="AF347">
        <v>8.6116666666666675E-2</v>
      </c>
      <c r="AG347">
        <v>8.8249999999999995E-2</v>
      </c>
      <c r="AH347">
        <v>9.9816666666666665E-2</v>
      </c>
      <c r="AI347">
        <v>0.12121666666666669</v>
      </c>
      <c r="AJ347">
        <v>9.5033333333333345E-2</v>
      </c>
      <c r="AK347">
        <v>0.1362666666666667</v>
      </c>
      <c r="AL347">
        <v>9.4333333333333338E-2</v>
      </c>
      <c r="AM347">
        <v>0.12618333333333329</v>
      </c>
      <c r="AN347">
        <v>0.15783333333333341</v>
      </c>
      <c r="AO347">
        <v>9.5566666666666675E-2</v>
      </c>
      <c r="AP347">
        <v>0.12746666666666659</v>
      </c>
      <c r="AQ347">
        <v>0.1295</v>
      </c>
      <c r="AR347">
        <v>9.0483333333333318E-2</v>
      </c>
      <c r="AS347">
        <v>0.1171666666666667</v>
      </c>
      <c r="AT347">
        <v>8.8899999999999993E-2</v>
      </c>
      <c r="AU347">
        <v>0.13343333333333329</v>
      </c>
      <c r="AV347">
        <v>0.13198333333333331</v>
      </c>
      <c r="AW347">
        <v>0.13461666666666669</v>
      </c>
      <c r="AX347">
        <v>0.1383166666666667</v>
      </c>
      <c r="AY347">
        <v>0.1298833333333333</v>
      </c>
      <c r="AZ347">
        <v>0.1328833333333333</v>
      </c>
      <c r="BA347">
        <v>8.7516666666666673E-2</v>
      </c>
      <c r="BB347">
        <v>0.1000833333333333</v>
      </c>
      <c r="BC347">
        <v>0.12923333333333331</v>
      </c>
      <c r="BD347">
        <v>9.661666666666667E-2</v>
      </c>
      <c r="BE347">
        <v>9.4399999999999998E-2</v>
      </c>
      <c r="BF347">
        <v>0.1429833333333333</v>
      </c>
      <c r="BG347">
        <v>0.12361666666666669</v>
      </c>
      <c r="BH347">
        <v>0.1102833333333333</v>
      </c>
      <c r="BI347">
        <v>0.12895000000000001</v>
      </c>
      <c r="BJ347">
        <v>0.13566666666666671</v>
      </c>
      <c r="BK347">
        <v>0.10005</v>
      </c>
      <c r="BL347">
        <v>0.10836666666666669</v>
      </c>
      <c r="BM347">
        <v>0.13900000000000001</v>
      </c>
      <c r="BN347">
        <v>0.13355</v>
      </c>
      <c r="BO347">
        <v>9.5666666666666678E-2</v>
      </c>
      <c r="BP347">
        <v>0.13131666666666669</v>
      </c>
      <c r="CB347" s="13">
        <v>0.17923</v>
      </c>
      <c r="CC347" s="13">
        <v>0.26562000000000002</v>
      </c>
      <c r="CG347">
        <v>337</v>
      </c>
      <c r="CH347" s="22">
        <f t="shared" si="22"/>
        <v>0.65369120003799597</v>
      </c>
      <c r="CI347">
        <f t="shared" si="23"/>
        <v>203.18848675490079</v>
      </c>
      <c r="CJ347">
        <f t="shared" si="24"/>
        <v>-23.448889695561984</v>
      </c>
      <c r="CK347">
        <f t="shared" si="25"/>
        <v>1.8088175852247819E-2</v>
      </c>
    </row>
    <row r="348" spans="1:89" x14ac:dyDescent="0.2">
      <c r="A348">
        <v>338</v>
      </c>
      <c r="T348">
        <v>0.13517499999999999</v>
      </c>
      <c r="U348">
        <v>0.1257833333333333</v>
      </c>
      <c r="V348">
        <v>0.1406</v>
      </c>
      <c r="W348">
        <v>0.11818333333333331</v>
      </c>
      <c r="X348">
        <v>0.1144208333333333</v>
      </c>
      <c r="Y348">
        <v>0.1145166666666667</v>
      </c>
      <c r="Z348">
        <v>0.1219666666666667</v>
      </c>
      <c r="AA348">
        <v>0.1072833333333333</v>
      </c>
      <c r="AB348">
        <v>9.9516666666666656E-2</v>
      </c>
      <c r="AC348">
        <v>0.1071333333333333</v>
      </c>
      <c r="AD348">
        <v>0.1044833333333333</v>
      </c>
      <c r="AE348">
        <v>9.5783333333333331E-2</v>
      </c>
      <c r="AF348">
        <v>9.3116666666666667E-2</v>
      </c>
      <c r="AG348">
        <v>9.2333333333333337E-2</v>
      </c>
      <c r="AH348">
        <v>0.1024</v>
      </c>
      <c r="AI348">
        <v>0.12025</v>
      </c>
      <c r="AJ348">
        <v>9.5833333333333326E-2</v>
      </c>
      <c r="AK348">
        <v>0.1259166666666667</v>
      </c>
      <c r="AL348">
        <v>9.820000000000001E-2</v>
      </c>
      <c r="AM348">
        <v>0.1238166666666667</v>
      </c>
      <c r="AN348">
        <v>0.14366666666666669</v>
      </c>
      <c r="AO348">
        <v>9.6999999999999989E-2</v>
      </c>
      <c r="AP348">
        <v>0.1232666666666667</v>
      </c>
      <c r="AQ348">
        <v>0.12581666666666669</v>
      </c>
      <c r="AR348">
        <v>9.9966666666666662E-2</v>
      </c>
      <c r="AS348">
        <v>0.1173833333333333</v>
      </c>
      <c r="AT348">
        <v>9.4200000000000006E-2</v>
      </c>
      <c r="AU348">
        <v>0.12864999999999999</v>
      </c>
      <c r="AV348">
        <v>0.12561666666666671</v>
      </c>
      <c r="AW348">
        <v>0.12839999999999999</v>
      </c>
      <c r="AX348">
        <v>0.1340666666666667</v>
      </c>
      <c r="AY348">
        <v>0.1255833333333333</v>
      </c>
      <c r="AZ348">
        <v>0.12939999999999999</v>
      </c>
      <c r="BA348">
        <v>9.3799999999999994E-2</v>
      </c>
      <c r="BB348">
        <v>0.1054833333333333</v>
      </c>
      <c r="BC348">
        <v>0.125</v>
      </c>
      <c r="BD348">
        <v>9.8750000000000004E-2</v>
      </c>
      <c r="BE348">
        <v>0.1012</v>
      </c>
      <c r="BF348">
        <v>0.14001666666666671</v>
      </c>
      <c r="BG348">
        <v>0.12155000000000001</v>
      </c>
      <c r="BH348">
        <v>0.1100666666666667</v>
      </c>
      <c r="BI348">
        <v>0.1228833333333333</v>
      </c>
      <c r="BJ348">
        <v>0.13166666666666671</v>
      </c>
      <c r="BK348">
        <v>0.1021</v>
      </c>
      <c r="BL348">
        <v>0.1113</v>
      </c>
      <c r="BM348">
        <v>0.13175000000000001</v>
      </c>
      <c r="BN348">
        <v>0.13278333333333331</v>
      </c>
      <c r="BO348">
        <v>0.1008666666666667</v>
      </c>
      <c r="BP348">
        <v>0.1259166666666667</v>
      </c>
      <c r="CB348" s="13">
        <v>0.18303</v>
      </c>
      <c r="CC348" s="13">
        <v>0.26467999999999997</v>
      </c>
      <c r="CG348">
        <v>338</v>
      </c>
      <c r="CH348" s="22">
        <f t="shared" si="22"/>
        <v>0.67315449311771458</v>
      </c>
      <c r="CI348">
        <f t="shared" si="23"/>
        <v>271.00391524708937</v>
      </c>
      <c r="CJ348">
        <f t="shared" si="24"/>
        <v>-31.159201494570194</v>
      </c>
      <c r="CK348">
        <f t="shared" si="25"/>
        <v>2.2887126196377523E-2</v>
      </c>
    </row>
    <row r="349" spans="1:89" x14ac:dyDescent="0.2">
      <c r="A349">
        <v>339</v>
      </c>
      <c r="T349">
        <v>0.12152499999999999</v>
      </c>
      <c r="U349">
        <v>0.12864999999999999</v>
      </c>
      <c r="V349">
        <v>0.14230000000000001</v>
      </c>
      <c r="W349">
        <v>0.1084166666666667</v>
      </c>
      <c r="X349">
        <v>0.1067</v>
      </c>
      <c r="Y349">
        <v>0.1118166666666667</v>
      </c>
      <c r="Z349">
        <v>0.11945</v>
      </c>
      <c r="AA349">
        <v>0.1062</v>
      </c>
      <c r="AB349">
        <v>8.735833333333333E-2</v>
      </c>
      <c r="AC349">
        <v>9.9900000000000003E-2</v>
      </c>
      <c r="AD349">
        <v>0.105</v>
      </c>
      <c r="AE349">
        <v>8.533333333333333E-2</v>
      </c>
      <c r="AF349">
        <v>9.3766666666666665E-2</v>
      </c>
      <c r="AG349">
        <v>9.3516666666666678E-2</v>
      </c>
      <c r="AH349">
        <v>9.8783333333333334E-2</v>
      </c>
      <c r="AI349">
        <v>0.12035</v>
      </c>
      <c r="AJ349">
        <v>9.4833333333333325E-2</v>
      </c>
      <c r="AK349">
        <v>0.12746666666666659</v>
      </c>
      <c r="AL349">
        <v>9.3283333333333329E-2</v>
      </c>
      <c r="AM349">
        <v>0.1242</v>
      </c>
      <c r="AN349">
        <v>0.14485000000000001</v>
      </c>
      <c r="AO349">
        <v>9.661666666666667E-2</v>
      </c>
      <c r="AP349">
        <v>0.12720000000000001</v>
      </c>
      <c r="AQ349">
        <v>0.1259666666666667</v>
      </c>
      <c r="AR349">
        <v>9.4666666666666677E-2</v>
      </c>
      <c r="AS349">
        <v>0.11815000000000001</v>
      </c>
      <c r="AT349">
        <v>9.9183333333333332E-2</v>
      </c>
      <c r="AU349">
        <v>0.12888333333333329</v>
      </c>
      <c r="AV349">
        <v>0.12941666666666671</v>
      </c>
      <c r="AW349">
        <v>0.1290166666666667</v>
      </c>
      <c r="AX349">
        <v>0.13189999999999999</v>
      </c>
      <c r="AY349">
        <v>0.12626666666666669</v>
      </c>
      <c r="AZ349">
        <v>0.1239166666666667</v>
      </c>
      <c r="BA349">
        <v>9.1966666666666655E-2</v>
      </c>
      <c r="BB349">
        <v>0.1024166666666667</v>
      </c>
      <c r="BC349">
        <v>0.12763333333333329</v>
      </c>
      <c r="BD349">
        <v>9.3516666666666651E-2</v>
      </c>
      <c r="BE349">
        <v>0.1008833333333333</v>
      </c>
      <c r="BF349">
        <v>0.13619999999999999</v>
      </c>
      <c r="BG349">
        <v>0.12283333333333329</v>
      </c>
      <c r="BH349">
        <v>0.1030666666666667</v>
      </c>
      <c r="BI349">
        <v>0.1222333333333333</v>
      </c>
      <c r="BJ349">
        <v>0.13191666666666671</v>
      </c>
      <c r="BK349">
        <v>9.9100000000000008E-2</v>
      </c>
      <c r="BL349">
        <v>0.11013333333333331</v>
      </c>
      <c r="BM349">
        <v>0.13381666666666669</v>
      </c>
      <c r="BN349">
        <v>0.13598333333333329</v>
      </c>
      <c r="BO349">
        <v>0.10496666666666669</v>
      </c>
      <c r="BP349">
        <v>0.12361666666666669</v>
      </c>
      <c r="CB349" s="13">
        <v>0.18026</v>
      </c>
      <c r="CC349" s="13">
        <v>0.26257999999999998</v>
      </c>
      <c r="CG349">
        <v>339</v>
      </c>
      <c r="CH349" s="22">
        <f t="shared" si="22"/>
        <v>0.65914409417229103</v>
      </c>
      <c r="CI349">
        <f t="shared" si="23"/>
        <v>245.92898142742274</v>
      </c>
      <c r="CJ349">
        <f t="shared" si="24"/>
        <v>-27.860312363943919</v>
      </c>
      <c r="CK349">
        <f t="shared" si="25"/>
        <v>1.1715622760769082E-2</v>
      </c>
    </row>
    <row r="350" spans="1:89" x14ac:dyDescent="0.2">
      <c r="A350">
        <v>340</v>
      </c>
      <c r="T350">
        <v>0.14080000000000001</v>
      </c>
      <c r="U350">
        <v>0.12509999999999999</v>
      </c>
      <c r="V350">
        <v>0.13589999999999999</v>
      </c>
      <c r="W350">
        <v>0.11805</v>
      </c>
      <c r="X350">
        <v>0.11517916666666669</v>
      </c>
      <c r="Y350">
        <v>0.1027666666666667</v>
      </c>
      <c r="Z350">
        <v>0.1046</v>
      </c>
      <c r="AA350">
        <v>0.10471666666666669</v>
      </c>
      <c r="AB350">
        <v>8.8050000000000003E-2</v>
      </c>
      <c r="AC350">
        <v>0.1089166666666667</v>
      </c>
      <c r="AD350">
        <v>0.1018833333333333</v>
      </c>
      <c r="AE350">
        <v>8.6949999999999986E-2</v>
      </c>
      <c r="AF350">
        <v>7.5216666666666668E-2</v>
      </c>
      <c r="AG350">
        <v>7.7950000000000005E-2</v>
      </c>
      <c r="AH350">
        <v>8.4533333333333335E-2</v>
      </c>
      <c r="AI350">
        <v>0.128</v>
      </c>
      <c r="AJ350">
        <v>8.6050000000000001E-2</v>
      </c>
      <c r="AK350">
        <v>0.1079166666666667</v>
      </c>
      <c r="AL350">
        <v>9.0683333333333338E-2</v>
      </c>
      <c r="AM350">
        <v>0.1201</v>
      </c>
      <c r="AN350">
        <v>0.13961666666666669</v>
      </c>
      <c r="AO350">
        <v>8.2066666666666663E-2</v>
      </c>
      <c r="AP350">
        <v>0.1219166666666667</v>
      </c>
      <c r="AQ350">
        <v>0.12666666666666671</v>
      </c>
      <c r="AR350">
        <v>8.6883333333333326E-2</v>
      </c>
      <c r="AS350">
        <v>0.12723333333333331</v>
      </c>
      <c r="AT350">
        <v>8.9366666666666664E-2</v>
      </c>
      <c r="AU350">
        <v>0.12096666666666669</v>
      </c>
      <c r="AV350">
        <v>0.1074333333333333</v>
      </c>
      <c r="AW350">
        <v>0.12404999999999999</v>
      </c>
      <c r="AX350">
        <v>0.13045000000000001</v>
      </c>
      <c r="AY350">
        <v>0.1234166666666667</v>
      </c>
      <c r="AZ350">
        <v>0.14085</v>
      </c>
      <c r="BA350">
        <v>7.9383333333333334E-2</v>
      </c>
      <c r="BB350">
        <v>9.0416666666666659E-2</v>
      </c>
      <c r="BC350">
        <v>0.12248333333333331</v>
      </c>
      <c r="BD350">
        <v>8.426666666666667E-2</v>
      </c>
      <c r="BE350">
        <v>8.8000000000000009E-2</v>
      </c>
      <c r="BF350">
        <v>0.1564666666666667</v>
      </c>
      <c r="BG350">
        <v>0.12205000000000001</v>
      </c>
      <c r="BH350">
        <v>9.2633333333333331E-2</v>
      </c>
      <c r="BI350">
        <v>0.1027</v>
      </c>
      <c r="BJ350">
        <v>0.11185</v>
      </c>
      <c r="BK350">
        <v>8.3416666666666653E-2</v>
      </c>
      <c r="BL350">
        <v>9.8050000000000012E-2</v>
      </c>
      <c r="BM350">
        <v>0.1181666666666667</v>
      </c>
      <c r="BN350">
        <v>0.14455000000000001</v>
      </c>
      <c r="BO350">
        <v>8.7849999999999998E-2</v>
      </c>
      <c r="BP350">
        <v>0.11609999999999999</v>
      </c>
      <c r="CB350" s="13">
        <v>0.19155</v>
      </c>
      <c r="CC350" s="13">
        <v>0.26589999999999997</v>
      </c>
      <c r="CG350">
        <v>340</v>
      </c>
      <c r="CH350" s="22">
        <f t="shared" si="22"/>
        <v>0.61396109744808014</v>
      </c>
      <c r="CI350">
        <f t="shared" si="23"/>
        <v>185.24611600007077</v>
      </c>
      <c r="CJ350">
        <f t="shared" si="24"/>
        <v>-19.951092067382675</v>
      </c>
      <c r="CK350">
        <f t="shared" si="25"/>
        <v>3.31308950039279E-2</v>
      </c>
    </row>
    <row r="351" spans="1:89" x14ac:dyDescent="0.2">
      <c r="A351">
        <v>341</v>
      </c>
      <c r="T351">
        <v>0.1011333333333333</v>
      </c>
      <c r="U351">
        <v>0.10546666666666669</v>
      </c>
      <c r="V351">
        <v>0.1203833333333333</v>
      </c>
      <c r="W351">
        <v>9.7483333333333325E-2</v>
      </c>
      <c r="X351">
        <v>9.5504166666666668E-2</v>
      </c>
      <c r="Y351">
        <v>9.0533333333333341E-2</v>
      </c>
      <c r="Z351">
        <v>9.5283333333333331E-2</v>
      </c>
      <c r="AA351">
        <v>8.7233333333333329E-2</v>
      </c>
      <c r="AB351">
        <v>7.7274999999999996E-2</v>
      </c>
      <c r="AC351">
        <v>9.5050000000000009E-2</v>
      </c>
      <c r="AD351">
        <v>8.8683333333333336E-2</v>
      </c>
      <c r="AE351">
        <v>7.9366666666666669E-2</v>
      </c>
      <c r="AF351">
        <v>7.6866666666666666E-2</v>
      </c>
      <c r="AG351">
        <v>7.690000000000001E-2</v>
      </c>
      <c r="AH351">
        <v>8.5249999999999992E-2</v>
      </c>
      <c r="AI351">
        <v>9.8516666666666655E-2</v>
      </c>
      <c r="AJ351">
        <v>8.451666666666667E-2</v>
      </c>
      <c r="AK351">
        <v>0.1101833333333333</v>
      </c>
      <c r="AL351">
        <v>8.1016666666666667E-2</v>
      </c>
      <c r="AM351">
        <v>0.1046333333333333</v>
      </c>
      <c r="AN351">
        <v>0.11491666666666669</v>
      </c>
      <c r="AO351">
        <v>8.5450000000000012E-2</v>
      </c>
      <c r="AP351">
        <v>0.10408333333333331</v>
      </c>
      <c r="AQ351">
        <v>0.10185</v>
      </c>
      <c r="AR351">
        <v>8.3083333333333328E-2</v>
      </c>
      <c r="AS351">
        <v>9.6866666666666656E-2</v>
      </c>
      <c r="AT351">
        <v>8.1733333333333338E-2</v>
      </c>
      <c r="AU351">
        <v>0.1027333333333333</v>
      </c>
      <c r="AV351">
        <v>9.8616666666666672E-2</v>
      </c>
      <c r="AW351">
        <v>0.1118666666666667</v>
      </c>
      <c r="AX351">
        <v>0.1027333333333333</v>
      </c>
      <c r="AY351">
        <v>0.10795</v>
      </c>
      <c r="AZ351">
        <v>0.10483333333333331</v>
      </c>
      <c r="BA351">
        <v>7.8549999999999995E-2</v>
      </c>
      <c r="BB351">
        <v>8.879999999999999E-2</v>
      </c>
      <c r="BC351">
        <v>9.7483333333333325E-2</v>
      </c>
      <c r="BD351">
        <v>8.4616666666666673E-2</v>
      </c>
      <c r="BE351">
        <v>8.9749999999999996E-2</v>
      </c>
      <c r="BF351">
        <v>0.11185</v>
      </c>
      <c r="BG351">
        <v>0.10343333333333329</v>
      </c>
      <c r="BH351">
        <v>8.8650000000000007E-2</v>
      </c>
      <c r="BI351">
        <v>0.10015</v>
      </c>
      <c r="BJ351">
        <v>0.1114666666666667</v>
      </c>
      <c r="BK351">
        <v>8.3916666666666653E-2</v>
      </c>
      <c r="BL351">
        <v>8.6933333333333321E-2</v>
      </c>
      <c r="BM351">
        <v>0.10415000000000001</v>
      </c>
      <c r="BN351">
        <v>0.1075</v>
      </c>
      <c r="BO351">
        <v>8.9550000000000005E-2</v>
      </c>
      <c r="BP351">
        <v>0.10733333333333329</v>
      </c>
      <c r="CB351" s="13">
        <v>0.19463</v>
      </c>
      <c r="CC351" s="13">
        <v>0.26527000000000001</v>
      </c>
      <c r="CG351">
        <v>341</v>
      </c>
      <c r="CH351" s="22">
        <f t="shared" si="22"/>
        <v>0.60074606811571418</v>
      </c>
      <c r="CI351">
        <f t="shared" si="23"/>
        <v>331.88630128337707</v>
      </c>
      <c r="CJ351">
        <f t="shared" si="24"/>
        <v>-31.541540564358051</v>
      </c>
      <c r="CK351">
        <f t="shared" si="25"/>
        <v>2.0896237445850629E-2</v>
      </c>
    </row>
    <row r="352" spans="1:89" x14ac:dyDescent="0.2">
      <c r="A352">
        <v>342</v>
      </c>
      <c r="T352">
        <v>0.10380833333333329</v>
      </c>
      <c r="U352">
        <v>0.1026</v>
      </c>
      <c r="V352">
        <v>0.1143333333333333</v>
      </c>
      <c r="W352">
        <v>0.10299999999999999</v>
      </c>
      <c r="X352">
        <v>9.7579166666666661E-2</v>
      </c>
      <c r="Y352">
        <v>9.7016666666666682E-2</v>
      </c>
      <c r="Z352">
        <v>9.4483333333333322E-2</v>
      </c>
      <c r="AA352">
        <v>9.0433333333333324E-2</v>
      </c>
      <c r="AB352">
        <v>8.2375000000000004E-2</v>
      </c>
      <c r="AC352">
        <v>9.3200000000000005E-2</v>
      </c>
      <c r="AD352">
        <v>9.2816666666666658E-2</v>
      </c>
      <c r="AE352">
        <v>8.4816666666666665E-2</v>
      </c>
      <c r="AF352">
        <v>8.323333333333334E-2</v>
      </c>
      <c r="AG352">
        <v>9.0183333333333338E-2</v>
      </c>
      <c r="AH352">
        <v>8.9416666666666658E-2</v>
      </c>
      <c r="AI352">
        <v>0.10128333333333329</v>
      </c>
      <c r="AJ352">
        <v>8.9033333333333339E-2</v>
      </c>
      <c r="AK352">
        <v>0.10355</v>
      </c>
      <c r="AL352">
        <v>8.7950000000000014E-2</v>
      </c>
      <c r="AM352">
        <v>0.1055</v>
      </c>
      <c r="AN352">
        <v>0.1135666666666667</v>
      </c>
      <c r="AO352">
        <v>9.2600000000000002E-2</v>
      </c>
      <c r="AP352">
        <v>0.10589999999999999</v>
      </c>
      <c r="AQ352">
        <v>0.10034999999999999</v>
      </c>
      <c r="AR352">
        <v>8.8466666666666652E-2</v>
      </c>
      <c r="AS352">
        <v>9.7933333333333331E-2</v>
      </c>
      <c r="AT352">
        <v>8.9333333333333334E-2</v>
      </c>
      <c r="AU352">
        <v>0.1017833333333333</v>
      </c>
      <c r="AV352">
        <v>9.7799999999999998E-2</v>
      </c>
      <c r="AW352">
        <v>0.1159833333333333</v>
      </c>
      <c r="AX352">
        <v>0.106</v>
      </c>
      <c r="AY352">
        <v>0.1063166666666667</v>
      </c>
      <c r="AZ352">
        <v>0.10680000000000001</v>
      </c>
      <c r="BA352">
        <v>8.8316666666666668E-2</v>
      </c>
      <c r="BB352">
        <v>8.7366666666666662E-2</v>
      </c>
      <c r="BC352">
        <v>0.1017833333333333</v>
      </c>
      <c r="BD352">
        <v>9.088333333333333E-2</v>
      </c>
      <c r="BE352">
        <v>9.5799999999999996E-2</v>
      </c>
      <c r="BF352">
        <v>0.11005</v>
      </c>
      <c r="BG352">
        <v>0.1013666666666667</v>
      </c>
      <c r="BH352">
        <v>9.5066666666666674E-2</v>
      </c>
      <c r="BI352">
        <v>0.10425</v>
      </c>
      <c r="BJ352">
        <v>0.1087833333333333</v>
      </c>
      <c r="BK352">
        <v>8.7866666666666662E-2</v>
      </c>
      <c r="BL352">
        <v>8.7266666666666659E-2</v>
      </c>
      <c r="BM352">
        <v>0.10589999999999999</v>
      </c>
      <c r="BN352">
        <v>0.10131666666666669</v>
      </c>
      <c r="BO352">
        <v>8.8716666666666666E-2</v>
      </c>
      <c r="BP352">
        <v>0.1065166666666667</v>
      </c>
      <c r="CB352" s="13">
        <v>0.21692999999999998</v>
      </c>
      <c r="CC352" s="13">
        <v>0.27561000000000002</v>
      </c>
      <c r="CG352">
        <v>342</v>
      </c>
      <c r="CH352" s="22">
        <f t="shared" si="22"/>
        <v>0.5995301276349343</v>
      </c>
      <c r="CI352">
        <f t="shared" si="23"/>
        <v>435.14262900545089</v>
      </c>
      <c r="CJ352">
        <f t="shared" si="24"/>
        <v>-42.37218236897246</v>
      </c>
      <c r="CK352">
        <f t="shared" si="25"/>
        <v>3.4135154898213442E-2</v>
      </c>
    </row>
    <row r="353" spans="1:89" x14ac:dyDescent="0.2">
      <c r="A353">
        <v>343</v>
      </c>
      <c r="T353">
        <v>0.11921666666666671</v>
      </c>
      <c r="U353">
        <v>0.1195666666666667</v>
      </c>
      <c r="V353">
        <v>0.13623333333333329</v>
      </c>
      <c r="W353">
        <v>0.1226</v>
      </c>
      <c r="X353">
        <v>0.1163375</v>
      </c>
      <c r="Y353">
        <v>0.1241666666666667</v>
      </c>
      <c r="Z353">
        <v>0.11020000000000001</v>
      </c>
      <c r="AA353">
        <v>0.105</v>
      </c>
      <c r="AB353">
        <v>8.9849999999999999E-2</v>
      </c>
      <c r="AC353">
        <v>0.1137333333333333</v>
      </c>
      <c r="AD353">
        <v>0.10181666666666669</v>
      </c>
      <c r="AE353">
        <v>9.4766666666666666E-2</v>
      </c>
      <c r="AF353">
        <v>8.483333333333333E-2</v>
      </c>
      <c r="AG353">
        <v>9.9583333333333343E-2</v>
      </c>
      <c r="AH353">
        <v>0.1035666666666667</v>
      </c>
      <c r="AI353">
        <v>0.12656666666666669</v>
      </c>
      <c r="AJ353">
        <v>9.3166666666666662E-2</v>
      </c>
      <c r="AK353">
        <v>0.1330833333333333</v>
      </c>
      <c r="AL353">
        <v>9.0683333333333338E-2</v>
      </c>
      <c r="AM353">
        <v>0.1238833333333333</v>
      </c>
      <c r="AN353">
        <v>0.13043333333333329</v>
      </c>
      <c r="AO353">
        <v>0.1152166666666667</v>
      </c>
      <c r="AP353">
        <v>0.1247833333333333</v>
      </c>
      <c r="AQ353">
        <v>0.1195166666666667</v>
      </c>
      <c r="AR353">
        <v>0.10118333333333331</v>
      </c>
      <c r="AS353">
        <v>0.11375</v>
      </c>
      <c r="AT353">
        <v>0.10268333333333329</v>
      </c>
      <c r="AU353">
        <v>0.11975</v>
      </c>
      <c r="AV353">
        <v>0.1113166666666667</v>
      </c>
      <c r="AW353">
        <v>0.13875000000000001</v>
      </c>
      <c r="AX353">
        <v>0.1246833333333333</v>
      </c>
      <c r="AY353">
        <v>0.1188833333333333</v>
      </c>
      <c r="AZ353">
        <v>0.122</v>
      </c>
      <c r="BA353">
        <v>0.1004166666666667</v>
      </c>
      <c r="BB353">
        <v>0.1060666666666667</v>
      </c>
      <c r="BC353">
        <v>0.12035</v>
      </c>
      <c r="BD353">
        <v>0.11191666666666671</v>
      </c>
      <c r="BE353">
        <v>0.1131166666666667</v>
      </c>
      <c r="BF353">
        <v>0.12763333333333329</v>
      </c>
      <c r="BG353">
        <v>0.1237833333333333</v>
      </c>
      <c r="BH353">
        <v>0.10468333333333329</v>
      </c>
      <c r="BI353">
        <v>0.1230166666666667</v>
      </c>
      <c r="BJ353">
        <v>0.12554999999999999</v>
      </c>
      <c r="BK353">
        <v>9.8016666666666655E-2</v>
      </c>
      <c r="BL353">
        <v>0.1013666666666667</v>
      </c>
      <c r="BM353">
        <v>0.1192833333333333</v>
      </c>
      <c r="BN353">
        <v>0.1122166666666667</v>
      </c>
      <c r="BO353">
        <v>0.10205</v>
      </c>
      <c r="BP353">
        <v>0.12889999999999999</v>
      </c>
      <c r="CB353" s="13">
        <v>0.21751000000000001</v>
      </c>
      <c r="CC353" s="13">
        <v>0.27450000000000002</v>
      </c>
      <c r="CG353">
        <v>343</v>
      </c>
      <c r="CH353" s="22">
        <f t="shared" si="22"/>
        <v>0.46586761367651425</v>
      </c>
      <c r="CI353">
        <f t="shared" si="23"/>
        <v>258.77143333610564</v>
      </c>
      <c r="CJ353">
        <f t="shared" si="24"/>
        <v>-29.244939731962468</v>
      </c>
      <c r="CK353">
        <f t="shared" si="25"/>
        <v>2.7982393997355616E-2</v>
      </c>
    </row>
    <row r="354" spans="1:89" x14ac:dyDescent="0.2">
      <c r="A354">
        <v>344</v>
      </c>
      <c r="T354">
        <v>0.15429999999999999</v>
      </c>
      <c r="U354">
        <v>0.1555333333333333</v>
      </c>
      <c r="V354">
        <v>0.1655166666666667</v>
      </c>
      <c r="W354">
        <v>0.1615166666666667</v>
      </c>
      <c r="X354">
        <v>0.16144583333333329</v>
      </c>
      <c r="Y354">
        <v>0.1682666666666667</v>
      </c>
      <c r="Z354">
        <v>0.13543333333333329</v>
      </c>
      <c r="AA354">
        <v>0.14495</v>
      </c>
      <c r="AB354">
        <v>0.12145</v>
      </c>
      <c r="AC354">
        <v>0.14929999999999999</v>
      </c>
      <c r="AD354">
        <v>0.12325</v>
      </c>
      <c r="AE354">
        <v>0.1105833333333333</v>
      </c>
      <c r="AF354">
        <v>0.10873333333333331</v>
      </c>
      <c r="AG354">
        <v>0.1092166666666667</v>
      </c>
      <c r="AH354">
        <v>0.1229666666666667</v>
      </c>
      <c r="AI354">
        <v>0.15986666666666671</v>
      </c>
      <c r="AJ354">
        <v>0.1143</v>
      </c>
      <c r="AK354">
        <v>0.16714999999999999</v>
      </c>
      <c r="AL354">
        <v>0.11363333333333329</v>
      </c>
      <c r="AM354">
        <v>0.16406666666666669</v>
      </c>
      <c r="AN354">
        <v>0.16500000000000001</v>
      </c>
      <c r="AO354">
        <v>0.12986666666666671</v>
      </c>
      <c r="AP354">
        <v>0.1575833333333333</v>
      </c>
      <c r="AQ354">
        <v>0.1489</v>
      </c>
      <c r="AR354">
        <v>0.13593333333333329</v>
      </c>
      <c r="AS354">
        <v>0.14918333333333331</v>
      </c>
      <c r="AT354">
        <v>0.13611666666666669</v>
      </c>
      <c r="AU354">
        <v>0.15443333333333331</v>
      </c>
      <c r="AV354">
        <v>0.14115</v>
      </c>
      <c r="AW354">
        <v>0.16985</v>
      </c>
      <c r="AX354">
        <v>0.15981666666666669</v>
      </c>
      <c r="AY354">
        <v>0.1540333333333333</v>
      </c>
      <c r="AZ354">
        <v>0.15798333333333331</v>
      </c>
      <c r="BA354">
        <v>0.12806666666666669</v>
      </c>
      <c r="BB354">
        <v>0.13066666666666671</v>
      </c>
      <c r="BC354">
        <v>0.15333333333333329</v>
      </c>
      <c r="BD354">
        <v>0.15281666666666671</v>
      </c>
      <c r="BE354">
        <v>0.14474999999999999</v>
      </c>
      <c r="BF354">
        <v>0.15684999999999999</v>
      </c>
      <c r="BG354">
        <v>0.1676333333333333</v>
      </c>
      <c r="BH354">
        <v>0.13236666666666669</v>
      </c>
      <c r="BI354">
        <v>0.17166666666666669</v>
      </c>
      <c r="BJ354">
        <v>0.15015000000000001</v>
      </c>
      <c r="BK354">
        <v>0.11993333333333329</v>
      </c>
      <c r="BL354">
        <v>0.1310833333333333</v>
      </c>
      <c r="BM354">
        <v>0.1441166666666667</v>
      </c>
      <c r="BN354">
        <v>0.13736666666666669</v>
      </c>
      <c r="BO354">
        <v>0.13541666666666671</v>
      </c>
      <c r="BP354">
        <v>0.15843333333333329</v>
      </c>
      <c r="CB354" s="13">
        <v>0.23676</v>
      </c>
      <c r="CC354" s="13">
        <v>0.28315999999999997</v>
      </c>
      <c r="CG354">
        <v>344</v>
      </c>
      <c r="CH354" s="22">
        <f t="shared" si="22"/>
        <v>0.40935277742036918</v>
      </c>
      <c r="CI354">
        <f t="shared" si="23"/>
        <v>173.11026066047577</v>
      </c>
      <c r="CJ354">
        <f t="shared" si="24"/>
        <v>-24.862380754569234</v>
      </c>
      <c r="CK354">
        <f t="shared" si="25"/>
        <v>2.9772798772800188E-2</v>
      </c>
    </row>
    <row r="355" spans="1:89" x14ac:dyDescent="0.2">
      <c r="A355">
        <v>345</v>
      </c>
      <c r="T355">
        <v>0.20653333333333329</v>
      </c>
      <c r="U355">
        <v>0.21606666666666671</v>
      </c>
      <c r="V355">
        <v>0.2397</v>
      </c>
      <c r="W355">
        <v>0.23688333333333331</v>
      </c>
      <c r="X355">
        <v>0.20167499999999999</v>
      </c>
      <c r="Y355">
        <v>0.21813333333333329</v>
      </c>
      <c r="Z355">
        <v>0.16980000000000001</v>
      </c>
      <c r="AA355">
        <v>0.1893</v>
      </c>
      <c r="AB355">
        <v>0.14726666666666671</v>
      </c>
      <c r="AC355">
        <v>0.1976333333333333</v>
      </c>
      <c r="AD355">
        <v>0.14535000000000001</v>
      </c>
      <c r="AE355">
        <v>0.1373833333333333</v>
      </c>
      <c r="AF355">
        <v>0.14253333333333329</v>
      </c>
      <c r="AG355">
        <v>0.13543333333333329</v>
      </c>
      <c r="AH355">
        <v>0.14778333333333329</v>
      </c>
      <c r="AI355">
        <v>0.20098333333333329</v>
      </c>
      <c r="AJ355">
        <v>0.1462333333333333</v>
      </c>
      <c r="AK355">
        <v>0.20196666666666671</v>
      </c>
      <c r="AL355">
        <v>0.15108333333333329</v>
      </c>
      <c r="AM355">
        <v>0.20680000000000001</v>
      </c>
      <c r="AN355">
        <v>0.21258333333333329</v>
      </c>
      <c r="AO355">
        <v>0.1600833333333333</v>
      </c>
      <c r="AP355">
        <v>0.21891666666666659</v>
      </c>
      <c r="AQ355">
        <v>0.19139999999999999</v>
      </c>
      <c r="AR355">
        <v>0.1666333333333333</v>
      </c>
      <c r="AS355">
        <v>0.20555000000000001</v>
      </c>
      <c r="AT355">
        <v>0.18168333333333331</v>
      </c>
      <c r="AU355">
        <v>0.2286333333333333</v>
      </c>
      <c r="AV355">
        <v>0.17674999999999999</v>
      </c>
      <c r="AW355">
        <v>0.25445000000000001</v>
      </c>
      <c r="AX355">
        <v>0.20191666666666669</v>
      </c>
      <c r="AY355">
        <v>0.20403333333333329</v>
      </c>
      <c r="AZ355">
        <v>0.21174999999999999</v>
      </c>
      <c r="BA355">
        <v>0.14141666666666669</v>
      </c>
      <c r="BB355">
        <v>0.16206666666666669</v>
      </c>
      <c r="BC355">
        <v>0.20251666666666671</v>
      </c>
      <c r="BD355">
        <v>0.19400000000000001</v>
      </c>
      <c r="BE355">
        <v>0.1804</v>
      </c>
      <c r="BF355">
        <v>0.2157</v>
      </c>
      <c r="BG355">
        <v>0.22464999999999999</v>
      </c>
      <c r="BH355">
        <v>0.16761666666666669</v>
      </c>
      <c r="BI355">
        <v>0.23558333333333331</v>
      </c>
      <c r="BJ355">
        <v>0.20253333333333329</v>
      </c>
      <c r="BK355">
        <v>0.15278333333333341</v>
      </c>
      <c r="BL355">
        <v>0.16876666666666659</v>
      </c>
      <c r="BM355">
        <v>0.18558333333333329</v>
      </c>
      <c r="BN355">
        <v>0.18561666666666671</v>
      </c>
      <c r="BO355">
        <v>0.17298333333333341</v>
      </c>
      <c r="BP355">
        <v>0.20511666666666661</v>
      </c>
      <c r="CB355" s="13">
        <v>0.24223</v>
      </c>
      <c r="CC355" s="13">
        <v>0.28315999999999997</v>
      </c>
      <c r="CG355">
        <v>345</v>
      </c>
      <c r="CH355" s="22">
        <f t="shared" si="22"/>
        <v>0.47736523374521156</v>
      </c>
      <c r="CI355">
        <f t="shared" si="23"/>
        <v>110.49383369526339</v>
      </c>
      <c r="CJ355">
        <f t="shared" si="24"/>
        <v>-20.68770331263433</v>
      </c>
      <c r="CK355">
        <f t="shared" si="25"/>
        <v>5.668188930808233E-2</v>
      </c>
    </row>
    <row r="356" spans="1:89" x14ac:dyDescent="0.2">
      <c r="A356">
        <v>346</v>
      </c>
      <c r="T356">
        <v>0.27262500000000001</v>
      </c>
      <c r="U356">
        <v>0.28870000000000001</v>
      </c>
      <c r="V356">
        <v>0.34086666666666671</v>
      </c>
      <c r="W356">
        <v>0.33346666666666658</v>
      </c>
      <c r="X356">
        <v>0.25042083333333331</v>
      </c>
      <c r="Y356">
        <v>0.29906666666666659</v>
      </c>
      <c r="Z356">
        <v>0.2260833333333333</v>
      </c>
      <c r="AA356">
        <v>0.23116666666666669</v>
      </c>
      <c r="AB356">
        <v>0.18310833333333329</v>
      </c>
      <c r="AC356">
        <v>0.2324</v>
      </c>
      <c r="AD356">
        <v>0.17971666666666669</v>
      </c>
      <c r="AE356">
        <v>0.14556666666666659</v>
      </c>
      <c r="AF356">
        <v>0.16561666666666669</v>
      </c>
      <c r="AG356">
        <v>0.1440666666666667</v>
      </c>
      <c r="AH356">
        <v>0.14661666666666659</v>
      </c>
      <c r="AI356">
        <v>0.27650000000000002</v>
      </c>
      <c r="AJ356">
        <v>0.15716666666666659</v>
      </c>
      <c r="AK356">
        <v>0.24638333333333329</v>
      </c>
      <c r="AL356">
        <v>0.17983333333333329</v>
      </c>
      <c r="AM356">
        <v>0.30988333333333329</v>
      </c>
      <c r="AN356">
        <v>0.34150000000000003</v>
      </c>
      <c r="AO356">
        <v>0.17228333333333329</v>
      </c>
      <c r="AP356">
        <v>0.29118333333333329</v>
      </c>
      <c r="AQ356">
        <v>0.25409999999999999</v>
      </c>
      <c r="AR356">
        <v>0.18140000000000001</v>
      </c>
      <c r="AS356">
        <v>0.28281666666666672</v>
      </c>
      <c r="AT356">
        <v>0.2275833333333333</v>
      </c>
      <c r="AU356">
        <v>0.32301666666666667</v>
      </c>
      <c r="AV356">
        <v>0.23526666666666671</v>
      </c>
      <c r="AW356">
        <v>0.34670000000000001</v>
      </c>
      <c r="AX356">
        <v>0.28765000000000002</v>
      </c>
      <c r="AY356">
        <v>0.26366666666666672</v>
      </c>
      <c r="AZ356">
        <v>0.28473333333333328</v>
      </c>
      <c r="BA356">
        <v>0.1502333333333333</v>
      </c>
      <c r="BB356">
        <v>0.18529999999999999</v>
      </c>
      <c r="BC356">
        <v>0.31309999999999999</v>
      </c>
      <c r="BD356">
        <v>0.24168333333333331</v>
      </c>
      <c r="BE356">
        <v>0.27229999999999999</v>
      </c>
      <c r="BF356">
        <v>0.31003333333333333</v>
      </c>
      <c r="BG356">
        <v>0.30303333333333332</v>
      </c>
      <c r="BH356">
        <v>0.2073666666666667</v>
      </c>
      <c r="BI356">
        <v>0.35785</v>
      </c>
      <c r="BJ356">
        <v>0.30421666666666658</v>
      </c>
      <c r="BK356">
        <v>0.16678333333333331</v>
      </c>
      <c r="BL356">
        <v>0.21323333333333341</v>
      </c>
      <c r="BM356">
        <v>0.24615000000000001</v>
      </c>
      <c r="BN356">
        <v>0.23255000000000001</v>
      </c>
      <c r="BO356">
        <v>0.1962666666666667</v>
      </c>
      <c r="BP356">
        <v>0.24541666666666659</v>
      </c>
      <c r="CB356" s="13">
        <v>0.24462</v>
      </c>
      <c r="CC356" s="13">
        <v>0.28613</v>
      </c>
      <c r="CG356">
        <v>346</v>
      </c>
      <c r="CH356" s="22">
        <f t="shared" si="22"/>
        <v>0.45936878618722093</v>
      </c>
      <c r="CI356">
        <f t="shared" si="23"/>
        <v>53.932202791429098</v>
      </c>
      <c r="CJ356">
        <f t="shared" si="24"/>
        <v>-13.087845933519429</v>
      </c>
      <c r="CK356">
        <f t="shared" si="25"/>
        <v>3.4423510156454763E-2</v>
      </c>
    </row>
    <row r="357" spans="1:89" x14ac:dyDescent="0.2">
      <c r="A357">
        <v>347</v>
      </c>
      <c r="T357">
        <v>0.35811666666666658</v>
      </c>
      <c r="U357">
        <v>0.33455000000000001</v>
      </c>
      <c r="V357">
        <v>0.45161666666666661</v>
      </c>
      <c r="W357">
        <v>0.40643333333333342</v>
      </c>
      <c r="X357">
        <v>0.2969458333333333</v>
      </c>
      <c r="Y357">
        <v>0.32196666666666668</v>
      </c>
      <c r="Z357">
        <v>0.30099999999999999</v>
      </c>
      <c r="AA357">
        <v>0.2661</v>
      </c>
      <c r="AB357">
        <v>0.2311833333333333</v>
      </c>
      <c r="AC357">
        <v>0.31538333333333329</v>
      </c>
      <c r="AD357">
        <v>0.2288833333333333</v>
      </c>
      <c r="AE357">
        <v>0.20674999999999999</v>
      </c>
      <c r="AF357">
        <v>0.21363333333333329</v>
      </c>
      <c r="AG357">
        <v>0.19298333333333331</v>
      </c>
      <c r="AH357">
        <v>0.21915000000000001</v>
      </c>
      <c r="AI357">
        <v>0.34236666666666671</v>
      </c>
      <c r="AJ357">
        <v>0.20206666666666659</v>
      </c>
      <c r="AK357">
        <v>0.30614999999999998</v>
      </c>
      <c r="AL357">
        <v>0.20815</v>
      </c>
      <c r="AM357">
        <v>0.35078333333333339</v>
      </c>
      <c r="AN357">
        <v>0.37803333333333328</v>
      </c>
      <c r="AO357">
        <v>0.20678333333333329</v>
      </c>
      <c r="AP357">
        <v>0.34034999999999999</v>
      </c>
      <c r="AQ357">
        <v>0.27844999999999998</v>
      </c>
      <c r="AR357">
        <v>0.25101666666666672</v>
      </c>
      <c r="AS357">
        <v>0.33128333333333332</v>
      </c>
      <c r="AT357">
        <v>0.25503333333333328</v>
      </c>
      <c r="AU357">
        <v>0.35673333333333329</v>
      </c>
      <c r="AV357">
        <v>0.33138333333333342</v>
      </c>
      <c r="AW357">
        <v>0.40420000000000011</v>
      </c>
      <c r="AX357">
        <v>0.29899999999999999</v>
      </c>
      <c r="AY357">
        <v>0.40420000000000011</v>
      </c>
      <c r="AZ357">
        <v>0.35648333333333332</v>
      </c>
      <c r="BA357">
        <v>0.2084333333333333</v>
      </c>
      <c r="BB357">
        <v>0.23826666666666671</v>
      </c>
      <c r="BC357">
        <v>0.33008333333333328</v>
      </c>
      <c r="BD357">
        <v>0.26253333333333329</v>
      </c>
      <c r="BE357">
        <v>0.25895000000000001</v>
      </c>
      <c r="BF357">
        <v>0.33673333333333327</v>
      </c>
      <c r="BG357">
        <v>0.33139999999999997</v>
      </c>
      <c r="BH357">
        <v>0.26528333333333332</v>
      </c>
      <c r="BI357">
        <v>0.44196666666666667</v>
      </c>
      <c r="BJ357">
        <v>0.3551333333333333</v>
      </c>
      <c r="BK357">
        <v>0.21763333333333329</v>
      </c>
      <c r="BL357">
        <v>0.26671666666666671</v>
      </c>
      <c r="BM357">
        <v>0.34233333333333332</v>
      </c>
      <c r="BN357">
        <v>0.30536666666666668</v>
      </c>
      <c r="BO357">
        <v>0.25853333333333328</v>
      </c>
      <c r="BP357">
        <v>0.34418333333333329</v>
      </c>
      <c r="CB357" s="13">
        <v>0.26461000000000001</v>
      </c>
      <c r="CC357" s="13">
        <v>0.28771000000000002</v>
      </c>
      <c r="CG357">
        <v>347</v>
      </c>
      <c r="CH357" s="22">
        <f t="shared" si="22"/>
        <v>0.52524044554325056</v>
      </c>
      <c r="CI357">
        <f t="shared" si="23"/>
        <v>52.838598896758747</v>
      </c>
      <c r="CJ357">
        <f t="shared" si="24"/>
        <v>-15.691722319807337</v>
      </c>
      <c r="CK357">
        <f t="shared" si="25"/>
        <v>4.7239090853598481E-2</v>
      </c>
    </row>
    <row r="358" spans="1:89" x14ac:dyDescent="0.2">
      <c r="A358">
        <v>348</v>
      </c>
      <c r="T358">
        <v>0.35520833333333329</v>
      </c>
      <c r="U358">
        <v>0.3621166666666667</v>
      </c>
      <c r="V358">
        <v>0.45688333333333331</v>
      </c>
      <c r="W358">
        <v>0.38103333333333328</v>
      </c>
      <c r="X358">
        <v>0.30420416666666672</v>
      </c>
      <c r="Y358">
        <v>0.37361666666666671</v>
      </c>
      <c r="Z358">
        <v>0.29210000000000003</v>
      </c>
      <c r="AA358">
        <v>0.2784166666666667</v>
      </c>
      <c r="AB358">
        <v>0.24604999999999999</v>
      </c>
      <c r="AC358">
        <v>0.28194999999999998</v>
      </c>
      <c r="AD358">
        <v>0.2387</v>
      </c>
      <c r="AE358">
        <v>0.18226666666666669</v>
      </c>
      <c r="AF358">
        <v>0.23238333333333339</v>
      </c>
      <c r="AG358">
        <v>0.16891666666666669</v>
      </c>
      <c r="AH358">
        <v>0.18640000000000001</v>
      </c>
      <c r="AI358">
        <v>0.32493333333333341</v>
      </c>
      <c r="AJ358">
        <v>0.20396666666666671</v>
      </c>
      <c r="AK358">
        <v>0.31245000000000001</v>
      </c>
      <c r="AL358">
        <v>0.21276666666666669</v>
      </c>
      <c r="AM358">
        <v>0.38264999999999999</v>
      </c>
      <c r="AN358">
        <v>0.3919333333333333</v>
      </c>
      <c r="AO358">
        <v>0.20355000000000001</v>
      </c>
      <c r="AP358">
        <v>0.35920000000000002</v>
      </c>
      <c r="AQ358">
        <v>0.30096666666666672</v>
      </c>
      <c r="AR358">
        <v>0.22189999999999999</v>
      </c>
      <c r="AS358">
        <v>0.33388333333333331</v>
      </c>
      <c r="AT358">
        <v>0.28023333333333328</v>
      </c>
      <c r="AU358">
        <v>0.38956666666666673</v>
      </c>
      <c r="AV358">
        <v>0.31878333333333342</v>
      </c>
      <c r="AW358">
        <v>0.40775000000000011</v>
      </c>
      <c r="AX358">
        <v>0.40126666666666672</v>
      </c>
      <c r="AY358">
        <v>0.33551666666666669</v>
      </c>
      <c r="AZ358">
        <v>0.34271666666666672</v>
      </c>
      <c r="BA358">
        <v>0.21916666666666659</v>
      </c>
      <c r="BB358">
        <v>0.23465</v>
      </c>
      <c r="BC358">
        <v>0.36176666666666663</v>
      </c>
      <c r="BD358">
        <v>0.28089999999999998</v>
      </c>
      <c r="BE358">
        <v>0.3096666666666667</v>
      </c>
      <c r="BF358">
        <v>0.39810000000000001</v>
      </c>
      <c r="BG358">
        <v>0.39169999999999999</v>
      </c>
      <c r="BH358">
        <v>0.26934999999999998</v>
      </c>
      <c r="BI358">
        <v>0.38614999999999999</v>
      </c>
      <c r="BJ358">
        <v>0.41133333333333327</v>
      </c>
      <c r="BK358">
        <v>0.21111666666666659</v>
      </c>
      <c r="BL358">
        <v>0.27783333333333332</v>
      </c>
      <c r="BM358">
        <v>0.31885000000000002</v>
      </c>
      <c r="BN358">
        <v>0.31198333333333328</v>
      </c>
      <c r="BO358">
        <v>0.23191666666666669</v>
      </c>
      <c r="BP358">
        <v>0.33664999999999989</v>
      </c>
      <c r="CB358" s="13">
        <v>0.27464</v>
      </c>
      <c r="CC358" s="13">
        <v>0.29798000000000002</v>
      </c>
      <c r="CG358">
        <v>348</v>
      </c>
      <c r="CH358" s="22">
        <f t="shared" si="22"/>
        <v>0.53360683702344758</v>
      </c>
      <c r="CI358">
        <f t="shared" si="23"/>
        <v>49.082334524932676</v>
      </c>
      <c r="CJ358">
        <f t="shared" si="24"/>
        <v>-14.869233790864904</v>
      </c>
      <c r="CK358">
        <f t="shared" si="25"/>
        <v>5.0059142932293771E-2</v>
      </c>
    </row>
    <row r="359" spans="1:89" x14ac:dyDescent="0.2">
      <c r="A359">
        <v>349</v>
      </c>
      <c r="T359">
        <v>0.40063333333333329</v>
      </c>
      <c r="U359">
        <v>0.38523333333333332</v>
      </c>
      <c r="V359">
        <v>0.49688333333333329</v>
      </c>
      <c r="W359">
        <v>0.42470000000000002</v>
      </c>
      <c r="X359">
        <v>0.32407083333333331</v>
      </c>
      <c r="Y359">
        <v>0.37943333333333329</v>
      </c>
      <c r="Z359">
        <v>0.31681666666666669</v>
      </c>
      <c r="AA359">
        <v>0.31543333333333329</v>
      </c>
      <c r="AB359">
        <v>0.27979999999999999</v>
      </c>
      <c r="AC359">
        <v>0.32611666666666672</v>
      </c>
      <c r="AD359">
        <v>0.26981666666666659</v>
      </c>
      <c r="AE359">
        <v>0.23519999999999999</v>
      </c>
      <c r="AF359">
        <v>0.25190000000000001</v>
      </c>
      <c r="AG359">
        <v>0.20219999999999999</v>
      </c>
      <c r="AH359">
        <v>0.24096666666666669</v>
      </c>
      <c r="AI359">
        <v>0.34369999999999989</v>
      </c>
      <c r="AJ359">
        <v>0.20951666666666671</v>
      </c>
      <c r="AK359">
        <v>0.37376666666666658</v>
      </c>
      <c r="AL359">
        <v>0.25311666666666671</v>
      </c>
      <c r="AM359">
        <v>0.40344999999999998</v>
      </c>
      <c r="AN359">
        <v>0.41331666666666661</v>
      </c>
      <c r="AO359">
        <v>0.23826666666666671</v>
      </c>
      <c r="AP359">
        <v>0.38563333333333327</v>
      </c>
      <c r="AQ359">
        <v>0.32883333333333342</v>
      </c>
      <c r="AR359">
        <v>0.2612666666666667</v>
      </c>
      <c r="AS359">
        <v>0.36533333333333329</v>
      </c>
      <c r="AT359">
        <v>0.30693333333333328</v>
      </c>
      <c r="AU359">
        <v>0.38613333333333327</v>
      </c>
      <c r="AV359">
        <v>0.35785</v>
      </c>
      <c r="AW359">
        <v>0.4528833333333333</v>
      </c>
      <c r="AX359">
        <v>0.39856666666666668</v>
      </c>
      <c r="AY359">
        <v>0.42988333333333328</v>
      </c>
      <c r="AZ359">
        <v>0.38466666666666671</v>
      </c>
      <c r="BA359">
        <v>0.2535</v>
      </c>
      <c r="BB359">
        <v>0.29183333333333328</v>
      </c>
      <c r="BC359">
        <v>0.38023333333333342</v>
      </c>
      <c r="BD359">
        <v>0.29371666666666668</v>
      </c>
      <c r="BE359">
        <v>0.28784999999999999</v>
      </c>
      <c r="BF359">
        <v>0.44263333333333338</v>
      </c>
      <c r="BG359">
        <v>0.41970000000000002</v>
      </c>
      <c r="BH359">
        <v>0.27610000000000001</v>
      </c>
      <c r="BI359">
        <v>0.38548333333333329</v>
      </c>
      <c r="BJ359">
        <v>0.42901666666666671</v>
      </c>
      <c r="BK359">
        <v>0.25236666666666668</v>
      </c>
      <c r="BL359">
        <v>0.30688333333333329</v>
      </c>
      <c r="BM359">
        <v>0.36076666666666668</v>
      </c>
      <c r="BN359">
        <v>0.33438333333333331</v>
      </c>
      <c r="BO359">
        <v>0.31881666666666669</v>
      </c>
      <c r="BP359">
        <v>0.40903333333333342</v>
      </c>
      <c r="CB359" s="13">
        <v>0.27110000000000001</v>
      </c>
      <c r="CC359" s="13">
        <v>0.29807</v>
      </c>
      <c r="CG359">
        <v>349</v>
      </c>
      <c r="CH359" s="22">
        <f t="shared" si="22"/>
        <v>0.59494572040532323</v>
      </c>
      <c r="CI359">
        <f t="shared" si="23"/>
        <v>52.914932915353383</v>
      </c>
      <c r="CJ359">
        <f t="shared" si="24"/>
        <v>-17.7382844313363</v>
      </c>
      <c r="CK359">
        <f t="shared" si="25"/>
        <v>5.1108222222153221E-2</v>
      </c>
    </row>
    <row r="360" spans="1:89" x14ac:dyDescent="0.2">
      <c r="A360">
        <v>350</v>
      </c>
      <c r="T360">
        <v>0.37792500000000001</v>
      </c>
      <c r="U360">
        <v>0.41839999999999988</v>
      </c>
      <c r="V360">
        <v>0.43885000000000002</v>
      </c>
      <c r="W360">
        <v>0.36913333333333331</v>
      </c>
      <c r="X360">
        <v>0.32619999999999999</v>
      </c>
      <c r="Y360">
        <v>0.36016666666666669</v>
      </c>
      <c r="Z360">
        <v>0.32153333333333328</v>
      </c>
      <c r="AA360">
        <v>0.2880833333333333</v>
      </c>
      <c r="AB360">
        <v>0.26700833333333329</v>
      </c>
      <c r="AC360">
        <v>0.32801666666666668</v>
      </c>
      <c r="AD360">
        <v>0.29825000000000002</v>
      </c>
      <c r="AE360">
        <v>0.24831666666666671</v>
      </c>
      <c r="AF360">
        <v>0.2441166666666667</v>
      </c>
      <c r="AG360">
        <v>0.22301666666666661</v>
      </c>
      <c r="AH360">
        <v>0.27343333333333342</v>
      </c>
      <c r="AI360">
        <v>0.38155</v>
      </c>
      <c r="AJ360">
        <v>0.23605000000000001</v>
      </c>
      <c r="AK360">
        <v>0.38646666666666668</v>
      </c>
      <c r="AL360">
        <v>0.26728333333333332</v>
      </c>
      <c r="AM360">
        <v>0.39689999999999998</v>
      </c>
      <c r="AN360">
        <v>0.42326666666666668</v>
      </c>
      <c r="AO360">
        <v>0.27216666666666672</v>
      </c>
      <c r="AP360">
        <v>0.41268333333333329</v>
      </c>
      <c r="AQ360">
        <v>0.32350000000000001</v>
      </c>
      <c r="AR360">
        <v>0.27884999999999999</v>
      </c>
      <c r="AS360">
        <v>0.3881666666666666</v>
      </c>
      <c r="AT360">
        <v>0.29486666666666672</v>
      </c>
      <c r="AU360">
        <v>0.37509999999999999</v>
      </c>
      <c r="AV360">
        <v>0.37613333333333338</v>
      </c>
      <c r="AW360">
        <v>0.41418333333333329</v>
      </c>
      <c r="AX360">
        <v>0.37576666666666658</v>
      </c>
      <c r="AY360">
        <v>0.40406666666666657</v>
      </c>
      <c r="AZ360">
        <v>0.3886</v>
      </c>
      <c r="BA360">
        <v>0.25900000000000001</v>
      </c>
      <c r="BB360">
        <v>0.32095000000000001</v>
      </c>
      <c r="BC360">
        <v>0.35281666666666672</v>
      </c>
      <c r="BD360">
        <v>0.2971333333333333</v>
      </c>
      <c r="BE360">
        <v>0.28793333333333332</v>
      </c>
      <c r="BF360">
        <v>0.41720000000000002</v>
      </c>
      <c r="BG360">
        <v>0.40115000000000001</v>
      </c>
      <c r="BH360">
        <v>0.27743333333333342</v>
      </c>
      <c r="BI360">
        <v>0.35473333333333329</v>
      </c>
      <c r="BJ360">
        <v>0.43063333333333342</v>
      </c>
      <c r="BK360">
        <v>0.25431666666666669</v>
      </c>
      <c r="BL360">
        <v>0.29568333333333341</v>
      </c>
      <c r="BM360">
        <v>0.39415</v>
      </c>
      <c r="BN360">
        <v>0.3586833333333333</v>
      </c>
      <c r="BO360">
        <v>0.28179999999999999</v>
      </c>
      <c r="BP360">
        <v>0.38186666666666658</v>
      </c>
      <c r="CB360" s="13">
        <v>0.28904999999999997</v>
      </c>
      <c r="CC360" s="13">
        <v>0.30615999999999999</v>
      </c>
      <c r="CG360">
        <v>350</v>
      </c>
      <c r="CH360" s="22">
        <f t="shared" si="22"/>
        <v>0.66351323186592792</v>
      </c>
      <c r="CI360">
        <f t="shared" si="23"/>
        <v>64.863398448528542</v>
      </c>
      <c r="CJ360">
        <f t="shared" si="24"/>
        <v>-21.72797450498037</v>
      </c>
      <c r="CK360">
        <f t="shared" si="25"/>
        <v>4.0106240610256909E-2</v>
      </c>
    </row>
    <row r="361" spans="1:89" x14ac:dyDescent="0.2">
      <c r="A361">
        <v>351</v>
      </c>
      <c r="T361">
        <v>0.3010916666666667</v>
      </c>
      <c r="U361">
        <v>0.31966666666666671</v>
      </c>
      <c r="V361">
        <v>0.35120000000000001</v>
      </c>
      <c r="W361">
        <v>0.28044999999999998</v>
      </c>
      <c r="X361">
        <v>0.25742500000000001</v>
      </c>
      <c r="Y361">
        <v>0.29783333333333328</v>
      </c>
      <c r="Z361">
        <v>0.26055</v>
      </c>
      <c r="AA361">
        <v>0.25816666666666671</v>
      </c>
      <c r="AB361">
        <v>0.20236666666666669</v>
      </c>
      <c r="AC361">
        <v>0.2446166666666667</v>
      </c>
      <c r="AD361">
        <v>0.2386833333333333</v>
      </c>
      <c r="AE361">
        <v>0.18465000000000001</v>
      </c>
      <c r="AF361">
        <v>0.18640000000000001</v>
      </c>
      <c r="AG361">
        <v>0.18008333333333329</v>
      </c>
      <c r="AH361">
        <v>0.21740000000000001</v>
      </c>
      <c r="AI361">
        <v>0.31571666666666659</v>
      </c>
      <c r="AJ361">
        <v>0.1991</v>
      </c>
      <c r="AK361">
        <v>0.31996666666666668</v>
      </c>
      <c r="AL361">
        <v>0.2134166666666667</v>
      </c>
      <c r="AM361">
        <v>0.31866666666666671</v>
      </c>
      <c r="AN361">
        <v>0.32753333333333329</v>
      </c>
      <c r="AO361">
        <v>0.2011</v>
      </c>
      <c r="AP361">
        <v>0.33224999999999999</v>
      </c>
      <c r="AQ361">
        <v>0.28846666666666659</v>
      </c>
      <c r="AR361">
        <v>0.20583333333333331</v>
      </c>
      <c r="AS361">
        <v>0.30956666666666671</v>
      </c>
      <c r="AT361">
        <v>0.23296666666666671</v>
      </c>
      <c r="AU361">
        <v>0.28985</v>
      </c>
      <c r="AV361">
        <v>0.29481666666666673</v>
      </c>
      <c r="AW361">
        <v>0.32884999999999998</v>
      </c>
      <c r="AX361">
        <v>0.32479999999999998</v>
      </c>
      <c r="AY361">
        <v>0.33634999999999998</v>
      </c>
      <c r="AZ361">
        <v>0.31480000000000002</v>
      </c>
      <c r="BA361">
        <v>0.2326833333333333</v>
      </c>
      <c r="BB361">
        <v>0.2389</v>
      </c>
      <c r="BC361">
        <v>0.27529999999999999</v>
      </c>
      <c r="BD361">
        <v>0.24495</v>
      </c>
      <c r="BE361">
        <v>0.22971666666666671</v>
      </c>
      <c r="BF361">
        <v>0.32956666666666667</v>
      </c>
      <c r="BG361">
        <v>0.31480000000000002</v>
      </c>
      <c r="BH361">
        <v>0.23266666666666669</v>
      </c>
      <c r="BI361">
        <v>0.31495000000000001</v>
      </c>
      <c r="BJ361">
        <v>0.33534999999999998</v>
      </c>
      <c r="BK361">
        <v>0.21891666666666659</v>
      </c>
      <c r="BL361">
        <v>0.22968333333333341</v>
      </c>
      <c r="BM361">
        <v>0.30811666666666659</v>
      </c>
      <c r="BN361">
        <v>0.27129999999999999</v>
      </c>
      <c r="BO361">
        <v>0.22405</v>
      </c>
      <c r="BP361">
        <v>0.32956666666666667</v>
      </c>
      <c r="CB361" s="13">
        <v>0.30674999999999997</v>
      </c>
      <c r="CC361" s="13">
        <v>0.3095</v>
      </c>
      <c r="CG361">
        <v>351</v>
      </c>
      <c r="CH361" s="22">
        <f t="shared" si="22"/>
        <v>0.66897075222038382</v>
      </c>
      <c r="CI361">
        <f t="shared" si="23"/>
        <v>79.713346285437353</v>
      </c>
      <c r="CJ361">
        <f t="shared" si="24"/>
        <v>-21.408376568893754</v>
      </c>
      <c r="CK361">
        <f t="shared" si="25"/>
        <v>2.9969137630399521E-2</v>
      </c>
    </row>
    <row r="362" spans="1:89" x14ac:dyDescent="0.2">
      <c r="A362">
        <v>352</v>
      </c>
      <c r="T362">
        <v>0.23327500000000001</v>
      </c>
      <c r="U362">
        <v>0.26545000000000002</v>
      </c>
      <c r="V362">
        <v>0.26866666666666672</v>
      </c>
      <c r="W362">
        <v>0.20649999999999999</v>
      </c>
      <c r="X362">
        <v>0.19784583333333339</v>
      </c>
      <c r="Y362">
        <v>0.23703333333333329</v>
      </c>
      <c r="Z362">
        <v>0.2069833333333333</v>
      </c>
      <c r="AA362">
        <v>0.21471666666666669</v>
      </c>
      <c r="AB362">
        <v>0.1596916666666667</v>
      </c>
      <c r="AC362">
        <v>0.18831666666666669</v>
      </c>
      <c r="AD362">
        <v>0.18523333333333331</v>
      </c>
      <c r="AE362">
        <v>0.14774999999999999</v>
      </c>
      <c r="AF362">
        <v>0.16311666666666669</v>
      </c>
      <c r="AG362">
        <v>0.15939999999999999</v>
      </c>
      <c r="AH362">
        <v>0.17726666666666671</v>
      </c>
      <c r="AI362">
        <v>0.2576</v>
      </c>
      <c r="AJ362">
        <v>0.1595833333333333</v>
      </c>
      <c r="AK362">
        <v>0.25471666666666659</v>
      </c>
      <c r="AL362">
        <v>0.18171666666666669</v>
      </c>
      <c r="AM362">
        <v>0.23373333333333329</v>
      </c>
      <c r="AN362">
        <v>0.26295000000000002</v>
      </c>
      <c r="AO362">
        <v>0.15651666666666669</v>
      </c>
      <c r="AP362">
        <v>0.2511666666666667</v>
      </c>
      <c r="AQ362">
        <v>0.24841666666666659</v>
      </c>
      <c r="AR362">
        <v>0.16328333333333331</v>
      </c>
      <c r="AS362">
        <v>0.23139999999999999</v>
      </c>
      <c r="AT362">
        <v>0.19556666666666669</v>
      </c>
      <c r="AU362">
        <v>0.2385666666666667</v>
      </c>
      <c r="AV362">
        <v>0.24854999999999999</v>
      </c>
      <c r="AW362">
        <v>0.26619999999999999</v>
      </c>
      <c r="AX362">
        <v>0.25719999999999998</v>
      </c>
      <c r="AY362">
        <v>0.29820000000000002</v>
      </c>
      <c r="AZ362">
        <v>0.26515</v>
      </c>
      <c r="BA362">
        <v>0.18981666666666669</v>
      </c>
      <c r="BB362">
        <v>0.19461666666666669</v>
      </c>
      <c r="BC362">
        <v>0.2286333333333333</v>
      </c>
      <c r="BD362">
        <v>0.1947666666666667</v>
      </c>
      <c r="BE362">
        <v>0.1913333333333333</v>
      </c>
      <c r="BF362">
        <v>0.25580000000000003</v>
      </c>
      <c r="BG362">
        <v>0.26224999999999998</v>
      </c>
      <c r="BH362">
        <v>0.18463333333333329</v>
      </c>
      <c r="BI362">
        <v>0.26019999999999999</v>
      </c>
      <c r="BJ362">
        <v>0.25073333333333331</v>
      </c>
      <c r="BK362">
        <v>0.1823666666666667</v>
      </c>
      <c r="BL362">
        <v>0.18076666666666669</v>
      </c>
      <c r="BM362">
        <v>0.23976666666666671</v>
      </c>
      <c r="BN362">
        <v>0.22303333333333331</v>
      </c>
      <c r="BO362">
        <v>0.1735666666666667</v>
      </c>
      <c r="BP362">
        <v>0.26623333333333332</v>
      </c>
      <c r="CB362" s="13">
        <v>0.30341999999999997</v>
      </c>
      <c r="CC362" s="13">
        <v>0.30542999999999998</v>
      </c>
      <c r="CG362">
        <v>352</v>
      </c>
      <c r="CH362" s="22">
        <f t="shared" si="22"/>
        <v>0.72053473311577154</v>
      </c>
      <c r="CI362">
        <f t="shared" si="23"/>
        <v>104.56640413398583</v>
      </c>
      <c r="CJ362">
        <f t="shared" si="24"/>
        <v>-22.577714610618379</v>
      </c>
      <c r="CK362">
        <f t="shared" si="25"/>
        <v>4.2486207742232343E-2</v>
      </c>
    </row>
    <row r="363" spans="1:89" x14ac:dyDescent="0.2">
      <c r="A363">
        <v>353</v>
      </c>
      <c r="T363">
        <v>0.21310000000000001</v>
      </c>
      <c r="U363">
        <v>0.24545</v>
      </c>
      <c r="V363">
        <v>0.23465</v>
      </c>
      <c r="W363">
        <v>0.1844666666666667</v>
      </c>
      <c r="X363">
        <v>0.184</v>
      </c>
      <c r="Y363">
        <v>0.20371666666666671</v>
      </c>
      <c r="Z363">
        <v>0.19885</v>
      </c>
      <c r="AA363">
        <v>0.20691666666666669</v>
      </c>
      <c r="AB363">
        <v>0.15390000000000001</v>
      </c>
      <c r="AC363">
        <v>0.17831666666666671</v>
      </c>
      <c r="AD363">
        <v>0.17278333333333329</v>
      </c>
      <c r="AE363">
        <v>0.12941666666666671</v>
      </c>
      <c r="AF363">
        <v>0.13611666666666669</v>
      </c>
      <c r="AG363">
        <v>0.16005</v>
      </c>
      <c r="AH363">
        <v>0.14563333333333331</v>
      </c>
      <c r="AI363">
        <v>0.22903333333333331</v>
      </c>
      <c r="AJ363">
        <v>0.1467333333333333</v>
      </c>
      <c r="AK363">
        <v>0.22295000000000001</v>
      </c>
      <c r="AL363">
        <v>0.18166666666666659</v>
      </c>
      <c r="AM363">
        <v>0.20813333333333331</v>
      </c>
      <c r="AN363">
        <v>0.2348666666666667</v>
      </c>
      <c r="AO363">
        <v>0.1501166666666667</v>
      </c>
      <c r="AP363">
        <v>0.2130333333333333</v>
      </c>
      <c r="AQ363">
        <v>0.23353333333333329</v>
      </c>
      <c r="AR363">
        <v>0.16166666666666671</v>
      </c>
      <c r="AS363">
        <v>0.2238333333333333</v>
      </c>
      <c r="AT363">
        <v>0.18063333333333331</v>
      </c>
      <c r="AU363">
        <v>0.2208</v>
      </c>
      <c r="AV363">
        <v>0.22068333333333329</v>
      </c>
      <c r="AW363">
        <v>0.23401666666666671</v>
      </c>
      <c r="AX363">
        <v>0.22213333333333329</v>
      </c>
      <c r="AY363">
        <v>0.27113333333333328</v>
      </c>
      <c r="AZ363">
        <v>0.24809999999999999</v>
      </c>
      <c r="BA363">
        <v>0.15925</v>
      </c>
      <c r="BB363">
        <v>0.19443333333333329</v>
      </c>
      <c r="BC363">
        <v>0.2194166666666667</v>
      </c>
      <c r="BD363">
        <v>0.16766666666666671</v>
      </c>
      <c r="BE363">
        <v>0.1782</v>
      </c>
      <c r="BF363">
        <v>0.22056666666666669</v>
      </c>
      <c r="BG363">
        <v>0.23468333333333341</v>
      </c>
      <c r="BH363">
        <v>0.18004999999999999</v>
      </c>
      <c r="BI363">
        <v>0.2284166666666666</v>
      </c>
      <c r="BJ363">
        <v>0.21556666666666671</v>
      </c>
      <c r="BK363">
        <v>0.1593</v>
      </c>
      <c r="BL363">
        <v>0.1783666666666667</v>
      </c>
      <c r="BM363">
        <v>0.2261333333333333</v>
      </c>
      <c r="BN363">
        <v>0.21393333333333331</v>
      </c>
      <c r="BO363">
        <v>0.17216666666666669</v>
      </c>
      <c r="BP363">
        <v>0.22018333333333329</v>
      </c>
      <c r="CB363" s="13">
        <v>0.29017999999999999</v>
      </c>
      <c r="CC363" s="13">
        <v>0.30015999999999998</v>
      </c>
      <c r="CG363">
        <v>353</v>
      </c>
      <c r="CH363" s="22">
        <f t="shared" si="22"/>
        <v>0.69596744192986604</v>
      </c>
      <c r="CI363">
        <f t="shared" si="23"/>
        <v>121.8103845544429</v>
      </c>
      <c r="CJ363">
        <f t="shared" si="24"/>
        <v>-23.98872778487944</v>
      </c>
      <c r="CK363">
        <f t="shared" si="25"/>
        <v>1.9700887376957771E-2</v>
      </c>
    </row>
    <row r="364" spans="1:89" x14ac:dyDescent="0.2">
      <c r="A364">
        <v>354</v>
      </c>
      <c r="T364">
        <v>0.1429583333333333</v>
      </c>
      <c r="U364">
        <v>0.16723333333333329</v>
      </c>
      <c r="V364">
        <v>0.17069999999999999</v>
      </c>
      <c r="W364">
        <v>0.12920000000000001</v>
      </c>
      <c r="X364">
        <v>0.13242916666666671</v>
      </c>
      <c r="Y364">
        <v>0.13575000000000001</v>
      </c>
      <c r="Z364">
        <v>0.13946666666666671</v>
      </c>
      <c r="AA364">
        <v>0.1467</v>
      </c>
      <c r="AB364">
        <v>0.104925</v>
      </c>
      <c r="AC364">
        <v>0.13096666666666659</v>
      </c>
      <c r="AD364">
        <v>0.11846666666666671</v>
      </c>
      <c r="AE364">
        <v>9.6499999999999989E-2</v>
      </c>
      <c r="AF364">
        <v>9.8999999999999991E-2</v>
      </c>
      <c r="AG364">
        <v>0.1137</v>
      </c>
      <c r="AH364">
        <v>0.1197</v>
      </c>
      <c r="AI364">
        <v>0.16318333333333329</v>
      </c>
      <c r="AJ364">
        <v>0.10976666666666671</v>
      </c>
      <c r="AK364">
        <v>0.16186666666666669</v>
      </c>
      <c r="AL364">
        <v>0.1240833333333333</v>
      </c>
      <c r="AM364">
        <v>0.14713333333333331</v>
      </c>
      <c r="AN364">
        <v>0.17199999999999999</v>
      </c>
      <c r="AO364">
        <v>0.10775</v>
      </c>
      <c r="AP364">
        <v>0.14788333333333331</v>
      </c>
      <c r="AQ364">
        <v>0.16373333333333329</v>
      </c>
      <c r="AR364">
        <v>0.1142666666666667</v>
      </c>
      <c r="AS364">
        <v>0.1502</v>
      </c>
      <c r="AT364">
        <v>0.12773333333333331</v>
      </c>
      <c r="AU364">
        <v>0.1550833333333333</v>
      </c>
      <c r="AV364">
        <v>0.1587833333333333</v>
      </c>
      <c r="AW364">
        <v>0.16678333333333331</v>
      </c>
      <c r="AX364">
        <v>0.1520333333333333</v>
      </c>
      <c r="AY364">
        <v>0.16736666666666669</v>
      </c>
      <c r="AZ364">
        <v>0.17198333333333329</v>
      </c>
      <c r="BA364">
        <v>0.11765</v>
      </c>
      <c r="BB364">
        <v>0.12295</v>
      </c>
      <c r="BC364">
        <v>0.15373333333333331</v>
      </c>
      <c r="BD364">
        <v>0.12415</v>
      </c>
      <c r="BE364">
        <v>0.12881666666666669</v>
      </c>
      <c r="BF364">
        <v>0.16425000000000001</v>
      </c>
      <c r="BG364">
        <v>0.16961666666666669</v>
      </c>
      <c r="BH364">
        <v>0.12623333333333331</v>
      </c>
      <c r="BI364">
        <v>0.16188333333333341</v>
      </c>
      <c r="BJ364">
        <v>0.14541666666666669</v>
      </c>
      <c r="BK364">
        <v>0.1217166666666667</v>
      </c>
      <c r="BL364">
        <v>0.11831666666666669</v>
      </c>
      <c r="BM364">
        <v>0.1662666666666667</v>
      </c>
      <c r="BN364">
        <v>0.15104999999999999</v>
      </c>
      <c r="BO364">
        <v>0.12145</v>
      </c>
      <c r="BP364">
        <v>0.16586666666666669</v>
      </c>
      <c r="CB364" s="13">
        <v>0.26480999999999999</v>
      </c>
      <c r="CC364" s="13">
        <v>0.29304000000000002</v>
      </c>
      <c r="CG364">
        <v>354</v>
      </c>
      <c r="CH364" s="22">
        <f t="shared" si="22"/>
        <v>0.66363054723570902</v>
      </c>
      <c r="CI364">
        <f t="shared" si="23"/>
        <v>179.25875457873377</v>
      </c>
      <c r="CJ364">
        <f t="shared" si="24"/>
        <v>-24.956628919612161</v>
      </c>
      <c r="CK364">
        <f t="shared" si="25"/>
        <v>1.2333392237075191E-2</v>
      </c>
    </row>
    <row r="365" spans="1:89" x14ac:dyDescent="0.2">
      <c r="A365">
        <v>355</v>
      </c>
      <c r="T365">
        <v>0.11372500000000001</v>
      </c>
      <c r="U365">
        <v>0.12738333333333329</v>
      </c>
      <c r="V365">
        <v>0.13186666666666669</v>
      </c>
      <c r="W365">
        <v>0.1079666666666667</v>
      </c>
      <c r="X365">
        <v>0.1098208333333333</v>
      </c>
      <c r="Y365">
        <v>0.10390000000000001</v>
      </c>
      <c r="Z365">
        <v>0.10633333333333329</v>
      </c>
      <c r="AA365">
        <v>0.11513333333333341</v>
      </c>
      <c r="AB365">
        <v>8.7583333333333332E-2</v>
      </c>
      <c r="AC365">
        <v>0.10458333333333331</v>
      </c>
      <c r="AD365">
        <v>9.3366666666666667E-2</v>
      </c>
      <c r="AE365">
        <v>8.0033333333333331E-2</v>
      </c>
      <c r="AF365">
        <v>8.1083333333333327E-2</v>
      </c>
      <c r="AG365">
        <v>9.1783333333333328E-2</v>
      </c>
      <c r="AH365">
        <v>9.7883333333333336E-2</v>
      </c>
      <c r="AI365">
        <v>0.12563333333333329</v>
      </c>
      <c r="AJ365">
        <v>9.06E-2</v>
      </c>
      <c r="AK365">
        <v>0.1229666666666667</v>
      </c>
      <c r="AL365">
        <v>9.4799999999999995E-2</v>
      </c>
      <c r="AM365">
        <v>0.1116</v>
      </c>
      <c r="AN365">
        <v>0.13701666666666659</v>
      </c>
      <c r="AO365">
        <v>8.9449999999999988E-2</v>
      </c>
      <c r="AP365">
        <v>0.11755</v>
      </c>
      <c r="AQ365">
        <v>0.12373333333333331</v>
      </c>
      <c r="AR365">
        <v>9.3483333333333321E-2</v>
      </c>
      <c r="AS365">
        <v>0.1163833333333333</v>
      </c>
      <c r="AT365">
        <v>0.1007</v>
      </c>
      <c r="AU365">
        <v>0.1186666666666667</v>
      </c>
      <c r="AV365">
        <v>0.1207666666666667</v>
      </c>
      <c r="AW365">
        <v>0.13105</v>
      </c>
      <c r="AX365">
        <v>0.11653333333333329</v>
      </c>
      <c r="AY365">
        <v>0.1278333333333333</v>
      </c>
      <c r="AZ365">
        <v>0.12556666666666669</v>
      </c>
      <c r="BA365">
        <v>9.4866666666666669E-2</v>
      </c>
      <c r="BB365">
        <v>9.903333333333332E-2</v>
      </c>
      <c r="BC365">
        <v>0.12083333333333331</v>
      </c>
      <c r="BD365">
        <v>9.5949999999999994E-2</v>
      </c>
      <c r="BE365">
        <v>0.10031666666666671</v>
      </c>
      <c r="BF365">
        <v>0.13036666666666669</v>
      </c>
      <c r="BG365">
        <v>0.1242833333333333</v>
      </c>
      <c r="BH365">
        <v>9.9650000000000002E-2</v>
      </c>
      <c r="BI365">
        <v>0.1215</v>
      </c>
      <c r="BJ365">
        <v>0.1138666666666667</v>
      </c>
      <c r="BK365">
        <v>9.5833333333333326E-2</v>
      </c>
      <c r="BL365">
        <v>9.5133333333333334E-2</v>
      </c>
      <c r="BM365">
        <v>0.12525</v>
      </c>
      <c r="BN365">
        <v>0.1169</v>
      </c>
      <c r="BO365">
        <v>9.743333333333333E-2</v>
      </c>
      <c r="BP365">
        <v>0.12886666666666671</v>
      </c>
      <c r="CB365" s="13">
        <v>0.25325000000000003</v>
      </c>
      <c r="CC365" s="13">
        <v>0.28754000000000002</v>
      </c>
      <c r="CG365">
        <v>355</v>
      </c>
      <c r="CH365" s="22">
        <f t="shared" si="22"/>
        <v>0.65518128453336</v>
      </c>
      <c r="CI365">
        <f t="shared" si="23"/>
        <v>263.23278412914863</v>
      </c>
      <c r="CJ365">
        <f t="shared" si="24"/>
        <v>-28.713621268411</v>
      </c>
      <c r="CK365">
        <f t="shared" si="25"/>
        <v>1.7540387587307339E-2</v>
      </c>
    </row>
    <row r="366" spans="1:89" x14ac:dyDescent="0.2">
      <c r="A366">
        <v>356</v>
      </c>
      <c r="T366">
        <v>0.135625</v>
      </c>
      <c r="U366">
        <v>0.14649999999999999</v>
      </c>
      <c r="V366">
        <v>0.15934999999999999</v>
      </c>
      <c r="W366">
        <v>0.13148333333333331</v>
      </c>
      <c r="X366">
        <v>0.12989166666666671</v>
      </c>
      <c r="Y366">
        <v>0.12953333333333331</v>
      </c>
      <c r="Z366">
        <v>0.12911666666666671</v>
      </c>
      <c r="AA366">
        <v>0.13091666666666671</v>
      </c>
      <c r="AB366">
        <v>0.11013333333333331</v>
      </c>
      <c r="AC366">
        <v>0.12576666666666669</v>
      </c>
      <c r="AD366">
        <v>0.1181166666666667</v>
      </c>
      <c r="AE366">
        <v>0.1033</v>
      </c>
      <c r="AF366">
        <v>0.1003333333333333</v>
      </c>
      <c r="AG366">
        <v>0.11091666666666671</v>
      </c>
      <c r="AH366">
        <v>0.1191166666666667</v>
      </c>
      <c r="AI366">
        <v>0.1424</v>
      </c>
      <c r="AJ366">
        <v>0.1148833333333333</v>
      </c>
      <c r="AK366">
        <v>0.14406666666666659</v>
      </c>
      <c r="AL366">
        <v>0.1148333333333333</v>
      </c>
      <c r="AM366">
        <v>0.13368333333333329</v>
      </c>
      <c r="AN366">
        <v>0.16320000000000001</v>
      </c>
      <c r="AO366">
        <v>0.11391666666666669</v>
      </c>
      <c r="AP366">
        <v>0.14391666666666669</v>
      </c>
      <c r="AQ366">
        <v>0.14238333333333331</v>
      </c>
      <c r="AR366">
        <v>0.1166333333333333</v>
      </c>
      <c r="AS366">
        <v>0.13786666666666669</v>
      </c>
      <c r="AT366">
        <v>0.11768333333333331</v>
      </c>
      <c r="AU366">
        <v>0.14299999999999999</v>
      </c>
      <c r="AV366">
        <v>0.14069999999999999</v>
      </c>
      <c r="AW366">
        <v>0.15261666666666671</v>
      </c>
      <c r="AX366">
        <v>0.14121666666666671</v>
      </c>
      <c r="AY366">
        <v>0.14616666666666669</v>
      </c>
      <c r="AZ366">
        <v>0.1421166666666667</v>
      </c>
      <c r="BA366">
        <v>0.11441666666666669</v>
      </c>
      <c r="BB366">
        <v>0.1200666666666667</v>
      </c>
      <c r="BC366">
        <v>0.1394</v>
      </c>
      <c r="BD366">
        <v>0.12114999999999999</v>
      </c>
      <c r="BE366">
        <v>0.12638333333333329</v>
      </c>
      <c r="BF366">
        <v>0.14818333333333331</v>
      </c>
      <c r="BG366">
        <v>0.14151666666666671</v>
      </c>
      <c r="BH366">
        <v>0.1226333333333333</v>
      </c>
      <c r="BI366">
        <v>0.13675000000000001</v>
      </c>
      <c r="BJ366">
        <v>0.1398833333333333</v>
      </c>
      <c r="BK366">
        <v>0.12239999999999999</v>
      </c>
      <c r="BL366">
        <v>0.12283333333333329</v>
      </c>
      <c r="BM366">
        <v>0.14624999999999999</v>
      </c>
      <c r="BN366">
        <v>0.14133333333333331</v>
      </c>
      <c r="BO366">
        <v>0.1185333333333333</v>
      </c>
      <c r="BP366">
        <v>0.1512</v>
      </c>
      <c r="CB366" s="13">
        <v>0.23003000000000001</v>
      </c>
      <c r="CC366" s="13">
        <v>0.27759999999999996</v>
      </c>
      <c r="CG366">
        <v>356</v>
      </c>
      <c r="CH366" s="22">
        <f t="shared" si="22"/>
        <v>0.6204289956889989</v>
      </c>
      <c r="CI366">
        <f t="shared" si="23"/>
        <v>263.50475960061789</v>
      </c>
      <c r="CJ366">
        <f t="shared" si="24"/>
        <v>-34.483858580362856</v>
      </c>
      <c r="CK366">
        <f t="shared" si="25"/>
        <v>1.2500053923590966E-2</v>
      </c>
    </row>
    <row r="367" spans="1:89" x14ac:dyDescent="0.2">
      <c r="A367">
        <v>357</v>
      </c>
      <c r="T367">
        <v>9.1366666666666665E-2</v>
      </c>
      <c r="U367">
        <v>9.9083333333333343E-2</v>
      </c>
      <c r="V367">
        <v>0.11188333333333331</v>
      </c>
      <c r="W367">
        <v>8.9633333333333343E-2</v>
      </c>
      <c r="X367">
        <v>8.7020833333333325E-2</v>
      </c>
      <c r="Y367">
        <v>8.4566666666666665E-2</v>
      </c>
      <c r="Z367">
        <v>8.5666666666666669E-2</v>
      </c>
      <c r="AA367">
        <v>8.0733333333333338E-2</v>
      </c>
      <c r="AB367">
        <v>6.8916666666666668E-2</v>
      </c>
      <c r="AC367">
        <v>8.3383333333333323E-2</v>
      </c>
      <c r="AD367">
        <v>8.0450000000000008E-2</v>
      </c>
      <c r="AE367">
        <v>7.3099999999999998E-2</v>
      </c>
      <c r="AF367">
        <v>6.9716666666666663E-2</v>
      </c>
      <c r="AG367">
        <v>7.6716666666666669E-2</v>
      </c>
      <c r="AH367">
        <v>8.1566666666666662E-2</v>
      </c>
      <c r="AI367">
        <v>9.248333333333332E-2</v>
      </c>
      <c r="AJ367">
        <v>7.8683333333333327E-2</v>
      </c>
      <c r="AK367">
        <v>9.6700000000000008E-2</v>
      </c>
      <c r="AL367">
        <v>7.301666666666666E-2</v>
      </c>
      <c r="AM367">
        <v>8.8816666666666669E-2</v>
      </c>
      <c r="AN367">
        <v>0.1078833333333333</v>
      </c>
      <c r="AO367">
        <v>7.7233333333333334E-2</v>
      </c>
      <c r="AP367">
        <v>9.6750000000000003E-2</v>
      </c>
      <c r="AQ367">
        <v>9.4666666666666677E-2</v>
      </c>
      <c r="AR367">
        <v>7.5116666666666665E-2</v>
      </c>
      <c r="AS367">
        <v>9.01E-2</v>
      </c>
      <c r="AT367">
        <v>7.8066666666666659E-2</v>
      </c>
      <c r="AU367">
        <v>9.7700000000000009E-2</v>
      </c>
      <c r="AV367">
        <v>9.3516666666666678E-2</v>
      </c>
      <c r="AW367">
        <v>0.10639999999999999</v>
      </c>
      <c r="AX367">
        <v>9.4416666666666663E-2</v>
      </c>
      <c r="AY367">
        <v>9.7866666666666657E-2</v>
      </c>
      <c r="AZ367">
        <v>9.431666666666666E-2</v>
      </c>
      <c r="BA367">
        <v>7.3450000000000001E-2</v>
      </c>
      <c r="BB367">
        <v>7.85E-2</v>
      </c>
      <c r="BC367">
        <v>9.318333333333334E-2</v>
      </c>
      <c r="BD367">
        <v>7.7916666666666676E-2</v>
      </c>
      <c r="BE367">
        <v>8.2516666666666669E-2</v>
      </c>
      <c r="BF367">
        <v>0.10256666666666669</v>
      </c>
      <c r="BG367">
        <v>9.248333333333332E-2</v>
      </c>
      <c r="BH367">
        <v>8.3166666666666667E-2</v>
      </c>
      <c r="BI367">
        <v>9.2416666666666661E-2</v>
      </c>
      <c r="BJ367">
        <v>9.5416666666666664E-2</v>
      </c>
      <c r="BK367">
        <v>7.588333333333333E-2</v>
      </c>
      <c r="BL367">
        <v>7.9266666666666666E-2</v>
      </c>
      <c r="BM367">
        <v>0.10181666666666669</v>
      </c>
      <c r="BN367">
        <v>9.3683333333333341E-2</v>
      </c>
      <c r="BO367">
        <v>7.8183333333333341E-2</v>
      </c>
      <c r="BP367">
        <v>0.1036666666666667</v>
      </c>
      <c r="CB367" s="13">
        <v>0.22186</v>
      </c>
      <c r="CC367" s="13">
        <v>0.27549999999999997</v>
      </c>
      <c r="CG367">
        <v>357</v>
      </c>
      <c r="CH367" s="22">
        <f t="shared" si="22"/>
        <v>0.63468869757342494</v>
      </c>
      <c r="CI367">
        <f t="shared" si="23"/>
        <v>363.90516722082066</v>
      </c>
      <c r="CJ367">
        <f t="shared" si="24"/>
        <v>-31.775410923357096</v>
      </c>
      <c r="CK367">
        <f t="shared" si="25"/>
        <v>3.1195525412238419E-2</v>
      </c>
    </row>
    <row r="368" spans="1:89" x14ac:dyDescent="0.2">
      <c r="A368">
        <v>358</v>
      </c>
      <c r="T368">
        <v>0.103075</v>
      </c>
      <c r="U368">
        <v>0.1153</v>
      </c>
      <c r="V368">
        <v>0.1304666666666667</v>
      </c>
      <c r="W368">
        <v>9.608333333333334E-2</v>
      </c>
      <c r="X368">
        <v>9.4008333333333319E-2</v>
      </c>
      <c r="Y368">
        <v>0.10243333333333331</v>
      </c>
      <c r="Z368">
        <v>0.1027833333333333</v>
      </c>
      <c r="AA368">
        <v>9.1066666666666671E-2</v>
      </c>
      <c r="AB368">
        <v>8.1041666666666665E-2</v>
      </c>
      <c r="AC368">
        <v>9.6133333333333335E-2</v>
      </c>
      <c r="AD368">
        <v>9.7816666666666663E-2</v>
      </c>
      <c r="AE368">
        <v>8.7983333333333344E-2</v>
      </c>
      <c r="AF368">
        <v>8.4716666666666662E-2</v>
      </c>
      <c r="AG368">
        <v>9.4200000000000006E-2</v>
      </c>
      <c r="AH368">
        <v>9.6799999999999997E-2</v>
      </c>
      <c r="AI368">
        <v>0.10730000000000001</v>
      </c>
      <c r="AJ368">
        <v>8.8816666666666655E-2</v>
      </c>
      <c r="AK368">
        <v>0.1146833333333333</v>
      </c>
      <c r="AL368">
        <v>8.9016666666666674E-2</v>
      </c>
      <c r="AM368">
        <v>0.1109</v>
      </c>
      <c r="AN368">
        <v>0.1220666666666667</v>
      </c>
      <c r="AO368">
        <v>9.2550000000000007E-2</v>
      </c>
      <c r="AP368">
        <v>0.1129666666666667</v>
      </c>
      <c r="AQ368">
        <v>0.11055</v>
      </c>
      <c r="AR368">
        <v>9.2766666666666664E-2</v>
      </c>
      <c r="AS368">
        <v>0.1085333333333333</v>
      </c>
      <c r="AT368">
        <v>9.2233333333333334E-2</v>
      </c>
      <c r="AU368">
        <v>0.1149833333333333</v>
      </c>
      <c r="AV368">
        <v>0.11241666666666671</v>
      </c>
      <c r="AW368">
        <v>0.12189999999999999</v>
      </c>
      <c r="AX368">
        <v>0.1143666666666667</v>
      </c>
      <c r="AY368">
        <v>0.1159666666666667</v>
      </c>
      <c r="AZ368">
        <v>0.11219999999999999</v>
      </c>
      <c r="BA368">
        <v>8.7366666666666662E-2</v>
      </c>
      <c r="BB368">
        <v>9.5899999999999999E-2</v>
      </c>
      <c r="BC368">
        <v>0.1128166666666667</v>
      </c>
      <c r="BD368">
        <v>9.5649999999999999E-2</v>
      </c>
      <c r="BE368">
        <v>9.6550000000000011E-2</v>
      </c>
      <c r="BF368">
        <v>0.12089999999999999</v>
      </c>
      <c r="BG368">
        <v>0.11105</v>
      </c>
      <c r="BH368">
        <v>9.9866666666666659E-2</v>
      </c>
      <c r="BI368">
        <v>0.11416666666666669</v>
      </c>
      <c r="BJ368">
        <v>0.11756666666666669</v>
      </c>
      <c r="BK368">
        <v>9.0983333333333347E-2</v>
      </c>
      <c r="BL368">
        <v>9.6066666666666675E-2</v>
      </c>
      <c r="BM368">
        <v>0.11771666666666671</v>
      </c>
      <c r="BN368">
        <v>0.1137666666666667</v>
      </c>
      <c r="BO368">
        <v>9.3166666666666662E-2</v>
      </c>
      <c r="BP368">
        <v>0.1191</v>
      </c>
      <c r="CB368" s="13">
        <v>0.20560999999999999</v>
      </c>
      <c r="CC368" s="13">
        <v>0.27105999999999997</v>
      </c>
      <c r="CG368">
        <v>358</v>
      </c>
      <c r="CH368" s="22">
        <f t="shared" si="22"/>
        <v>0.65492354819727527</v>
      </c>
      <c r="CI368">
        <f t="shared" si="23"/>
        <v>328.38085414001426</v>
      </c>
      <c r="CJ368">
        <f t="shared" si="24"/>
        <v>-33.945071961590202</v>
      </c>
      <c r="CK368">
        <f t="shared" si="25"/>
        <v>2.006829019847001E-2</v>
      </c>
    </row>
    <row r="369" spans="1:89" x14ac:dyDescent="0.2">
      <c r="A369">
        <v>359</v>
      </c>
      <c r="T369">
        <v>0.11064166666666669</v>
      </c>
      <c r="U369">
        <v>0.1086333333333333</v>
      </c>
      <c r="V369">
        <v>0.1214166666666667</v>
      </c>
      <c r="W369">
        <v>0.11051666666666669</v>
      </c>
      <c r="X369">
        <v>0.1051</v>
      </c>
      <c r="Y369">
        <v>0.1042</v>
      </c>
      <c r="Z369">
        <v>0.1069666666666667</v>
      </c>
      <c r="AA369">
        <v>9.6716666666666673E-2</v>
      </c>
      <c r="AB369">
        <v>0.1041083333333333</v>
      </c>
      <c r="AC369">
        <v>0.1008</v>
      </c>
      <c r="AD369">
        <v>0.1153666666666667</v>
      </c>
      <c r="AE369">
        <v>0.10786666666666669</v>
      </c>
      <c r="AF369">
        <v>0.1049333333333333</v>
      </c>
      <c r="AG369">
        <v>9.8299999999999998E-2</v>
      </c>
      <c r="AH369">
        <v>0.11163333333333331</v>
      </c>
      <c r="AI369">
        <v>0.1113333333333333</v>
      </c>
      <c r="AJ369">
        <v>0.10425</v>
      </c>
      <c r="AK369">
        <v>0.1081833333333333</v>
      </c>
      <c r="AL369">
        <v>0.1026666666666667</v>
      </c>
      <c r="AM369">
        <v>0.11098333333333329</v>
      </c>
      <c r="AN369">
        <v>0.1194166666666667</v>
      </c>
      <c r="AO369">
        <v>0.10465000000000001</v>
      </c>
      <c r="AP369">
        <v>0.1085333333333333</v>
      </c>
      <c r="AQ369">
        <v>0.1122666666666667</v>
      </c>
      <c r="AR369">
        <v>0.10975</v>
      </c>
      <c r="AS369">
        <v>0.1075166666666667</v>
      </c>
      <c r="AT369">
        <v>0.10053333333333329</v>
      </c>
      <c r="AU369">
        <v>0.1126166666666667</v>
      </c>
      <c r="AV369">
        <v>0.1087833333333333</v>
      </c>
      <c r="AW369">
        <v>0.1195166666666667</v>
      </c>
      <c r="AX369">
        <v>0.1150833333333333</v>
      </c>
      <c r="AY369">
        <v>0.11215</v>
      </c>
      <c r="AZ369">
        <v>0.1118666666666667</v>
      </c>
      <c r="BA369">
        <v>9.8449999999999996E-2</v>
      </c>
      <c r="BB369">
        <v>0.1007166666666667</v>
      </c>
      <c r="BC369">
        <v>0.11155</v>
      </c>
      <c r="BD369">
        <v>0.10539999999999999</v>
      </c>
      <c r="BE369">
        <v>0.10773333333333331</v>
      </c>
      <c r="BF369">
        <v>0.12239999999999999</v>
      </c>
      <c r="BG369">
        <v>0.1095</v>
      </c>
      <c r="BH369">
        <v>0.1127166666666667</v>
      </c>
      <c r="BI369">
        <v>0.10755000000000001</v>
      </c>
      <c r="BJ369">
        <v>0.11735</v>
      </c>
      <c r="BK369">
        <v>9.9416666666666667E-2</v>
      </c>
      <c r="BL369">
        <v>0.1138166666666667</v>
      </c>
      <c r="BM369">
        <v>0.11275</v>
      </c>
      <c r="BN369">
        <v>0.11600000000000001</v>
      </c>
      <c r="BO369">
        <v>0.10231666666666669</v>
      </c>
      <c r="BP369">
        <v>0.1075</v>
      </c>
      <c r="CB369" s="13">
        <v>0.21207999999999999</v>
      </c>
      <c r="CC369" s="13">
        <v>0.27688999999999997</v>
      </c>
      <c r="CG369">
        <v>359</v>
      </c>
      <c r="CH369" s="22">
        <f t="shared" si="22"/>
        <v>0.31685202384196987</v>
      </c>
      <c r="CI369">
        <f t="shared" si="23"/>
        <v>451.12932824981431</v>
      </c>
      <c r="CJ369">
        <f t="shared" si="24"/>
        <v>-48.923123707048653</v>
      </c>
      <c r="CK369">
        <f t="shared" si="25"/>
        <v>1.1980369515708054E-2</v>
      </c>
    </row>
    <row r="370" spans="1:89" x14ac:dyDescent="0.2">
      <c r="A370">
        <v>360</v>
      </c>
      <c r="T370">
        <v>0.1089</v>
      </c>
      <c r="U370">
        <v>0.1082</v>
      </c>
      <c r="V370">
        <v>0.1298833333333333</v>
      </c>
      <c r="W370">
        <v>9.7849999999999993E-2</v>
      </c>
      <c r="X370">
        <v>9.3204166666666657E-2</v>
      </c>
      <c r="Y370">
        <v>0.1003833333333333</v>
      </c>
      <c r="Z370">
        <v>0.10256666666666669</v>
      </c>
      <c r="AA370">
        <v>9.1183333333333338E-2</v>
      </c>
      <c r="AB370">
        <v>8.4658333333333335E-2</v>
      </c>
      <c r="AC370">
        <v>8.8249999999999995E-2</v>
      </c>
      <c r="AD370">
        <v>9.1483333333333347E-2</v>
      </c>
      <c r="AE370">
        <v>8.4199999999999997E-2</v>
      </c>
      <c r="AF370">
        <v>8.1916666666666665E-2</v>
      </c>
      <c r="AG370">
        <v>8.1250000000000003E-2</v>
      </c>
      <c r="AH370">
        <v>9.1366666666666665E-2</v>
      </c>
      <c r="AI370">
        <v>0.10583333333333329</v>
      </c>
      <c r="AJ370">
        <v>8.6550000000000002E-2</v>
      </c>
      <c r="AK370">
        <v>0.1142166666666667</v>
      </c>
      <c r="AL370">
        <v>8.7233333333333329E-2</v>
      </c>
      <c r="AM370">
        <v>0.1072833333333333</v>
      </c>
      <c r="AN370">
        <v>0.12526666666666669</v>
      </c>
      <c r="AO370">
        <v>8.776666666666666E-2</v>
      </c>
      <c r="AP370">
        <v>0.1095833333333333</v>
      </c>
      <c r="AQ370">
        <v>0.1115</v>
      </c>
      <c r="AR370">
        <v>8.7283333333333338E-2</v>
      </c>
      <c r="AS370">
        <v>0.1046333333333333</v>
      </c>
      <c r="AT370">
        <v>8.4383333333333324E-2</v>
      </c>
      <c r="AU370">
        <v>0.1122166666666667</v>
      </c>
      <c r="AV370">
        <v>0.1104666666666667</v>
      </c>
      <c r="AW370">
        <v>0.11625000000000001</v>
      </c>
      <c r="AX370">
        <v>0.11650000000000001</v>
      </c>
      <c r="AY370">
        <v>0.11023333333333329</v>
      </c>
      <c r="AZ370">
        <v>0.10985</v>
      </c>
      <c r="BA370">
        <v>8.0883333333333321E-2</v>
      </c>
      <c r="BB370">
        <v>8.953333333333334E-2</v>
      </c>
      <c r="BC370">
        <v>0.1144</v>
      </c>
      <c r="BD370">
        <v>8.8083333333333333E-2</v>
      </c>
      <c r="BE370">
        <v>8.6150000000000004E-2</v>
      </c>
      <c r="BF370">
        <v>0.12125</v>
      </c>
      <c r="BG370">
        <v>0.1087833333333333</v>
      </c>
      <c r="BH370">
        <v>9.6299999999999997E-2</v>
      </c>
      <c r="BI370">
        <v>0.1099666666666667</v>
      </c>
      <c r="BJ370">
        <v>0.1119333333333333</v>
      </c>
      <c r="BK370">
        <v>9.0416666666666659E-2</v>
      </c>
      <c r="BL370">
        <v>9.8666666666666666E-2</v>
      </c>
      <c r="BM370">
        <v>0.12046666666666669</v>
      </c>
      <c r="BN370">
        <v>0.1135166666666667</v>
      </c>
      <c r="BO370">
        <v>8.9466666666666653E-2</v>
      </c>
      <c r="BP370">
        <v>0.10995000000000001</v>
      </c>
      <c r="CB370" s="13">
        <v>0.20083000000000001</v>
      </c>
      <c r="CC370" s="13">
        <v>0.27365</v>
      </c>
      <c r="CG370">
        <v>360</v>
      </c>
      <c r="CH370" s="22">
        <f t="shared" si="22"/>
        <v>0.65467213686346148</v>
      </c>
      <c r="CI370">
        <f t="shared" si="23"/>
        <v>299.35008934471568</v>
      </c>
      <c r="CJ370">
        <f t="shared" si="24"/>
        <v>-30.08196481056342</v>
      </c>
      <c r="CK370">
        <f t="shared" si="25"/>
        <v>1.0830853285190779E-2</v>
      </c>
    </row>
    <row r="371" spans="1:89" x14ac:dyDescent="0.2">
      <c r="A371">
        <v>361</v>
      </c>
      <c r="T371">
        <v>0.14727499999999999</v>
      </c>
      <c r="U371">
        <v>0.1340833333333333</v>
      </c>
      <c r="V371">
        <v>0.15293333333333331</v>
      </c>
      <c r="W371">
        <v>0.13598333333333329</v>
      </c>
      <c r="X371">
        <v>0.13054166666666669</v>
      </c>
      <c r="Y371">
        <v>0.13253333333333331</v>
      </c>
      <c r="Z371">
        <v>0.13103333333333331</v>
      </c>
      <c r="AA371">
        <v>0.1210333333333333</v>
      </c>
      <c r="AB371">
        <v>0.1168333333333333</v>
      </c>
      <c r="AC371">
        <v>0.12531666666666669</v>
      </c>
      <c r="AD371">
        <v>0.11975</v>
      </c>
      <c r="AE371">
        <v>0.11685</v>
      </c>
      <c r="AF371">
        <v>0.1121833333333333</v>
      </c>
      <c r="AG371">
        <v>0.1103166666666667</v>
      </c>
      <c r="AH371">
        <v>0.11505</v>
      </c>
      <c r="AI371">
        <v>0.14021666666666671</v>
      </c>
      <c r="AJ371">
        <v>0.10861666666666669</v>
      </c>
      <c r="AK371">
        <v>0.13653333333333331</v>
      </c>
      <c r="AL371">
        <v>0.11353333333333331</v>
      </c>
      <c r="AM371">
        <v>0.1363166666666667</v>
      </c>
      <c r="AN371">
        <v>0.15665000000000001</v>
      </c>
      <c r="AO371">
        <v>0.1071333333333333</v>
      </c>
      <c r="AP371">
        <v>0.13694999999999999</v>
      </c>
      <c r="AQ371">
        <v>0.13796666666666671</v>
      </c>
      <c r="AR371">
        <v>0.1197833333333333</v>
      </c>
      <c r="AS371">
        <v>0.14051666666666671</v>
      </c>
      <c r="AT371">
        <v>0.1152333333333333</v>
      </c>
      <c r="AU371">
        <v>0.1431833333333333</v>
      </c>
      <c r="AV371">
        <v>0.1371</v>
      </c>
      <c r="AW371">
        <v>0.13891666666666669</v>
      </c>
      <c r="AX371">
        <v>0.15001666666666669</v>
      </c>
      <c r="AY371">
        <v>0.14278333333333329</v>
      </c>
      <c r="AZ371">
        <v>0.15049999999999999</v>
      </c>
      <c r="BA371">
        <v>0.1084</v>
      </c>
      <c r="BB371">
        <v>0.1168833333333333</v>
      </c>
      <c r="BC371">
        <v>0.1387666666666667</v>
      </c>
      <c r="BD371">
        <v>0.11395</v>
      </c>
      <c r="BE371">
        <v>0.11746666666666671</v>
      </c>
      <c r="BF371">
        <v>0.15705</v>
      </c>
      <c r="BG371">
        <v>0.1322666666666667</v>
      </c>
      <c r="BH371">
        <v>0.127</v>
      </c>
      <c r="BI371">
        <v>0.13295000000000001</v>
      </c>
      <c r="BJ371">
        <v>0.14124999999999999</v>
      </c>
      <c r="BK371">
        <v>0.1109666666666667</v>
      </c>
      <c r="BL371">
        <v>0.13498333333333329</v>
      </c>
      <c r="BM371">
        <v>0.14435000000000001</v>
      </c>
      <c r="BN371">
        <v>0.13794999999999999</v>
      </c>
      <c r="BO371">
        <v>0.11531666666666671</v>
      </c>
      <c r="BP371">
        <v>0.13516666666666671</v>
      </c>
      <c r="CB371" s="13">
        <v>0.21088000000000001</v>
      </c>
      <c r="CC371" s="13">
        <v>0.27892</v>
      </c>
      <c r="CG371">
        <v>361</v>
      </c>
      <c r="CH371" s="22">
        <f t="shared" si="22"/>
        <v>0.65446126400322135</v>
      </c>
      <c r="CI371">
        <f t="shared" si="23"/>
        <v>284.14627443634691</v>
      </c>
      <c r="CJ371">
        <f t="shared" si="24"/>
        <v>-36.816220765124058</v>
      </c>
      <c r="CK371">
        <f t="shared" si="25"/>
        <v>3.998495200019541E-2</v>
      </c>
    </row>
    <row r="372" spans="1:89" x14ac:dyDescent="0.2">
      <c r="A372">
        <v>362</v>
      </c>
      <c r="T372">
        <v>0.1670166666666667</v>
      </c>
      <c r="U372">
        <v>0.15459999999999999</v>
      </c>
      <c r="V372">
        <v>0.17280000000000001</v>
      </c>
      <c r="W372">
        <v>0.15010000000000001</v>
      </c>
      <c r="X372">
        <v>0.14473749999999999</v>
      </c>
      <c r="Y372">
        <v>0.14616666666666669</v>
      </c>
      <c r="Z372">
        <v>0.15771666666666659</v>
      </c>
      <c r="AA372">
        <v>0.1440666666666667</v>
      </c>
      <c r="AB372">
        <v>0.12997500000000001</v>
      </c>
      <c r="AC372">
        <v>0.13766666666666669</v>
      </c>
      <c r="AD372">
        <v>0.13803333333333331</v>
      </c>
      <c r="AE372">
        <v>0.1323333333333333</v>
      </c>
      <c r="AF372">
        <v>0.12114999999999999</v>
      </c>
      <c r="AG372">
        <v>0.12586666666666671</v>
      </c>
      <c r="AH372">
        <v>0.1345833333333333</v>
      </c>
      <c r="AI372">
        <v>0.15278333333333341</v>
      </c>
      <c r="AJ372">
        <v>0.13289999999999999</v>
      </c>
      <c r="AK372">
        <v>0.1580333333333333</v>
      </c>
      <c r="AL372">
        <v>0.12523333333333331</v>
      </c>
      <c r="AM372">
        <v>0.15125</v>
      </c>
      <c r="AN372">
        <v>0.17015</v>
      </c>
      <c r="AO372">
        <v>0.1287666666666667</v>
      </c>
      <c r="AP372">
        <v>0.14973333333333341</v>
      </c>
      <c r="AQ372">
        <v>0.1567166666666667</v>
      </c>
      <c r="AR372">
        <v>0.1312666666666667</v>
      </c>
      <c r="AS372">
        <v>0.14651666666666671</v>
      </c>
      <c r="AT372">
        <v>0.12898333333333331</v>
      </c>
      <c r="AU372">
        <v>0.15776666666666669</v>
      </c>
      <c r="AV372">
        <v>0.1567166666666667</v>
      </c>
      <c r="AW372">
        <v>0.15411666666666671</v>
      </c>
      <c r="AX372">
        <v>0.16614999999999999</v>
      </c>
      <c r="AY372">
        <v>0.15713333333333329</v>
      </c>
      <c r="AZ372">
        <v>0.16381666666666669</v>
      </c>
      <c r="BA372">
        <v>0.12333333333333329</v>
      </c>
      <c r="BB372">
        <v>0.13661666666666669</v>
      </c>
      <c r="BC372">
        <v>0.15756666666666669</v>
      </c>
      <c r="BD372">
        <v>0.13136666666666669</v>
      </c>
      <c r="BE372">
        <v>0.1327666666666667</v>
      </c>
      <c r="BF372">
        <v>0.16689999999999999</v>
      </c>
      <c r="BG372">
        <v>0.14921666666666669</v>
      </c>
      <c r="BH372">
        <v>0.14133333333333331</v>
      </c>
      <c r="BI372">
        <v>0.1489</v>
      </c>
      <c r="BJ372">
        <v>0.15593333333333331</v>
      </c>
      <c r="BK372">
        <v>0.12963333333333341</v>
      </c>
      <c r="BL372">
        <v>0.1400666666666667</v>
      </c>
      <c r="BM372">
        <v>0.16118333333333329</v>
      </c>
      <c r="BN372">
        <v>0.156</v>
      </c>
      <c r="BO372">
        <v>0.1351333333333333</v>
      </c>
      <c r="BP372">
        <v>0.15201666666666669</v>
      </c>
      <c r="CB372" s="13">
        <v>0.21347999999999998</v>
      </c>
      <c r="CC372" s="13">
        <v>0.28122999999999998</v>
      </c>
      <c r="CG372">
        <v>362</v>
      </c>
      <c r="CH372" s="22">
        <f t="shared" si="22"/>
        <v>0.63402100988250099</v>
      </c>
      <c r="CI372">
        <f t="shared" si="23"/>
        <v>281.84954070927029</v>
      </c>
      <c r="CJ372">
        <f t="shared" si="24"/>
        <v>-41.029313667533579</v>
      </c>
      <c r="CK372">
        <f t="shared" si="25"/>
        <v>1.6123740745315425E-2</v>
      </c>
    </row>
    <row r="373" spans="1:89" x14ac:dyDescent="0.2">
      <c r="A373">
        <v>363</v>
      </c>
      <c r="T373">
        <v>0.12509999999999999</v>
      </c>
      <c r="U373">
        <v>0.1203</v>
      </c>
      <c r="V373">
        <v>0.15551666666666669</v>
      </c>
      <c r="W373">
        <v>0.1068166666666667</v>
      </c>
      <c r="X373">
        <v>0.1002458333333333</v>
      </c>
      <c r="Y373">
        <v>0.1104333333333333</v>
      </c>
      <c r="Z373">
        <v>0.1176333333333333</v>
      </c>
      <c r="AA373">
        <v>9.9516666666666656E-2</v>
      </c>
      <c r="AB373">
        <v>8.5516666666666671E-2</v>
      </c>
      <c r="AC373">
        <v>9.6799999999999997E-2</v>
      </c>
      <c r="AD373">
        <v>9.6250000000000002E-2</v>
      </c>
      <c r="AE373">
        <v>8.6216666666666664E-2</v>
      </c>
      <c r="AF373">
        <v>8.2533333333333334E-2</v>
      </c>
      <c r="AG373">
        <v>8.7633333333333341E-2</v>
      </c>
      <c r="AH373">
        <v>0.1003666666666667</v>
      </c>
      <c r="AI373">
        <v>0.1160833333333333</v>
      </c>
      <c r="AJ373">
        <v>9.06E-2</v>
      </c>
      <c r="AK373">
        <v>0.13564999999999999</v>
      </c>
      <c r="AL373">
        <v>8.8933333333333323E-2</v>
      </c>
      <c r="AM373">
        <v>0.11983333333333331</v>
      </c>
      <c r="AN373">
        <v>0.15359999999999999</v>
      </c>
      <c r="AO373">
        <v>9.378333333333333E-2</v>
      </c>
      <c r="AP373">
        <v>0.1244333333333333</v>
      </c>
      <c r="AQ373">
        <v>0.12761666666666671</v>
      </c>
      <c r="AR373">
        <v>8.6050000000000001E-2</v>
      </c>
      <c r="AS373">
        <v>0.1107833333333333</v>
      </c>
      <c r="AT373">
        <v>8.3049999999999999E-2</v>
      </c>
      <c r="AU373">
        <v>0.12868333333333329</v>
      </c>
      <c r="AV373">
        <v>0.1290833333333333</v>
      </c>
      <c r="AW373">
        <v>0.1308</v>
      </c>
      <c r="AX373">
        <v>0.1345666666666667</v>
      </c>
      <c r="AY373">
        <v>0.12681666666666669</v>
      </c>
      <c r="AZ373">
        <v>0.1255333333333333</v>
      </c>
      <c r="BA373">
        <v>8.2433333333333331E-2</v>
      </c>
      <c r="BB373">
        <v>9.4066666666666673E-2</v>
      </c>
      <c r="BC373">
        <v>0.12884999999999999</v>
      </c>
      <c r="BD373">
        <v>9.2849999999999988E-2</v>
      </c>
      <c r="BE373">
        <v>8.8899999999999993E-2</v>
      </c>
      <c r="BF373">
        <v>0.13603333333333331</v>
      </c>
      <c r="BG373">
        <v>0.1205333333333333</v>
      </c>
      <c r="BH373">
        <v>0.10586666666666671</v>
      </c>
      <c r="BI373">
        <v>0.1234333333333333</v>
      </c>
      <c r="BJ373">
        <v>0.12415</v>
      </c>
      <c r="BK373">
        <v>9.5683333333333342E-2</v>
      </c>
      <c r="BL373">
        <v>0.1029833333333333</v>
      </c>
      <c r="BM373">
        <v>0.1367666666666667</v>
      </c>
      <c r="BN373">
        <v>0.1246333333333333</v>
      </c>
      <c r="BO373">
        <v>8.9166666666666672E-2</v>
      </c>
      <c r="BP373">
        <v>0.12663333333333329</v>
      </c>
      <c r="CB373" s="13">
        <v>0.20177</v>
      </c>
      <c r="CC373" s="13">
        <v>0.27798</v>
      </c>
      <c r="CG373">
        <v>363</v>
      </c>
      <c r="CH373" s="22">
        <f t="shared" si="22"/>
        <v>0.62229449104707857</v>
      </c>
      <c r="CI373">
        <f t="shared" si="23"/>
        <v>195.77072510118273</v>
      </c>
      <c r="CJ373">
        <f t="shared" si="24"/>
        <v>-21.602141074525694</v>
      </c>
      <c r="CK373">
        <f t="shared" si="25"/>
        <v>1.4320625795093299E-2</v>
      </c>
    </row>
    <row r="374" spans="1:89" x14ac:dyDescent="0.2">
      <c r="A374">
        <v>364</v>
      </c>
      <c r="T374">
        <v>0.1619916666666667</v>
      </c>
      <c r="U374">
        <v>0.14845</v>
      </c>
      <c r="V374">
        <v>0.20786666666666659</v>
      </c>
      <c r="W374">
        <v>0.12878333333333331</v>
      </c>
      <c r="X374">
        <v>0.12542083333333329</v>
      </c>
      <c r="Y374">
        <v>0.13941666666666669</v>
      </c>
      <c r="Z374">
        <v>0.14813333333333331</v>
      </c>
      <c r="AA374">
        <v>0.12554999999999999</v>
      </c>
      <c r="AB374">
        <v>9.9725000000000008E-2</v>
      </c>
      <c r="AC374">
        <v>0.1199166666666667</v>
      </c>
      <c r="AD374">
        <v>0.11695</v>
      </c>
      <c r="AE374">
        <v>0.10455</v>
      </c>
      <c r="AF374">
        <v>9.8766666666666669E-2</v>
      </c>
      <c r="AG374">
        <v>0.1061</v>
      </c>
      <c r="AH374">
        <v>0.12075</v>
      </c>
      <c r="AI374">
        <v>0.14926666666666669</v>
      </c>
      <c r="AJ374">
        <v>0.1088166666666667</v>
      </c>
      <c r="AK374">
        <v>0.17781666666666671</v>
      </c>
      <c r="AL374">
        <v>0.10589999999999999</v>
      </c>
      <c r="AM374">
        <v>0.15054999999999999</v>
      </c>
      <c r="AN374">
        <v>0.20371666666666671</v>
      </c>
      <c r="AO374">
        <v>0.1099666666666667</v>
      </c>
      <c r="AP374">
        <v>0.15551666666666669</v>
      </c>
      <c r="AQ374">
        <v>0.16084999999999999</v>
      </c>
      <c r="AR374">
        <v>0.1027666666666667</v>
      </c>
      <c r="AS374">
        <v>0.14028333333333329</v>
      </c>
      <c r="AT374">
        <v>9.9216666666666661E-2</v>
      </c>
      <c r="AU374">
        <v>0.15966666666666671</v>
      </c>
      <c r="AV374">
        <v>0.16616666666666671</v>
      </c>
      <c r="AW374">
        <v>0.16623333333333329</v>
      </c>
      <c r="AX374">
        <v>0.17519999999999999</v>
      </c>
      <c r="AY374">
        <v>0.16858333333333331</v>
      </c>
      <c r="AZ374">
        <v>0.16786666666666669</v>
      </c>
      <c r="BA374">
        <v>9.973333333333334E-2</v>
      </c>
      <c r="BB374">
        <v>0.11516666666666669</v>
      </c>
      <c r="BC374">
        <v>0.16941666666666669</v>
      </c>
      <c r="BD374">
        <v>0.1155166666666667</v>
      </c>
      <c r="BE374">
        <v>0.1065166666666667</v>
      </c>
      <c r="BF374">
        <v>0.17466666666666669</v>
      </c>
      <c r="BG374">
        <v>0.15278333333333341</v>
      </c>
      <c r="BH374">
        <v>0.1325166666666667</v>
      </c>
      <c r="BI374">
        <v>0.16166666666666671</v>
      </c>
      <c r="BJ374">
        <v>0.1532333333333333</v>
      </c>
      <c r="BK374">
        <v>0.1186</v>
      </c>
      <c r="BL374">
        <v>0.1241666666666667</v>
      </c>
      <c r="BM374">
        <v>0.17116666666666669</v>
      </c>
      <c r="BN374">
        <v>0.15756666666666669</v>
      </c>
      <c r="BO374">
        <v>0.1057333333333333</v>
      </c>
      <c r="BP374">
        <v>0.1617666666666667</v>
      </c>
      <c r="CB374" s="13">
        <v>0.20607000000000003</v>
      </c>
      <c r="CC374" s="13">
        <v>0.28303</v>
      </c>
      <c r="CG374">
        <v>364</v>
      </c>
      <c r="CH374" s="22">
        <f t="shared" si="22"/>
        <v>0.61233912442072724</v>
      </c>
      <c r="CI374">
        <f t="shared" si="23"/>
        <v>131.61132479080629</v>
      </c>
      <c r="CJ374">
        <f t="shared" si="24"/>
        <v>-18.203065114852873</v>
      </c>
      <c r="CK374">
        <f t="shared" si="25"/>
        <v>1.4246330338885746E-2</v>
      </c>
    </row>
    <row r="375" spans="1:89" x14ac:dyDescent="0.2">
      <c r="A375">
        <v>365</v>
      </c>
      <c r="T375">
        <v>0.15767500000000001</v>
      </c>
      <c r="U375">
        <v>0.14660000000000001</v>
      </c>
      <c r="V375">
        <v>0.20385</v>
      </c>
      <c r="W375">
        <v>0.12855</v>
      </c>
      <c r="X375">
        <v>0.1234541666666667</v>
      </c>
      <c r="Y375">
        <v>0.13685</v>
      </c>
      <c r="Z375">
        <v>0.14733333333333329</v>
      </c>
      <c r="AA375">
        <v>0.12218333333333339</v>
      </c>
      <c r="AB375">
        <v>9.7824999999999995E-2</v>
      </c>
      <c r="AC375">
        <v>0.1168333333333333</v>
      </c>
      <c r="AD375">
        <v>0.1166333333333333</v>
      </c>
      <c r="AE375">
        <v>0.10103333333333329</v>
      </c>
      <c r="AF375">
        <v>9.7366666666666671E-2</v>
      </c>
      <c r="AG375">
        <v>0.10965</v>
      </c>
      <c r="AH375">
        <v>0.1229333333333333</v>
      </c>
      <c r="AI375">
        <v>0.1461166666666667</v>
      </c>
      <c r="AJ375">
        <v>0.109</v>
      </c>
      <c r="AK375">
        <v>0.17871666666666669</v>
      </c>
      <c r="AL375">
        <v>0.10521666666666669</v>
      </c>
      <c r="AM375">
        <v>0.14829999999999999</v>
      </c>
      <c r="AN375">
        <v>0.2033666666666667</v>
      </c>
      <c r="AO375">
        <v>0.10965</v>
      </c>
      <c r="AP375">
        <v>0.15913333333333329</v>
      </c>
      <c r="AQ375">
        <v>0.15890000000000001</v>
      </c>
      <c r="AR375">
        <v>9.9299999999999999E-2</v>
      </c>
      <c r="AS375">
        <v>0.13621666666666671</v>
      </c>
      <c r="AT375">
        <v>9.6533333333333318E-2</v>
      </c>
      <c r="AU375">
        <v>0.16243333333333329</v>
      </c>
      <c r="AV375">
        <v>0.1676</v>
      </c>
      <c r="AW375">
        <v>0.16818333333333341</v>
      </c>
      <c r="AX375">
        <v>0.17428333333333329</v>
      </c>
      <c r="AY375">
        <v>0.1620833333333333</v>
      </c>
      <c r="AZ375">
        <v>0.15731666666666669</v>
      </c>
      <c r="BA375">
        <v>9.8250000000000004E-2</v>
      </c>
      <c r="BB375">
        <v>0.11165</v>
      </c>
      <c r="BC375">
        <v>0.16335</v>
      </c>
      <c r="BD375">
        <v>0.11360000000000001</v>
      </c>
      <c r="BE375">
        <v>0.1052666666666667</v>
      </c>
      <c r="BF375">
        <v>0.1721166666666667</v>
      </c>
      <c r="BG375">
        <v>0.1534833333333333</v>
      </c>
      <c r="BH375">
        <v>0.1321</v>
      </c>
      <c r="BI375">
        <v>0.1567166666666667</v>
      </c>
      <c r="BJ375">
        <v>0.15581666666666669</v>
      </c>
      <c r="BK375">
        <v>0.1191666666666667</v>
      </c>
      <c r="BL375">
        <v>0.12325</v>
      </c>
      <c r="BM375">
        <v>0.1733666666666667</v>
      </c>
      <c r="BN375">
        <v>0.15670000000000001</v>
      </c>
      <c r="BO375">
        <v>0.10340000000000001</v>
      </c>
      <c r="BP375">
        <v>0.16361666666666669</v>
      </c>
      <c r="CB375" s="13">
        <v>0.20453000000000002</v>
      </c>
      <c r="CC375" s="13">
        <v>0.28453000000000001</v>
      </c>
      <c r="CG375">
        <v>365</v>
      </c>
      <c r="CH375" s="22">
        <f t="shared" si="22"/>
        <v>0.60086829982213685</v>
      </c>
      <c r="CI375">
        <f t="shared" si="23"/>
        <v>130.48846342454118</v>
      </c>
      <c r="CJ375">
        <f t="shared" si="24"/>
        <v>-17.865214556294397</v>
      </c>
      <c r="CK375">
        <f t="shared" si="25"/>
        <v>1.2675469471427135E-2</v>
      </c>
    </row>
    <row r="376" spans="1:89" x14ac:dyDescent="0.2">
      <c r="A376">
        <v>366</v>
      </c>
      <c r="T376">
        <v>0.17590833333333331</v>
      </c>
      <c r="U376">
        <v>0.16220000000000001</v>
      </c>
      <c r="V376">
        <v>0.22009999999999999</v>
      </c>
      <c r="W376">
        <v>0.15293333333333331</v>
      </c>
      <c r="X376">
        <v>0.14473333333333341</v>
      </c>
      <c r="Y376">
        <v>0.16611666666666669</v>
      </c>
      <c r="Z376">
        <v>0.15751666666666669</v>
      </c>
      <c r="AA376">
        <v>0.13471666666666671</v>
      </c>
      <c r="AB376">
        <v>0.1191416666666667</v>
      </c>
      <c r="AC376">
        <v>0.1403833333333333</v>
      </c>
      <c r="AD376">
        <v>0.13978333333333329</v>
      </c>
      <c r="AE376">
        <v>0.1097166666666667</v>
      </c>
      <c r="AF376">
        <v>0.1162166666666667</v>
      </c>
      <c r="AG376">
        <v>0.13214999999999999</v>
      </c>
      <c r="AH376">
        <v>0.14656666666666671</v>
      </c>
      <c r="AI376">
        <v>0.15576666666666669</v>
      </c>
      <c r="AJ376">
        <v>0.13575000000000001</v>
      </c>
      <c r="AK376">
        <v>0.19391666666666671</v>
      </c>
      <c r="AL376">
        <v>0.13521666666666671</v>
      </c>
      <c r="AM376">
        <v>0.1706333333333333</v>
      </c>
      <c r="AN376">
        <v>0.21160000000000001</v>
      </c>
      <c r="AO376">
        <v>0.12870000000000001</v>
      </c>
      <c r="AP376">
        <v>0.18176666666666669</v>
      </c>
      <c r="AQ376">
        <v>0.1761833333333333</v>
      </c>
      <c r="AR376">
        <v>0.1225166666666667</v>
      </c>
      <c r="AS376">
        <v>0.1539166666666667</v>
      </c>
      <c r="AT376">
        <v>0.11545</v>
      </c>
      <c r="AU376">
        <v>0.1865</v>
      </c>
      <c r="AV376">
        <v>0.18174999999999999</v>
      </c>
      <c r="AW376">
        <v>0.1863333333333333</v>
      </c>
      <c r="AX376">
        <v>0.19601666666666659</v>
      </c>
      <c r="AY376">
        <v>0.17660000000000001</v>
      </c>
      <c r="AZ376">
        <v>0.17011666666666669</v>
      </c>
      <c r="BA376">
        <v>0.1311333333333333</v>
      </c>
      <c r="BB376">
        <v>0.13930000000000001</v>
      </c>
      <c r="BC376">
        <v>0.1789</v>
      </c>
      <c r="BD376">
        <v>0.14073333333333329</v>
      </c>
      <c r="BE376">
        <v>0.1236833333333333</v>
      </c>
      <c r="BF376">
        <v>0.18623333333333331</v>
      </c>
      <c r="BG376">
        <v>0.17494999999999999</v>
      </c>
      <c r="BH376">
        <v>0.14933333333333329</v>
      </c>
      <c r="BI376">
        <v>0.17178333333333329</v>
      </c>
      <c r="BJ376">
        <v>0.17519999999999999</v>
      </c>
      <c r="BK376">
        <v>0.1493666666666667</v>
      </c>
      <c r="BL376">
        <v>0.13641666666666671</v>
      </c>
      <c r="BM376">
        <v>0.18654999999999999</v>
      </c>
      <c r="BN376">
        <v>0.17366666666666669</v>
      </c>
      <c r="BO376">
        <v>0.12139999999999999</v>
      </c>
      <c r="BP376">
        <v>0.17966666666666661</v>
      </c>
      <c r="CB376" s="13">
        <v>0.20411000000000001</v>
      </c>
      <c r="CC376" s="13">
        <v>0.28443999999999997</v>
      </c>
      <c r="CG376">
        <v>366</v>
      </c>
      <c r="CH376" s="22">
        <f t="shared" si="22"/>
        <v>0.57752980442256963</v>
      </c>
      <c r="CI376">
        <f t="shared" si="23"/>
        <v>138.54821084674884</v>
      </c>
      <c r="CJ376">
        <f t="shared" si="24"/>
        <v>-21.643525122368491</v>
      </c>
      <c r="CK376">
        <f t="shared" si="25"/>
        <v>1.8005954591386583E-2</v>
      </c>
    </row>
    <row r="377" spans="1:89" x14ac:dyDescent="0.2">
      <c r="A377">
        <v>367</v>
      </c>
      <c r="T377">
        <v>0.1647666666666667</v>
      </c>
      <c r="U377">
        <v>0.16218333333333329</v>
      </c>
      <c r="V377">
        <v>0.21686666666666671</v>
      </c>
      <c r="W377">
        <v>0.14680000000000001</v>
      </c>
      <c r="X377">
        <v>0.1323</v>
      </c>
      <c r="Y377">
        <v>0.1429333333333333</v>
      </c>
      <c r="Z377">
        <v>0.15466666666666659</v>
      </c>
      <c r="AA377">
        <v>0.12636666666666671</v>
      </c>
      <c r="AB377">
        <v>0.1075416666666667</v>
      </c>
      <c r="AC377">
        <v>0.12214999999999999</v>
      </c>
      <c r="AD377">
        <v>0.12928333333333331</v>
      </c>
      <c r="AE377">
        <v>0.10475</v>
      </c>
      <c r="AF377">
        <v>0.1041666666666667</v>
      </c>
      <c r="AG377">
        <v>0.12351666666666671</v>
      </c>
      <c r="AH377">
        <v>0.1323</v>
      </c>
      <c r="AI377">
        <v>0.1515333333333333</v>
      </c>
      <c r="AJ377">
        <v>0.1200166666666667</v>
      </c>
      <c r="AK377">
        <v>0.18809999999999999</v>
      </c>
      <c r="AL377">
        <v>0.1215</v>
      </c>
      <c r="AM377">
        <v>0.16170000000000001</v>
      </c>
      <c r="AN377">
        <v>0.20888333333333331</v>
      </c>
      <c r="AO377">
        <v>0.1172</v>
      </c>
      <c r="AP377">
        <v>0.17774999999999999</v>
      </c>
      <c r="AQ377">
        <v>0.17298333333333341</v>
      </c>
      <c r="AR377">
        <v>0.1116</v>
      </c>
      <c r="AS377">
        <v>0.15158333333333329</v>
      </c>
      <c r="AT377">
        <v>0.1056</v>
      </c>
      <c r="AU377">
        <v>0.18101666666666669</v>
      </c>
      <c r="AV377">
        <v>0.18440000000000001</v>
      </c>
      <c r="AW377">
        <v>0.18575</v>
      </c>
      <c r="AX377">
        <v>0.19023333333333331</v>
      </c>
      <c r="AY377">
        <v>0.1719</v>
      </c>
      <c r="AZ377">
        <v>0.16255</v>
      </c>
      <c r="BA377">
        <v>0.10925</v>
      </c>
      <c r="BB377">
        <v>0.1182</v>
      </c>
      <c r="BC377">
        <v>0.17185</v>
      </c>
      <c r="BD377">
        <v>0.12345</v>
      </c>
      <c r="BE377">
        <v>0.1146833333333333</v>
      </c>
      <c r="BF377">
        <v>0.18276666666666669</v>
      </c>
      <c r="BG377">
        <v>0.17444999999999999</v>
      </c>
      <c r="BH377">
        <v>0.14274999999999999</v>
      </c>
      <c r="BI377">
        <v>0.16623333333333329</v>
      </c>
      <c r="BJ377">
        <v>0.17365</v>
      </c>
      <c r="BK377">
        <v>0.13350000000000001</v>
      </c>
      <c r="BL377">
        <v>0.12978333333333331</v>
      </c>
      <c r="BM377">
        <v>0.1865833333333333</v>
      </c>
      <c r="BN377">
        <v>0.16966666666666669</v>
      </c>
      <c r="BO377">
        <v>0.11125</v>
      </c>
      <c r="BP377">
        <v>0.18124999999999999</v>
      </c>
      <c r="CB377" s="13">
        <v>0.19395999999999999</v>
      </c>
      <c r="CC377" s="13">
        <v>0.27942999999999996</v>
      </c>
      <c r="CG377">
        <v>367</v>
      </c>
      <c r="CH377" s="22">
        <f t="shared" si="22"/>
        <v>0.6145376442949726</v>
      </c>
      <c r="CI377">
        <f t="shared" si="23"/>
        <v>125.22405085691884</v>
      </c>
      <c r="CJ377">
        <f t="shared" si="24"/>
        <v>-18.546285575867895</v>
      </c>
      <c r="CK377">
        <f t="shared" si="25"/>
        <v>9.2615701451791346E-3</v>
      </c>
    </row>
    <row r="378" spans="1:89" x14ac:dyDescent="0.2">
      <c r="A378">
        <v>368</v>
      </c>
      <c r="T378">
        <v>0.15338333333333329</v>
      </c>
      <c r="U378">
        <v>0.14829999999999999</v>
      </c>
      <c r="V378">
        <v>0.18676666666666669</v>
      </c>
      <c r="W378">
        <v>0.13903333333333329</v>
      </c>
      <c r="X378">
        <v>0.1282958333333333</v>
      </c>
      <c r="Y378">
        <v>0.13041666666666671</v>
      </c>
      <c r="Z378">
        <v>0.14023333333333329</v>
      </c>
      <c r="AA378">
        <v>0.11893333333333329</v>
      </c>
      <c r="AB378">
        <v>0.1080916666666667</v>
      </c>
      <c r="AC378">
        <v>0.1134</v>
      </c>
      <c r="AD378">
        <v>0.1169166666666667</v>
      </c>
      <c r="AE378">
        <v>0.108</v>
      </c>
      <c r="AF378">
        <v>0.1037333333333333</v>
      </c>
      <c r="AG378">
        <v>0.1147333333333333</v>
      </c>
      <c r="AH378">
        <v>0.1205</v>
      </c>
      <c r="AI378">
        <v>0.1351</v>
      </c>
      <c r="AJ378">
        <v>0.10798333333333331</v>
      </c>
      <c r="AK378">
        <v>0.16591666666666671</v>
      </c>
      <c r="AL378">
        <v>0.1121166666666667</v>
      </c>
      <c r="AM378">
        <v>0.1478666666666667</v>
      </c>
      <c r="AN378">
        <v>0.1827833333333333</v>
      </c>
      <c r="AO378">
        <v>0.11294999999999999</v>
      </c>
      <c r="AP378">
        <v>0.15121666666666669</v>
      </c>
      <c r="AQ378">
        <v>0.15565000000000001</v>
      </c>
      <c r="AR378">
        <v>0.1021</v>
      </c>
      <c r="AS378">
        <v>0.1411833333333333</v>
      </c>
      <c r="AT378">
        <v>0.10221666666666671</v>
      </c>
      <c r="AU378">
        <v>0.15723333333333331</v>
      </c>
      <c r="AV378">
        <v>0.16500000000000001</v>
      </c>
      <c r="AW378">
        <v>0.16586666666666669</v>
      </c>
      <c r="AX378">
        <v>0.16655</v>
      </c>
      <c r="AY378">
        <v>0.15333333333333329</v>
      </c>
      <c r="AZ378">
        <v>0.1466666666666667</v>
      </c>
      <c r="BA378">
        <v>0.1036333333333333</v>
      </c>
      <c r="BB378">
        <v>0.1133666666666667</v>
      </c>
      <c r="BC378">
        <v>0.15498333333333331</v>
      </c>
      <c r="BD378">
        <v>0.11695</v>
      </c>
      <c r="BE378">
        <v>0.1078166666666667</v>
      </c>
      <c r="BF378">
        <v>0.1635166666666667</v>
      </c>
      <c r="BG378">
        <v>0.15111666666666659</v>
      </c>
      <c r="BH378">
        <v>0.1275333333333333</v>
      </c>
      <c r="BI378">
        <v>0.15221666666666669</v>
      </c>
      <c r="BJ378">
        <v>0.15671666666666659</v>
      </c>
      <c r="BK378">
        <v>0.1176166666666667</v>
      </c>
      <c r="BL378">
        <v>0.12255000000000001</v>
      </c>
      <c r="BM378">
        <v>0.16286666666666669</v>
      </c>
      <c r="BN378">
        <v>0.15393333333333331</v>
      </c>
      <c r="BO378">
        <v>0.1084333333333333</v>
      </c>
      <c r="BP378">
        <v>0.15801666666666669</v>
      </c>
      <c r="CB378" s="13">
        <v>0.1847</v>
      </c>
      <c r="CC378" s="13">
        <v>0.27077000000000001</v>
      </c>
      <c r="CG378">
        <v>368</v>
      </c>
      <c r="CH378" s="22">
        <f t="shared" si="22"/>
        <v>0.63776618995860668</v>
      </c>
      <c r="CI378">
        <f t="shared" si="23"/>
        <v>164.78159629692826</v>
      </c>
      <c r="CJ378">
        <f t="shared" si="24"/>
        <v>-22.271634181922362</v>
      </c>
      <c r="CK378">
        <f t="shared" si="25"/>
        <v>1.3408486250211158E-2</v>
      </c>
    </row>
    <row r="379" spans="1:89" x14ac:dyDescent="0.2">
      <c r="A379">
        <v>369</v>
      </c>
      <c r="T379">
        <v>0.16189999999999999</v>
      </c>
      <c r="U379">
        <v>0.17560000000000001</v>
      </c>
      <c r="V379">
        <v>0.21325</v>
      </c>
      <c r="W379">
        <v>0.13718333333333341</v>
      </c>
      <c r="X379">
        <v>0.13725833333333329</v>
      </c>
      <c r="Y379">
        <v>0.15093333333333331</v>
      </c>
      <c r="Z379">
        <v>0.16114999999999999</v>
      </c>
      <c r="AA379">
        <v>0.13886666666666669</v>
      </c>
      <c r="AB379">
        <v>0.1116166666666667</v>
      </c>
      <c r="AC379">
        <v>0.12813333333333329</v>
      </c>
      <c r="AD379">
        <v>0.13644999999999999</v>
      </c>
      <c r="AE379">
        <v>0.11141666666666671</v>
      </c>
      <c r="AF379">
        <v>0.1109333333333333</v>
      </c>
      <c r="AG379">
        <v>0.1328333333333333</v>
      </c>
      <c r="AH379">
        <v>0.13491666666666671</v>
      </c>
      <c r="AI379">
        <v>0.16375000000000001</v>
      </c>
      <c r="AJ379">
        <v>0.1210166666666667</v>
      </c>
      <c r="AK379">
        <v>0.18893333333333329</v>
      </c>
      <c r="AL379">
        <v>0.13364999999999999</v>
      </c>
      <c r="AM379">
        <v>0.16853333333333331</v>
      </c>
      <c r="AN379">
        <v>0.20963333333333331</v>
      </c>
      <c r="AO379">
        <v>0.12548333333333331</v>
      </c>
      <c r="AP379">
        <v>0.18538333333333329</v>
      </c>
      <c r="AQ379">
        <v>0.18240000000000001</v>
      </c>
      <c r="AR379">
        <v>0.11665</v>
      </c>
      <c r="AS379">
        <v>0.1688166666666667</v>
      </c>
      <c r="AT379">
        <v>0.1164666666666667</v>
      </c>
      <c r="AU379">
        <v>0.18476666666666669</v>
      </c>
      <c r="AV379">
        <v>0.18976666666666669</v>
      </c>
      <c r="AW379">
        <v>0.19123333333333331</v>
      </c>
      <c r="AX379">
        <v>0.1965833333333333</v>
      </c>
      <c r="AY379">
        <v>0.18303333333333341</v>
      </c>
      <c r="AZ379">
        <v>0.17298333333333341</v>
      </c>
      <c r="BA379">
        <v>0.1141833333333333</v>
      </c>
      <c r="BB379">
        <v>0.12675</v>
      </c>
      <c r="BC379">
        <v>0.18079999999999999</v>
      </c>
      <c r="BD379">
        <v>0.13748333333333329</v>
      </c>
      <c r="BE379">
        <v>0.12235</v>
      </c>
      <c r="BF379">
        <v>0.1923</v>
      </c>
      <c r="BG379">
        <v>0.18043333333333331</v>
      </c>
      <c r="BH379">
        <v>0.14476666666666671</v>
      </c>
      <c r="BI379">
        <v>0.17849999999999999</v>
      </c>
      <c r="BJ379">
        <v>0.18690000000000001</v>
      </c>
      <c r="BK379">
        <v>0.13273333333333329</v>
      </c>
      <c r="BL379">
        <v>0.13794999999999999</v>
      </c>
      <c r="BM379">
        <v>0.18963333333333329</v>
      </c>
      <c r="BN379">
        <v>0.17968333333333331</v>
      </c>
      <c r="BO379">
        <v>0.1230666666666667</v>
      </c>
      <c r="BP379">
        <v>0.18940000000000001</v>
      </c>
      <c r="CB379" s="13">
        <v>0.1779</v>
      </c>
      <c r="CC379" s="13">
        <v>0.26556000000000002</v>
      </c>
      <c r="CG379">
        <v>369</v>
      </c>
      <c r="CH379" s="22">
        <f t="shared" si="22"/>
        <v>0.65731869388148401</v>
      </c>
      <c r="CI379">
        <f t="shared" si="23"/>
        <v>131.55394716082296</v>
      </c>
      <c r="CJ379">
        <f t="shared" si="24"/>
        <v>-20.389824067637178</v>
      </c>
      <c r="CK379">
        <f t="shared" si="25"/>
        <v>8.751163527185659E-3</v>
      </c>
    </row>
    <row r="380" spans="1:89" x14ac:dyDescent="0.2">
      <c r="A380">
        <v>370</v>
      </c>
      <c r="T380">
        <v>0.14765833333333331</v>
      </c>
      <c r="U380">
        <v>0.16336666666666669</v>
      </c>
      <c r="V380">
        <v>0.18920000000000001</v>
      </c>
      <c r="W380">
        <v>0.14003333333333329</v>
      </c>
      <c r="X380">
        <v>0.1328208333333333</v>
      </c>
      <c r="Y380">
        <v>0.1371</v>
      </c>
      <c r="Z380">
        <v>0.14783333333333329</v>
      </c>
      <c r="AA380">
        <v>0.13273333333333329</v>
      </c>
      <c r="AB380">
        <v>0.1136833333333333</v>
      </c>
      <c r="AC380">
        <v>0.12609999999999999</v>
      </c>
      <c r="AD380">
        <v>0.13533333333333331</v>
      </c>
      <c r="AE380">
        <v>0.1036</v>
      </c>
      <c r="AF380">
        <v>0.1075666666666667</v>
      </c>
      <c r="AG380">
        <v>0.12554999999999999</v>
      </c>
      <c r="AH380">
        <v>0.13266666666666671</v>
      </c>
      <c r="AI380">
        <v>0.14781666666666671</v>
      </c>
      <c r="AJ380">
        <v>0.12591666666666659</v>
      </c>
      <c r="AK380">
        <v>0.16808333333333331</v>
      </c>
      <c r="AL380">
        <v>0.12504999999999999</v>
      </c>
      <c r="AM380">
        <v>0.15115000000000001</v>
      </c>
      <c r="AN380">
        <v>0.18238333333333329</v>
      </c>
      <c r="AO380">
        <v>0.1235</v>
      </c>
      <c r="AP380">
        <v>0.16421666666666671</v>
      </c>
      <c r="AQ380">
        <v>0.15825</v>
      </c>
      <c r="AR380">
        <v>0.11796666666666671</v>
      </c>
      <c r="AS380">
        <v>0.14763333333333331</v>
      </c>
      <c r="AT380">
        <v>0.1155166666666667</v>
      </c>
      <c r="AU380">
        <v>0.16431666666666669</v>
      </c>
      <c r="AV380">
        <v>0.1619666666666667</v>
      </c>
      <c r="AW380">
        <v>0.16694999999999999</v>
      </c>
      <c r="AX380">
        <v>0.16839999999999999</v>
      </c>
      <c r="AY380">
        <v>0.1616333333333333</v>
      </c>
      <c r="AZ380">
        <v>0.15645000000000001</v>
      </c>
      <c r="BA380">
        <v>0.1125333333333333</v>
      </c>
      <c r="BB380">
        <v>0.1241666666666667</v>
      </c>
      <c r="BC380">
        <v>0.1616333333333333</v>
      </c>
      <c r="BD380">
        <v>0.12465</v>
      </c>
      <c r="BE380">
        <v>0.1228833333333333</v>
      </c>
      <c r="BF380">
        <v>0.1694333333333333</v>
      </c>
      <c r="BG380">
        <v>0.16435</v>
      </c>
      <c r="BH380">
        <v>0.13644999999999999</v>
      </c>
      <c r="BI380">
        <v>0.1593333333333333</v>
      </c>
      <c r="BJ380">
        <v>0.16696666666666671</v>
      </c>
      <c r="BK380">
        <v>0.12731666666666669</v>
      </c>
      <c r="BL380">
        <v>0.12911666666666671</v>
      </c>
      <c r="BM380">
        <v>0.16741666666666671</v>
      </c>
      <c r="BN380">
        <v>0.15693333333333331</v>
      </c>
      <c r="BO380">
        <v>0.12605</v>
      </c>
      <c r="BP380">
        <v>0.16814999999999999</v>
      </c>
      <c r="CB380" s="13">
        <v>0.18514999999999998</v>
      </c>
      <c r="CC380" s="13">
        <v>0.26511000000000001</v>
      </c>
      <c r="CG380">
        <v>370</v>
      </c>
      <c r="CH380" s="22">
        <f t="shared" si="22"/>
        <v>0.6138866414173908</v>
      </c>
      <c r="CI380">
        <f t="shared" si="23"/>
        <v>179.80461268161494</v>
      </c>
      <c r="CJ380">
        <f t="shared" si="24"/>
        <v>-25.734506230783524</v>
      </c>
      <c r="CK380">
        <f t="shared" si="25"/>
        <v>4.4920701093688091E-3</v>
      </c>
    </row>
    <row r="381" spans="1:89" x14ac:dyDescent="0.2">
      <c r="A381">
        <v>371</v>
      </c>
      <c r="T381">
        <v>0.15284166666666671</v>
      </c>
      <c r="U381">
        <v>0.1716166666666667</v>
      </c>
      <c r="V381">
        <v>0.2035666666666667</v>
      </c>
      <c r="W381">
        <v>0.13485</v>
      </c>
      <c r="X381">
        <v>0.13164999999999999</v>
      </c>
      <c r="Y381">
        <v>0.1406166666666667</v>
      </c>
      <c r="Z381">
        <v>0.151</v>
      </c>
      <c r="AA381">
        <v>0.13191666666666671</v>
      </c>
      <c r="AB381">
        <v>0.1074</v>
      </c>
      <c r="AC381">
        <v>0.1282833333333333</v>
      </c>
      <c r="AD381">
        <v>0.1303333333333333</v>
      </c>
      <c r="AE381">
        <v>0.10421666666666669</v>
      </c>
      <c r="AF381">
        <v>0.1065166666666667</v>
      </c>
      <c r="AG381">
        <v>0.1244333333333333</v>
      </c>
      <c r="AH381">
        <v>0.12945000000000001</v>
      </c>
      <c r="AI381">
        <v>0.15279999999999999</v>
      </c>
      <c r="AJ381">
        <v>0.1172833333333333</v>
      </c>
      <c r="AK381">
        <v>0.17708333333333329</v>
      </c>
      <c r="AL381">
        <v>0.12046666666666669</v>
      </c>
      <c r="AM381">
        <v>0.15475</v>
      </c>
      <c r="AN381">
        <v>0.19821666666666671</v>
      </c>
      <c r="AO381">
        <v>0.1197</v>
      </c>
      <c r="AP381">
        <v>0.17378333333333329</v>
      </c>
      <c r="AQ381">
        <v>0.1666333333333333</v>
      </c>
      <c r="AR381">
        <v>0.1128</v>
      </c>
      <c r="AS381">
        <v>0.15486666666666671</v>
      </c>
      <c r="AT381">
        <v>0.1135833333333333</v>
      </c>
      <c r="AU381">
        <v>0.17403333333333329</v>
      </c>
      <c r="AV381">
        <v>0.1704333333333333</v>
      </c>
      <c r="AW381">
        <v>0.17924999999999999</v>
      </c>
      <c r="AX381">
        <v>0.17795</v>
      </c>
      <c r="AY381">
        <v>0.1680666666666667</v>
      </c>
      <c r="AZ381">
        <v>0.16300000000000001</v>
      </c>
      <c r="BA381">
        <v>0.11175</v>
      </c>
      <c r="BB381">
        <v>0.1216</v>
      </c>
      <c r="BC381">
        <v>0.1651333333333333</v>
      </c>
      <c r="BD381">
        <v>0.12214999999999999</v>
      </c>
      <c r="BE381">
        <v>0.12180000000000001</v>
      </c>
      <c r="BF381">
        <v>0.17965</v>
      </c>
      <c r="BG381">
        <v>0.1744333333333333</v>
      </c>
      <c r="BH381">
        <v>0.13700000000000001</v>
      </c>
      <c r="BI381">
        <v>0.16335</v>
      </c>
      <c r="BJ381">
        <v>0.17258333333333331</v>
      </c>
      <c r="BK381">
        <v>0.12695000000000001</v>
      </c>
      <c r="BL381">
        <v>0.12695000000000001</v>
      </c>
      <c r="BM381">
        <v>0.17449999999999999</v>
      </c>
      <c r="BN381">
        <v>0.16293333333333329</v>
      </c>
      <c r="BO381">
        <v>0.1222166666666667</v>
      </c>
      <c r="BP381">
        <v>0.18104999999999999</v>
      </c>
      <c r="CB381" s="13">
        <v>0.184</v>
      </c>
      <c r="CC381" s="13">
        <v>0.26064999999999999</v>
      </c>
      <c r="CG381">
        <v>371</v>
      </c>
      <c r="CH381" s="22">
        <f t="shared" si="22"/>
        <v>0.64265606407489262</v>
      </c>
      <c r="CI381">
        <f t="shared" si="23"/>
        <v>146.33606765518547</v>
      </c>
      <c r="CJ381">
        <f t="shared" si="24"/>
        <v>-21.353257709217559</v>
      </c>
      <c r="CK381">
        <f t="shared" si="25"/>
        <v>1.1922445232858856E-2</v>
      </c>
    </row>
    <row r="382" spans="1:89" x14ac:dyDescent="0.2">
      <c r="A382">
        <v>372</v>
      </c>
      <c r="T382">
        <v>0.1273583333333333</v>
      </c>
      <c r="U382">
        <v>0.1486166666666667</v>
      </c>
      <c r="V382">
        <v>0.1731</v>
      </c>
      <c r="W382">
        <v>0.1158333333333333</v>
      </c>
      <c r="X382">
        <v>0.1135583333333333</v>
      </c>
      <c r="Y382">
        <v>0.1185333333333333</v>
      </c>
      <c r="Z382">
        <v>0.12663333333333329</v>
      </c>
      <c r="AA382">
        <v>0.11288333333333329</v>
      </c>
      <c r="AB382">
        <v>8.9133333333333328E-2</v>
      </c>
      <c r="AC382">
        <v>0.1114333333333333</v>
      </c>
      <c r="AD382">
        <v>0.1115</v>
      </c>
      <c r="AE382">
        <v>8.7716666666666665E-2</v>
      </c>
      <c r="AF382">
        <v>9.0266666666666662E-2</v>
      </c>
      <c r="AG382">
        <v>0.1061333333333333</v>
      </c>
      <c r="AH382">
        <v>0.11155</v>
      </c>
      <c r="AI382">
        <v>0.1318833333333333</v>
      </c>
      <c r="AJ382">
        <v>0.1023833333333333</v>
      </c>
      <c r="AK382">
        <v>0.1507333333333333</v>
      </c>
      <c r="AL382">
        <v>0.10231666666666669</v>
      </c>
      <c r="AM382">
        <v>0.12928333333333331</v>
      </c>
      <c r="AN382">
        <v>0.16883333333333331</v>
      </c>
      <c r="AO382">
        <v>0.1033</v>
      </c>
      <c r="AP382">
        <v>0.14783333333333329</v>
      </c>
      <c r="AQ382">
        <v>0.14051666666666671</v>
      </c>
      <c r="AR382">
        <v>9.7799999999999998E-2</v>
      </c>
      <c r="AS382">
        <v>0.13118333333333329</v>
      </c>
      <c r="AT382">
        <v>9.8166666666666666E-2</v>
      </c>
      <c r="AU382">
        <v>0.14699999999999999</v>
      </c>
      <c r="AV382">
        <v>0.14349999999999999</v>
      </c>
      <c r="AW382">
        <v>0.1527</v>
      </c>
      <c r="AX382">
        <v>0.14899999999999999</v>
      </c>
      <c r="AY382">
        <v>0.14271666666666671</v>
      </c>
      <c r="AZ382">
        <v>0.13951666666666659</v>
      </c>
      <c r="BA382">
        <v>9.428333333333333E-2</v>
      </c>
      <c r="BB382">
        <v>0.1060333333333333</v>
      </c>
      <c r="BC382">
        <v>0.13896666666666671</v>
      </c>
      <c r="BD382">
        <v>0.10508333333333331</v>
      </c>
      <c r="BE382">
        <v>0.107</v>
      </c>
      <c r="BF382">
        <v>0.15256666666666671</v>
      </c>
      <c r="BG382">
        <v>0.14854999999999999</v>
      </c>
      <c r="BH382">
        <v>0.11631666666666669</v>
      </c>
      <c r="BI382">
        <v>0.13664999999999999</v>
      </c>
      <c r="BJ382">
        <v>0.14528333333333329</v>
      </c>
      <c r="BK382">
        <v>0.10730000000000001</v>
      </c>
      <c r="BL382">
        <v>0.10829999999999999</v>
      </c>
      <c r="BM382">
        <v>0.14779999999999999</v>
      </c>
      <c r="BN382">
        <v>0.13721666666666671</v>
      </c>
      <c r="BO382">
        <v>0.1073833333333333</v>
      </c>
      <c r="BP382">
        <v>0.15540000000000001</v>
      </c>
      <c r="CB382" s="13">
        <v>0.1885</v>
      </c>
      <c r="CC382" s="13">
        <v>0.25823999999999997</v>
      </c>
      <c r="CG382">
        <v>372</v>
      </c>
      <c r="CH382" s="22">
        <f t="shared" si="22"/>
        <v>0.62771241185846238</v>
      </c>
      <c r="CI382">
        <f t="shared" si="23"/>
        <v>173.47669064503239</v>
      </c>
      <c r="CJ382">
        <f t="shared" si="24"/>
        <v>-21.55583838205348</v>
      </c>
      <c r="CK382">
        <f t="shared" si="25"/>
        <v>1.082616631304288E-2</v>
      </c>
    </row>
    <row r="383" spans="1:89" x14ac:dyDescent="0.2">
      <c r="A383">
        <v>373</v>
      </c>
      <c r="T383">
        <v>0.16898333333333329</v>
      </c>
      <c r="U383">
        <v>0.19353333333333331</v>
      </c>
      <c r="V383">
        <v>0.22635</v>
      </c>
      <c r="W383">
        <v>0.14854999999999999</v>
      </c>
      <c r="X383">
        <v>0.14702916666666671</v>
      </c>
      <c r="Y383">
        <v>0.15709999999999999</v>
      </c>
      <c r="Z383">
        <v>0.16825000000000001</v>
      </c>
      <c r="AA383">
        <v>0.15233333333333329</v>
      </c>
      <c r="AB383">
        <v>0.1173916666666667</v>
      </c>
      <c r="AC383">
        <v>0.14810000000000001</v>
      </c>
      <c r="AD383">
        <v>0.14649999999999999</v>
      </c>
      <c r="AE383">
        <v>0.1168666666666667</v>
      </c>
      <c r="AF383">
        <v>0.11793333333333331</v>
      </c>
      <c r="AG383">
        <v>0.1418166666666667</v>
      </c>
      <c r="AH383">
        <v>0.14416666666666669</v>
      </c>
      <c r="AI383">
        <v>0.17553333333333329</v>
      </c>
      <c r="AJ383">
        <v>0.13345000000000001</v>
      </c>
      <c r="AK383">
        <v>0.20016666666666669</v>
      </c>
      <c r="AL383">
        <v>0.13498333333333329</v>
      </c>
      <c r="AM383">
        <v>0.17199999999999999</v>
      </c>
      <c r="AN383">
        <v>0.22484999999999999</v>
      </c>
      <c r="AO383">
        <v>0.13644999999999999</v>
      </c>
      <c r="AP383">
        <v>0.1976</v>
      </c>
      <c r="AQ383">
        <v>0.1854666666666667</v>
      </c>
      <c r="AR383">
        <v>0.12848333333333331</v>
      </c>
      <c r="AS383">
        <v>0.1716833333333333</v>
      </c>
      <c r="AT383">
        <v>0.12943333333333329</v>
      </c>
      <c r="AU383">
        <v>0.1933833333333333</v>
      </c>
      <c r="AV383">
        <v>0.19171666666666659</v>
      </c>
      <c r="AW383">
        <v>0.19916666666666669</v>
      </c>
      <c r="AX383">
        <v>0.1985666666666667</v>
      </c>
      <c r="AY383">
        <v>0.18959999999999999</v>
      </c>
      <c r="AZ383">
        <v>0.18640000000000001</v>
      </c>
      <c r="BA383">
        <v>0.1277166666666667</v>
      </c>
      <c r="BB383">
        <v>0.14073333333333329</v>
      </c>
      <c r="BC383">
        <v>0.1812333333333333</v>
      </c>
      <c r="BD383">
        <v>0.1389</v>
      </c>
      <c r="BE383">
        <v>0.14121666666666671</v>
      </c>
      <c r="BF383">
        <v>0.20248333333333329</v>
      </c>
      <c r="BG383">
        <v>0.19776666666666659</v>
      </c>
      <c r="BH383">
        <v>0.15310000000000001</v>
      </c>
      <c r="BI383">
        <v>0.17851666666666671</v>
      </c>
      <c r="BJ383">
        <v>0.18766666666666659</v>
      </c>
      <c r="BK383">
        <v>0.13953333333333329</v>
      </c>
      <c r="BL383">
        <v>0.14023333333333329</v>
      </c>
      <c r="BM383">
        <v>0.19468333333333329</v>
      </c>
      <c r="BN383">
        <v>0.18113333333333331</v>
      </c>
      <c r="BO383">
        <v>0.14101666666666671</v>
      </c>
      <c r="BP383">
        <v>0.20610000000000001</v>
      </c>
      <c r="CB383" s="13">
        <v>0.17859</v>
      </c>
      <c r="CC383" s="13">
        <v>0.24976999999999999</v>
      </c>
      <c r="CG383">
        <v>373</v>
      </c>
      <c r="CH383" s="22">
        <f t="shared" si="22"/>
        <v>0.6319758704035896</v>
      </c>
      <c r="CI383">
        <f t="shared" si="23"/>
        <v>131.11115075461939</v>
      </c>
      <c r="CJ383">
        <f t="shared" si="24"/>
        <v>-21.491018320747287</v>
      </c>
      <c r="CK383">
        <f t="shared" si="25"/>
        <v>1.1743144227383952E-2</v>
      </c>
    </row>
    <row r="384" spans="1:89" x14ac:dyDescent="0.2">
      <c r="A384">
        <v>374</v>
      </c>
      <c r="T384">
        <v>0.20142499999999999</v>
      </c>
      <c r="U384">
        <v>0.2219666666666667</v>
      </c>
      <c r="V384">
        <v>0.26108333333333328</v>
      </c>
      <c r="W384">
        <v>0.17698333333333341</v>
      </c>
      <c r="X384">
        <v>0.17473749999999999</v>
      </c>
      <c r="Y384">
        <v>0.18901666666666669</v>
      </c>
      <c r="Z384">
        <v>0.19948333333333329</v>
      </c>
      <c r="AA384">
        <v>0.17898333333333341</v>
      </c>
      <c r="AB384">
        <v>0.14482500000000001</v>
      </c>
      <c r="AC384">
        <v>0.1726166666666667</v>
      </c>
      <c r="AD384">
        <v>0.17508333333333331</v>
      </c>
      <c r="AE384">
        <v>0.14119999999999999</v>
      </c>
      <c r="AF384">
        <v>0.14396666666666669</v>
      </c>
      <c r="AG384">
        <v>0.17076666666666659</v>
      </c>
      <c r="AH384">
        <v>0.16903333333333331</v>
      </c>
      <c r="AI384">
        <v>0.20511666666666661</v>
      </c>
      <c r="AJ384">
        <v>0.16064999999999999</v>
      </c>
      <c r="AK384">
        <v>0.2324166666666666</v>
      </c>
      <c r="AL384">
        <v>0.16496666666666671</v>
      </c>
      <c r="AM384">
        <v>0.2028166666666667</v>
      </c>
      <c r="AN384">
        <v>0.25973333333333332</v>
      </c>
      <c r="AO384">
        <v>0.16175</v>
      </c>
      <c r="AP384">
        <v>0.22914999999999999</v>
      </c>
      <c r="AQ384">
        <v>0.2174666666666667</v>
      </c>
      <c r="AR384">
        <v>0.15425</v>
      </c>
      <c r="AS384">
        <v>0.20278333333333329</v>
      </c>
      <c r="AT384">
        <v>0.15543333333333331</v>
      </c>
      <c r="AU384">
        <v>0.22468333333333329</v>
      </c>
      <c r="AV384">
        <v>0.22293333333333329</v>
      </c>
      <c r="AW384">
        <v>0.23444999999999999</v>
      </c>
      <c r="AX384">
        <v>0.23183333333333331</v>
      </c>
      <c r="AY384">
        <v>0.2186666666666667</v>
      </c>
      <c r="AZ384">
        <v>0.21759999999999999</v>
      </c>
      <c r="BA384">
        <v>0.15443333333333331</v>
      </c>
      <c r="BB384">
        <v>0.16766666666666671</v>
      </c>
      <c r="BC384">
        <v>0.2147333333333333</v>
      </c>
      <c r="BD384">
        <v>0.16883333333333331</v>
      </c>
      <c r="BE384">
        <v>0.16611666666666669</v>
      </c>
      <c r="BF384">
        <v>0.2341333333333333</v>
      </c>
      <c r="BG384">
        <v>0.2287666666666667</v>
      </c>
      <c r="BH384">
        <v>0.18161666666666659</v>
      </c>
      <c r="BI384">
        <v>0.21215000000000001</v>
      </c>
      <c r="BJ384">
        <v>0.2223</v>
      </c>
      <c r="BK384">
        <v>0.16653333333333331</v>
      </c>
      <c r="BL384">
        <v>0.16775000000000001</v>
      </c>
      <c r="BM384">
        <v>0.2251333333333333</v>
      </c>
      <c r="BN384">
        <v>0.2162</v>
      </c>
      <c r="BO384">
        <v>0.16148333333333331</v>
      </c>
      <c r="BP384">
        <v>0.23941666666666669</v>
      </c>
      <c r="CB384" s="13">
        <v>0.16625000000000001</v>
      </c>
      <c r="CC384" s="13">
        <v>0.24642</v>
      </c>
      <c r="CG384">
        <v>374</v>
      </c>
      <c r="CH384" s="22">
        <f t="shared" si="22"/>
        <v>0.63238327858538423</v>
      </c>
      <c r="CI384">
        <f t="shared" si="23"/>
        <v>120.05941933561063</v>
      </c>
      <c r="CJ384">
        <f t="shared" si="24"/>
        <v>-23.216012696450747</v>
      </c>
      <c r="CK384">
        <f t="shared" si="25"/>
        <v>1.082257155374706E-2</v>
      </c>
    </row>
    <row r="385" spans="1:89" x14ac:dyDescent="0.2">
      <c r="A385">
        <v>375</v>
      </c>
      <c r="T385">
        <v>0.1856416666666667</v>
      </c>
      <c r="U385">
        <v>0.2134166666666667</v>
      </c>
      <c r="V385">
        <v>0.25208333333333333</v>
      </c>
      <c r="W385">
        <v>0.16608333333333331</v>
      </c>
      <c r="X385">
        <v>0.1612875</v>
      </c>
      <c r="Y385">
        <v>0.17428333333333329</v>
      </c>
      <c r="Z385">
        <v>0.18703333333333341</v>
      </c>
      <c r="AA385">
        <v>0.16589999999999999</v>
      </c>
      <c r="AB385">
        <v>0.12805</v>
      </c>
      <c r="AC385">
        <v>0.1597166666666667</v>
      </c>
      <c r="AD385">
        <v>0.16084999999999999</v>
      </c>
      <c r="AE385">
        <v>0.12693333333333329</v>
      </c>
      <c r="AF385">
        <v>0.13109999999999999</v>
      </c>
      <c r="AG385">
        <v>0.15806666666666669</v>
      </c>
      <c r="AH385">
        <v>0.15805</v>
      </c>
      <c r="AI385">
        <v>0.19243333333333329</v>
      </c>
      <c r="AJ385">
        <v>0.14491666666666669</v>
      </c>
      <c r="AK385">
        <v>0.22093333333333329</v>
      </c>
      <c r="AL385">
        <v>0.14878333333333341</v>
      </c>
      <c r="AM385">
        <v>0.19040000000000001</v>
      </c>
      <c r="AN385">
        <v>0.24733333333333329</v>
      </c>
      <c r="AO385">
        <v>0.14733333333333329</v>
      </c>
      <c r="AP385">
        <v>0.21676666666666669</v>
      </c>
      <c r="AQ385">
        <v>0.20526666666666671</v>
      </c>
      <c r="AR385">
        <v>0.1406</v>
      </c>
      <c r="AS385">
        <v>0.19220000000000001</v>
      </c>
      <c r="AT385">
        <v>0.13998333333333329</v>
      </c>
      <c r="AU385">
        <v>0.21401666666666669</v>
      </c>
      <c r="AV385">
        <v>0.21153333333333341</v>
      </c>
      <c r="AW385">
        <v>0.22189999999999999</v>
      </c>
      <c r="AX385">
        <v>0.22264999999999999</v>
      </c>
      <c r="AY385">
        <v>0.20826666666666671</v>
      </c>
      <c r="AZ385">
        <v>0.20446666666666671</v>
      </c>
      <c r="BA385">
        <v>0.13975000000000001</v>
      </c>
      <c r="BB385">
        <v>0.1517</v>
      </c>
      <c r="BC385">
        <v>0.20423333333333341</v>
      </c>
      <c r="BD385">
        <v>0.15206666666666671</v>
      </c>
      <c r="BE385">
        <v>0.1547833333333333</v>
      </c>
      <c r="BF385">
        <v>0.22384999999999999</v>
      </c>
      <c r="BG385">
        <v>0.2208333333333333</v>
      </c>
      <c r="BH385">
        <v>0.1681</v>
      </c>
      <c r="BI385">
        <v>0.19950000000000001</v>
      </c>
      <c r="BJ385">
        <v>0.21046666666666669</v>
      </c>
      <c r="BK385">
        <v>0.1560833333333333</v>
      </c>
      <c r="BL385">
        <v>0.15315000000000001</v>
      </c>
      <c r="BM385">
        <v>0.21183333333333329</v>
      </c>
      <c r="BN385">
        <v>0.20058333333333331</v>
      </c>
      <c r="BO385">
        <v>0.1515</v>
      </c>
      <c r="BP385">
        <v>0.2288</v>
      </c>
      <c r="CB385" s="13">
        <v>0.18328</v>
      </c>
      <c r="CC385" s="13">
        <v>0.25402000000000002</v>
      </c>
      <c r="CG385">
        <v>375</v>
      </c>
      <c r="CH385" s="22">
        <f t="shared" si="22"/>
        <v>0.62858337516015217</v>
      </c>
      <c r="CI385">
        <f t="shared" si="23"/>
        <v>115.14578770703444</v>
      </c>
      <c r="CJ385">
        <f t="shared" si="24"/>
        <v>-20.802778038755235</v>
      </c>
      <c r="CK385">
        <f t="shared" si="25"/>
        <v>1.094406160907826E-2</v>
      </c>
    </row>
    <row r="386" spans="1:89" x14ac:dyDescent="0.2">
      <c r="A386">
        <v>376</v>
      </c>
      <c r="T386">
        <v>0.1967666666666667</v>
      </c>
      <c r="U386">
        <v>0.22839999999999999</v>
      </c>
      <c r="V386">
        <v>0.26433333333333342</v>
      </c>
      <c r="W386">
        <v>0.17653333333333329</v>
      </c>
      <c r="X386">
        <v>0.17339166666666661</v>
      </c>
      <c r="Y386">
        <v>0.18509999999999999</v>
      </c>
      <c r="Z386">
        <v>0.19823333333333329</v>
      </c>
      <c r="AA386">
        <v>0.17986666666666659</v>
      </c>
      <c r="AB386">
        <v>0.1379333333333333</v>
      </c>
      <c r="AC386">
        <v>0.17228333333333329</v>
      </c>
      <c r="AD386">
        <v>0.17188333333333339</v>
      </c>
      <c r="AE386">
        <v>0.13728333333333331</v>
      </c>
      <c r="AF386">
        <v>0.14005000000000001</v>
      </c>
      <c r="AG386">
        <v>0.1693166666666667</v>
      </c>
      <c r="AH386">
        <v>0.16921666666666671</v>
      </c>
      <c r="AI386">
        <v>0.20549999999999999</v>
      </c>
      <c r="AJ386">
        <v>0.15415000000000001</v>
      </c>
      <c r="AK386">
        <v>0.2345666666666667</v>
      </c>
      <c r="AL386">
        <v>0.15895000000000001</v>
      </c>
      <c r="AM386">
        <v>0.20348333333333329</v>
      </c>
      <c r="AN386">
        <v>0.26140000000000002</v>
      </c>
      <c r="AO386">
        <v>0.15725</v>
      </c>
      <c r="AP386">
        <v>0.23064999999999999</v>
      </c>
      <c r="AQ386">
        <v>0.21729999999999999</v>
      </c>
      <c r="AR386">
        <v>0.15236666666666671</v>
      </c>
      <c r="AS386">
        <v>0.20566666666666669</v>
      </c>
      <c r="AT386">
        <v>0.15168333333333331</v>
      </c>
      <c r="AU386">
        <v>0.22550000000000001</v>
      </c>
      <c r="AV386">
        <v>0.2237666666666667</v>
      </c>
      <c r="AW386">
        <v>0.23323333333333329</v>
      </c>
      <c r="AX386">
        <v>0.2371166666666667</v>
      </c>
      <c r="AY386">
        <v>0.22093333333333329</v>
      </c>
      <c r="AZ386">
        <v>0.21881666666666669</v>
      </c>
      <c r="BA386">
        <v>0.1495333333333333</v>
      </c>
      <c r="BB386">
        <v>0.1641333333333333</v>
      </c>
      <c r="BC386">
        <v>0.21516666666666659</v>
      </c>
      <c r="BD386">
        <v>0.1623333333333333</v>
      </c>
      <c r="BE386">
        <v>0.16700000000000001</v>
      </c>
      <c r="BF386">
        <v>0.23605000000000001</v>
      </c>
      <c r="BG386">
        <v>0.23419999999999999</v>
      </c>
      <c r="BH386">
        <v>0.17946666666666669</v>
      </c>
      <c r="BI386">
        <v>0.20911666666666659</v>
      </c>
      <c r="BJ386">
        <v>0.21973333333333331</v>
      </c>
      <c r="BK386">
        <v>0.16618333333333329</v>
      </c>
      <c r="BL386">
        <v>0.16289999999999999</v>
      </c>
      <c r="BM386">
        <v>0.22475000000000001</v>
      </c>
      <c r="BN386">
        <v>0.2116666666666667</v>
      </c>
      <c r="BO386">
        <v>0.16486666666666669</v>
      </c>
      <c r="BP386">
        <v>0.24310000000000001</v>
      </c>
      <c r="CB386" s="13">
        <v>0.19675000000000001</v>
      </c>
      <c r="CC386" s="13">
        <v>0.25379999999999997</v>
      </c>
      <c r="CG386">
        <v>376</v>
      </c>
      <c r="CH386" s="22">
        <f t="shared" si="22"/>
        <v>0.62854746967960839</v>
      </c>
      <c r="CI386">
        <f t="shared" si="23"/>
        <v>112.06305358593418</v>
      </c>
      <c r="CJ386">
        <f t="shared" si="24"/>
        <v>-21.562248214415416</v>
      </c>
      <c r="CK386">
        <f t="shared" si="25"/>
        <v>9.9585655074088224E-3</v>
      </c>
    </row>
    <row r="387" spans="1:89" x14ac:dyDescent="0.2">
      <c r="A387">
        <v>377</v>
      </c>
      <c r="T387">
        <v>0.18436666666666671</v>
      </c>
      <c r="U387">
        <v>0.2137333333333333</v>
      </c>
      <c r="V387">
        <v>0.23895</v>
      </c>
      <c r="W387">
        <v>0.1695166666666667</v>
      </c>
      <c r="X387">
        <v>0.16955000000000001</v>
      </c>
      <c r="Y387">
        <v>0.17706666666666671</v>
      </c>
      <c r="Z387">
        <v>0.18651666666666669</v>
      </c>
      <c r="AA387">
        <v>0.1739</v>
      </c>
      <c r="AB387">
        <v>0.1414083333333333</v>
      </c>
      <c r="AC387">
        <v>0.16366666666666671</v>
      </c>
      <c r="AD387">
        <v>0.1627166666666667</v>
      </c>
      <c r="AE387">
        <v>0.13700000000000001</v>
      </c>
      <c r="AF387">
        <v>0.13475000000000001</v>
      </c>
      <c r="AG387">
        <v>0.15723333333333331</v>
      </c>
      <c r="AH387">
        <v>0.15963333333333329</v>
      </c>
      <c r="AI387">
        <v>0.19516666666666671</v>
      </c>
      <c r="AJ387">
        <v>0.15079999999999999</v>
      </c>
      <c r="AK387">
        <v>0.21579999999999999</v>
      </c>
      <c r="AL387">
        <v>0.15663333333333329</v>
      </c>
      <c r="AM387">
        <v>0.19286666666666669</v>
      </c>
      <c r="AN387">
        <v>0.23551666666666671</v>
      </c>
      <c r="AO387">
        <v>0.14895</v>
      </c>
      <c r="AP387">
        <v>0.2109</v>
      </c>
      <c r="AQ387">
        <v>0.2026</v>
      </c>
      <c r="AR387">
        <v>0.15286666666666671</v>
      </c>
      <c r="AS387">
        <v>0.1942666666666667</v>
      </c>
      <c r="AT387">
        <v>0.14928333333333341</v>
      </c>
      <c r="AU387">
        <v>0.2086166666666667</v>
      </c>
      <c r="AV387">
        <v>0.2071166666666667</v>
      </c>
      <c r="AW387">
        <v>0.21465000000000001</v>
      </c>
      <c r="AX387">
        <v>0.2149833333333333</v>
      </c>
      <c r="AY387">
        <v>0.20706666666666659</v>
      </c>
      <c r="AZ387">
        <v>0.20275000000000001</v>
      </c>
      <c r="BA387">
        <v>0.1443666666666667</v>
      </c>
      <c r="BB387">
        <v>0.16075</v>
      </c>
      <c r="BC387">
        <v>0.20225000000000001</v>
      </c>
      <c r="BD387">
        <v>0.1564666666666667</v>
      </c>
      <c r="BE387">
        <v>0.1604666666666667</v>
      </c>
      <c r="BF387">
        <v>0.21784999999999999</v>
      </c>
      <c r="BG387">
        <v>0.21584999999999999</v>
      </c>
      <c r="BH387">
        <v>0.16896666666666671</v>
      </c>
      <c r="BI387">
        <v>0.19861666666666669</v>
      </c>
      <c r="BJ387">
        <v>0.20558333333333331</v>
      </c>
      <c r="BK387">
        <v>0.1589666666666667</v>
      </c>
      <c r="BL387">
        <v>0.15975</v>
      </c>
      <c r="BM387">
        <v>0.20856666666666671</v>
      </c>
      <c r="BN387">
        <v>0.19641666666666671</v>
      </c>
      <c r="BO387">
        <v>0.16216666666666671</v>
      </c>
      <c r="BP387">
        <v>0.22334999999999999</v>
      </c>
      <c r="CB387" s="13">
        <v>0.21166000000000001</v>
      </c>
      <c r="CC387" s="13">
        <v>0.26206000000000002</v>
      </c>
      <c r="CG387">
        <v>377</v>
      </c>
      <c r="CH387" s="22">
        <f t="shared" si="22"/>
        <v>0.6482340924683091</v>
      </c>
      <c r="CI387">
        <f t="shared" si="23"/>
        <v>139.38043388202402</v>
      </c>
      <c r="CJ387">
        <f t="shared" si="24"/>
        <v>-25.347228354097663</v>
      </c>
      <c r="CK387">
        <f t="shared" si="25"/>
        <v>7.8945667099839748E-3</v>
      </c>
    </row>
    <row r="388" spans="1:89" x14ac:dyDescent="0.2">
      <c r="A388">
        <v>378</v>
      </c>
      <c r="T388">
        <v>0.19193333333333329</v>
      </c>
      <c r="U388">
        <v>0.2336833333333333</v>
      </c>
      <c r="V388">
        <v>0.26211666666666672</v>
      </c>
      <c r="W388">
        <v>0.1720666666666667</v>
      </c>
      <c r="X388">
        <v>0.17497499999999999</v>
      </c>
      <c r="Y388">
        <v>0.1841666666666667</v>
      </c>
      <c r="Z388">
        <v>0.19755</v>
      </c>
      <c r="AA388">
        <v>0.18206666666666671</v>
      </c>
      <c r="AB388">
        <v>0.13949166666666671</v>
      </c>
      <c r="AC388">
        <v>0.16361666666666669</v>
      </c>
      <c r="AD388">
        <v>0.16485</v>
      </c>
      <c r="AE388">
        <v>0.13168333333333329</v>
      </c>
      <c r="AF388">
        <v>0.13156666666666669</v>
      </c>
      <c r="AG388">
        <v>0.1592666666666667</v>
      </c>
      <c r="AH388">
        <v>0.1572166666666667</v>
      </c>
      <c r="AI388">
        <v>0.20753333333333329</v>
      </c>
      <c r="AJ388">
        <v>0.14455000000000001</v>
      </c>
      <c r="AK388">
        <v>0.2350666666666667</v>
      </c>
      <c r="AL388">
        <v>0.1605</v>
      </c>
      <c r="AM388">
        <v>0.20606666666666659</v>
      </c>
      <c r="AN388">
        <v>0.25</v>
      </c>
      <c r="AO388">
        <v>0.1458666666666667</v>
      </c>
      <c r="AP388">
        <v>0.22539999999999999</v>
      </c>
      <c r="AQ388">
        <v>0.2190833333333333</v>
      </c>
      <c r="AR388">
        <v>0.15393333333333331</v>
      </c>
      <c r="AS388">
        <v>0.21186666666666659</v>
      </c>
      <c r="AT388">
        <v>0.14713333333333331</v>
      </c>
      <c r="AU388">
        <v>0.2257666666666667</v>
      </c>
      <c r="AV388">
        <v>0.22040000000000001</v>
      </c>
      <c r="AW388">
        <v>0.23011666666666669</v>
      </c>
      <c r="AX388">
        <v>0.2306</v>
      </c>
      <c r="AY388">
        <v>0.22378333333333331</v>
      </c>
      <c r="AZ388">
        <v>0.2181666666666667</v>
      </c>
      <c r="BA388">
        <v>0.1423666666666667</v>
      </c>
      <c r="BB388">
        <v>0.16063333333333329</v>
      </c>
      <c r="BC388">
        <v>0.2207833333333333</v>
      </c>
      <c r="BD388">
        <v>0.15876666666666669</v>
      </c>
      <c r="BE388">
        <v>0.16128333333333331</v>
      </c>
      <c r="BF388">
        <v>0.23523333333333329</v>
      </c>
      <c r="BG388">
        <v>0.23543333333333341</v>
      </c>
      <c r="BH388">
        <v>0.16523333333333329</v>
      </c>
      <c r="BI388">
        <v>0.21158333333333329</v>
      </c>
      <c r="BJ388">
        <v>0.22334999999999999</v>
      </c>
      <c r="BK388">
        <v>0.16153333333333331</v>
      </c>
      <c r="BL388">
        <v>0.16098333333333331</v>
      </c>
      <c r="BM388">
        <v>0.21866666666666659</v>
      </c>
      <c r="BN388">
        <v>0.2079</v>
      </c>
      <c r="BO388">
        <v>0.16366666666666671</v>
      </c>
      <c r="BP388">
        <v>0.24488333333333329</v>
      </c>
      <c r="CB388" s="13">
        <v>0.22690000000000002</v>
      </c>
      <c r="CC388" s="13">
        <v>0.27105999999999997</v>
      </c>
      <c r="CG388">
        <v>378</v>
      </c>
      <c r="CH388" s="22">
        <f t="shared" si="22"/>
        <v>0.65793024644678921</v>
      </c>
      <c r="CI388">
        <f t="shared" si="23"/>
        <v>108.93103320047273</v>
      </c>
      <c r="CJ388">
        <f t="shared" si="24"/>
        <v>-20.668616704384004</v>
      </c>
      <c r="CK388">
        <f t="shared" si="25"/>
        <v>7.3702226418752145E-3</v>
      </c>
    </row>
    <row r="389" spans="1:89" x14ac:dyDescent="0.2">
      <c r="A389">
        <v>379</v>
      </c>
      <c r="T389">
        <v>0.2006833333333333</v>
      </c>
      <c r="U389">
        <v>0.24511666666666659</v>
      </c>
      <c r="V389">
        <v>0.26146666666666668</v>
      </c>
      <c r="W389">
        <v>0.1846666666666667</v>
      </c>
      <c r="X389">
        <v>0.1895125</v>
      </c>
      <c r="Y389">
        <v>0.1978</v>
      </c>
      <c r="Z389">
        <v>0.20358333333333331</v>
      </c>
      <c r="AA389">
        <v>0.19620000000000001</v>
      </c>
      <c r="AB389">
        <v>0.1499416666666667</v>
      </c>
      <c r="AC389">
        <v>0.17778333333333329</v>
      </c>
      <c r="AD389">
        <v>0.17660000000000001</v>
      </c>
      <c r="AE389">
        <v>0.1491666666666667</v>
      </c>
      <c r="AF389">
        <v>0.14538333333333331</v>
      </c>
      <c r="AG389">
        <v>0.1737333333333333</v>
      </c>
      <c r="AH389">
        <v>0.16973333333333329</v>
      </c>
      <c r="AI389">
        <v>0.2189666666666667</v>
      </c>
      <c r="AJ389">
        <v>0.16006666666666669</v>
      </c>
      <c r="AK389">
        <v>0.24199999999999999</v>
      </c>
      <c r="AL389">
        <v>0.17541666666666669</v>
      </c>
      <c r="AM389">
        <v>0.217</v>
      </c>
      <c r="AN389">
        <v>0.25416666666666671</v>
      </c>
      <c r="AO389">
        <v>0.15939999999999999</v>
      </c>
      <c r="AP389">
        <v>0.23180000000000001</v>
      </c>
      <c r="AQ389">
        <v>0.23185</v>
      </c>
      <c r="AR389">
        <v>0.1703833333333333</v>
      </c>
      <c r="AS389">
        <v>0.22493333333333329</v>
      </c>
      <c r="AT389">
        <v>0.1631333333333333</v>
      </c>
      <c r="AU389">
        <v>0.22969999999999999</v>
      </c>
      <c r="AV389">
        <v>0.23031666666666659</v>
      </c>
      <c r="AW389">
        <v>0.2419833333333333</v>
      </c>
      <c r="AX389">
        <v>0.24001666666666671</v>
      </c>
      <c r="AY389">
        <v>0.2270166666666667</v>
      </c>
      <c r="AZ389">
        <v>0.23146666666666671</v>
      </c>
      <c r="BA389">
        <v>0.15731666666666669</v>
      </c>
      <c r="BB389">
        <v>0.1773666666666667</v>
      </c>
      <c r="BC389">
        <v>0.23415</v>
      </c>
      <c r="BD389">
        <v>0.17391666666666661</v>
      </c>
      <c r="BE389">
        <v>0.17693333333333339</v>
      </c>
      <c r="BF389">
        <v>0.24035000000000001</v>
      </c>
      <c r="BG389">
        <v>0.24151666666666671</v>
      </c>
      <c r="BH389">
        <v>0.18518333333333331</v>
      </c>
      <c r="BI389">
        <v>0.2255166666666667</v>
      </c>
      <c r="BJ389">
        <v>0.22795000000000001</v>
      </c>
      <c r="BK389">
        <v>0.17710000000000001</v>
      </c>
      <c r="BL389">
        <v>0.17353333333333329</v>
      </c>
      <c r="BM389">
        <v>0.2235</v>
      </c>
      <c r="BN389">
        <v>0.21751666666666669</v>
      </c>
      <c r="BO389">
        <v>0.18090000000000001</v>
      </c>
      <c r="BP389">
        <v>0.2495</v>
      </c>
      <c r="CB389" s="13">
        <v>0.24864999999999998</v>
      </c>
      <c r="CC389" s="13">
        <v>0.27877000000000002</v>
      </c>
      <c r="CG389">
        <v>379</v>
      </c>
      <c r="CH389" s="22">
        <f t="shared" si="22"/>
        <v>0.65711433739910585</v>
      </c>
      <c r="CI389">
        <f t="shared" si="23"/>
        <v>119.97945310099406</v>
      </c>
      <c r="CJ389">
        <f t="shared" si="24"/>
        <v>-24.150721615710406</v>
      </c>
      <c r="CK389">
        <f t="shared" si="25"/>
        <v>5.8062497999587237E-3</v>
      </c>
    </row>
    <row r="390" spans="1:89" x14ac:dyDescent="0.2">
      <c r="A390">
        <v>380</v>
      </c>
      <c r="T390">
        <v>0.14224166666666671</v>
      </c>
      <c r="U390">
        <v>0.1771833333333333</v>
      </c>
      <c r="V390">
        <v>0.19178333333333331</v>
      </c>
      <c r="W390">
        <v>0.1328333333333333</v>
      </c>
      <c r="X390">
        <v>0.13374583333333331</v>
      </c>
      <c r="Y390">
        <v>0.13486666666666669</v>
      </c>
      <c r="Z390">
        <v>0.1431166666666667</v>
      </c>
      <c r="AA390">
        <v>0.14101666666666671</v>
      </c>
      <c r="AB390">
        <v>0.10402500000000001</v>
      </c>
      <c r="AC390">
        <v>0.1238333333333333</v>
      </c>
      <c r="AD390">
        <v>0.12083333333333331</v>
      </c>
      <c r="AE390">
        <v>9.693333333333333E-2</v>
      </c>
      <c r="AF390">
        <v>0.1011666666666667</v>
      </c>
      <c r="AG390">
        <v>0.1202833333333333</v>
      </c>
      <c r="AH390">
        <v>0.12255000000000001</v>
      </c>
      <c r="AI390">
        <v>0.15705</v>
      </c>
      <c r="AJ390">
        <v>0.1113166666666667</v>
      </c>
      <c r="AK390">
        <v>0.16985</v>
      </c>
      <c r="AL390">
        <v>0.1187</v>
      </c>
      <c r="AM390">
        <v>0.1516666666666667</v>
      </c>
      <c r="AN390">
        <v>0.18413333333333329</v>
      </c>
      <c r="AO390">
        <v>0.1102166666666667</v>
      </c>
      <c r="AP390">
        <v>0.1668</v>
      </c>
      <c r="AQ390">
        <v>0.16564999999999999</v>
      </c>
      <c r="AR390">
        <v>0.1168</v>
      </c>
      <c r="AS390">
        <v>0.1564166666666667</v>
      </c>
      <c r="AT390">
        <v>0.11681666666666669</v>
      </c>
      <c r="AU390">
        <v>0.16586666666666669</v>
      </c>
      <c r="AV390">
        <v>0.16464999999999999</v>
      </c>
      <c r="AW390">
        <v>0.17036666666666669</v>
      </c>
      <c r="AX390">
        <v>0.16988333333333339</v>
      </c>
      <c r="AY390">
        <v>0.16323333333333331</v>
      </c>
      <c r="AZ390">
        <v>0.1663833333333333</v>
      </c>
      <c r="BA390">
        <v>0.1083333333333333</v>
      </c>
      <c r="BB390">
        <v>0.1222333333333333</v>
      </c>
      <c r="BC390">
        <v>0.16373333333333329</v>
      </c>
      <c r="BD390">
        <v>0.1208166666666667</v>
      </c>
      <c r="BE390">
        <v>0.1233833333333333</v>
      </c>
      <c r="BF390">
        <v>0.1744333333333333</v>
      </c>
      <c r="BG390">
        <v>0.17398333333333341</v>
      </c>
      <c r="BH390">
        <v>0.12781666666666669</v>
      </c>
      <c r="BI390">
        <v>0.1567833333333333</v>
      </c>
      <c r="BJ390">
        <v>0.16414999999999999</v>
      </c>
      <c r="BK390">
        <v>0.1219833333333333</v>
      </c>
      <c r="BL390">
        <v>0.1192333333333333</v>
      </c>
      <c r="BM390">
        <v>0.16423333333333329</v>
      </c>
      <c r="BN390">
        <v>0.15559999999999999</v>
      </c>
      <c r="BO390">
        <v>0.1209166666666667</v>
      </c>
      <c r="BP390">
        <v>0.17638333333333331</v>
      </c>
      <c r="CB390" s="13">
        <v>0.25748000000000004</v>
      </c>
      <c r="CC390" s="13">
        <v>0.28532000000000002</v>
      </c>
      <c r="CG390">
        <v>380</v>
      </c>
      <c r="CH390" s="22">
        <f t="shared" si="22"/>
        <v>0.65708532313590806</v>
      </c>
      <c r="CI390">
        <f t="shared" si="23"/>
        <v>154.65456886181411</v>
      </c>
      <c r="CJ390">
        <f t="shared" si="24"/>
        <v>-21.941761377865809</v>
      </c>
      <c r="CK390">
        <f t="shared" si="25"/>
        <v>6.9458777103212433E-3</v>
      </c>
    </row>
    <row r="391" spans="1:89" x14ac:dyDescent="0.2">
      <c r="A391">
        <v>381</v>
      </c>
      <c r="T391">
        <v>0.1401833333333333</v>
      </c>
      <c r="U391">
        <v>0.1726</v>
      </c>
      <c r="V391">
        <v>0.18981666666666669</v>
      </c>
      <c r="W391">
        <v>0.12814999999999999</v>
      </c>
      <c r="X391">
        <v>0.12693333333333329</v>
      </c>
      <c r="Y391">
        <v>0.13758333333333331</v>
      </c>
      <c r="Z391">
        <v>0.1449</v>
      </c>
      <c r="AA391">
        <v>0.13696666666666671</v>
      </c>
      <c r="AB391">
        <v>0.1031916666666667</v>
      </c>
      <c r="AC391">
        <v>0.1238166666666667</v>
      </c>
      <c r="AD391">
        <v>0.1204333333333333</v>
      </c>
      <c r="AE391">
        <v>9.6033333333333318E-2</v>
      </c>
      <c r="AF391">
        <v>0.1014666666666667</v>
      </c>
      <c r="AG391">
        <v>0.11685</v>
      </c>
      <c r="AH391">
        <v>0.1225666666666667</v>
      </c>
      <c r="AI391">
        <v>0.15115000000000001</v>
      </c>
      <c r="AJ391">
        <v>0.1114666666666667</v>
      </c>
      <c r="AK391">
        <v>0.16696666666666671</v>
      </c>
      <c r="AL391">
        <v>0.1197</v>
      </c>
      <c r="AM391">
        <v>0.1504166666666667</v>
      </c>
      <c r="AN391">
        <v>0.18171666666666669</v>
      </c>
      <c r="AO391">
        <v>0.1105</v>
      </c>
      <c r="AP391">
        <v>0.16553333333333331</v>
      </c>
      <c r="AQ391">
        <v>0.16400000000000001</v>
      </c>
      <c r="AR391">
        <v>0.11375</v>
      </c>
      <c r="AS391">
        <v>0.1555333333333333</v>
      </c>
      <c r="AT391">
        <v>0.1161666666666667</v>
      </c>
      <c r="AU391">
        <v>0.16648333333333329</v>
      </c>
      <c r="AV391">
        <v>0.16421666666666659</v>
      </c>
      <c r="AW391">
        <v>0.16955000000000001</v>
      </c>
      <c r="AX391">
        <v>0.1673</v>
      </c>
      <c r="AY391">
        <v>0.16245000000000001</v>
      </c>
      <c r="AZ391">
        <v>0.15836666666666671</v>
      </c>
      <c r="BA391">
        <v>0.10901666666666671</v>
      </c>
      <c r="BB391">
        <v>0.1204833333333333</v>
      </c>
      <c r="BC391">
        <v>0.1609666666666667</v>
      </c>
      <c r="BD391">
        <v>0.12180000000000001</v>
      </c>
      <c r="BE391">
        <v>0.12114999999999999</v>
      </c>
      <c r="BF391">
        <v>0.17071666666666671</v>
      </c>
      <c r="BG391">
        <v>0.1693833333333333</v>
      </c>
      <c r="BH391">
        <v>0.12693333333333329</v>
      </c>
      <c r="BI391">
        <v>0.15681666666666669</v>
      </c>
      <c r="BJ391">
        <v>0.1645166666666667</v>
      </c>
      <c r="BK391">
        <v>0.1214166666666667</v>
      </c>
      <c r="BL391">
        <v>0.1169</v>
      </c>
      <c r="BM391">
        <v>0.1646</v>
      </c>
      <c r="BN391">
        <v>0.1539166666666667</v>
      </c>
      <c r="BO391">
        <v>0.1226</v>
      </c>
      <c r="BP391">
        <v>0.17496666666666669</v>
      </c>
      <c r="CB391" s="13">
        <v>0.24047000000000002</v>
      </c>
      <c r="CC391" s="13">
        <v>0.28081</v>
      </c>
      <c r="CG391">
        <v>381</v>
      </c>
      <c r="CH391" s="22">
        <f t="shared" si="22"/>
        <v>0.65985317891322381</v>
      </c>
      <c r="CI391">
        <f t="shared" si="23"/>
        <v>158.89132729772439</v>
      </c>
      <c r="CJ391">
        <f t="shared" si="24"/>
        <v>-22.309903263099766</v>
      </c>
      <c r="CK391">
        <f t="shared" si="25"/>
        <v>9.6054795239487994E-3</v>
      </c>
    </row>
    <row r="392" spans="1:89" x14ac:dyDescent="0.2">
      <c r="A392">
        <v>382</v>
      </c>
      <c r="T392">
        <v>0.14176666666666671</v>
      </c>
      <c r="U392">
        <v>0.17991666666666661</v>
      </c>
      <c r="V392">
        <v>0.1998833333333333</v>
      </c>
      <c r="W392">
        <v>0.13616666666666671</v>
      </c>
      <c r="X392">
        <v>0.1313583333333333</v>
      </c>
      <c r="Y392">
        <v>0.1431</v>
      </c>
      <c r="Z392">
        <v>0.16161666666666669</v>
      </c>
      <c r="AA392">
        <v>0.15163333333333329</v>
      </c>
      <c r="AB392">
        <v>0.1017916666666667</v>
      </c>
      <c r="AC392">
        <v>0.12884999999999999</v>
      </c>
      <c r="AD392">
        <v>0.11785</v>
      </c>
      <c r="AE392">
        <v>0.10680000000000001</v>
      </c>
      <c r="AF392">
        <v>0.11285000000000001</v>
      </c>
      <c r="AG392">
        <v>0.111</v>
      </c>
      <c r="AH392">
        <v>0.15471666666666661</v>
      </c>
      <c r="AI392">
        <v>0.16618333333333329</v>
      </c>
      <c r="AJ392">
        <v>0.12991666666666671</v>
      </c>
      <c r="AK392">
        <v>0.18325</v>
      </c>
      <c r="AL392">
        <v>0.12868333333333329</v>
      </c>
      <c r="AM392">
        <v>0.17291666666666669</v>
      </c>
      <c r="AN392">
        <v>0.19173333333333331</v>
      </c>
      <c r="AO392">
        <v>0.13641666666666671</v>
      </c>
      <c r="AP392">
        <v>0.19045000000000001</v>
      </c>
      <c r="AQ392">
        <v>0.1897833333333333</v>
      </c>
      <c r="AR392">
        <v>0.14023333333333329</v>
      </c>
      <c r="AS392">
        <v>0.17355000000000001</v>
      </c>
      <c r="AT392">
        <v>0.12686666666666671</v>
      </c>
      <c r="AU392">
        <v>0.18379999999999999</v>
      </c>
      <c r="AV392">
        <v>0.16921666666666671</v>
      </c>
      <c r="AW392">
        <v>0.18598333333333331</v>
      </c>
      <c r="AX392">
        <v>0.1776166666666667</v>
      </c>
      <c r="AY392">
        <v>0.18238333333333329</v>
      </c>
      <c r="AZ392">
        <v>0.16975000000000001</v>
      </c>
      <c r="BA392">
        <v>0.1117333333333333</v>
      </c>
      <c r="BB392">
        <v>0.13991666666666669</v>
      </c>
      <c r="BC392">
        <v>0.1776166666666667</v>
      </c>
      <c r="BD392">
        <v>0.12295</v>
      </c>
      <c r="BE392">
        <v>0.1424833333333333</v>
      </c>
      <c r="BF392">
        <v>0.1859666666666667</v>
      </c>
      <c r="BG392">
        <v>0.17738333333333331</v>
      </c>
      <c r="BH392">
        <v>0.1374333333333333</v>
      </c>
      <c r="BI392">
        <v>0.1754833333333333</v>
      </c>
      <c r="BJ392">
        <v>0.19125</v>
      </c>
      <c r="BK392">
        <v>0.13073333333333331</v>
      </c>
      <c r="BL392">
        <v>0.14308333333333331</v>
      </c>
      <c r="BM392">
        <v>0.17860000000000001</v>
      </c>
      <c r="BN392">
        <v>0.17276666666666671</v>
      </c>
      <c r="BO392">
        <v>0.12536666666666671</v>
      </c>
      <c r="BP392">
        <v>0.17294999999999999</v>
      </c>
      <c r="CB392" s="13">
        <v>0.25125999999999998</v>
      </c>
      <c r="CC392" s="13">
        <v>0.28881000000000001</v>
      </c>
      <c r="CG392">
        <v>382</v>
      </c>
      <c r="CH392" s="22">
        <f t="shared" si="22"/>
        <v>0.57716316832710912</v>
      </c>
      <c r="CI392">
        <f t="shared" si="23"/>
        <v>134.40560529247617</v>
      </c>
      <c r="CJ392">
        <f t="shared" si="24"/>
        <v>-20.575741906703893</v>
      </c>
      <c r="CK392">
        <f t="shared" si="25"/>
        <v>2.007429603069493E-3</v>
      </c>
    </row>
    <row r="393" spans="1:89" x14ac:dyDescent="0.2">
      <c r="A393">
        <v>383</v>
      </c>
      <c r="T393">
        <v>0.1439583333333333</v>
      </c>
      <c r="U393">
        <v>0.17956666666666671</v>
      </c>
      <c r="V393">
        <v>0.19748333333333329</v>
      </c>
      <c r="W393">
        <v>0.12781666666666669</v>
      </c>
      <c r="X393">
        <v>0.13503333333333331</v>
      </c>
      <c r="Y393">
        <v>0.15495</v>
      </c>
      <c r="Z393">
        <v>0.16994999999999999</v>
      </c>
      <c r="AA393">
        <v>0.1500333333333333</v>
      </c>
      <c r="AB393">
        <v>0.11085833333333329</v>
      </c>
      <c r="AC393">
        <v>0.11993333333333329</v>
      </c>
      <c r="AD393">
        <v>0.14645</v>
      </c>
      <c r="AE393">
        <v>9.6299999999999997E-2</v>
      </c>
      <c r="AF393">
        <v>9.6683333333333329E-2</v>
      </c>
      <c r="AG393">
        <v>0.13331666666666669</v>
      </c>
      <c r="AH393">
        <v>0.12625</v>
      </c>
      <c r="AI393">
        <v>0.16245000000000001</v>
      </c>
      <c r="AJ393">
        <v>0.1229</v>
      </c>
      <c r="AK393">
        <v>0.18</v>
      </c>
      <c r="AL393">
        <v>0.12895000000000001</v>
      </c>
      <c r="AM393">
        <v>0.18006666666666671</v>
      </c>
      <c r="AN393">
        <v>0.18884999999999999</v>
      </c>
      <c r="AO393">
        <v>0.1303333333333333</v>
      </c>
      <c r="AP393">
        <v>0.18251666666666669</v>
      </c>
      <c r="AQ393">
        <v>0.17330000000000001</v>
      </c>
      <c r="AR393">
        <v>0.13450000000000001</v>
      </c>
      <c r="AS393">
        <v>0.18229999999999999</v>
      </c>
      <c r="AT393">
        <v>0.10976666666666671</v>
      </c>
      <c r="AU393">
        <v>0.1761833333333333</v>
      </c>
      <c r="AV393">
        <v>0.15968333333333329</v>
      </c>
      <c r="AW393">
        <v>0.18943333333333329</v>
      </c>
      <c r="AX393">
        <v>0.17235</v>
      </c>
      <c r="AY393">
        <v>0.1804833333333333</v>
      </c>
      <c r="AZ393">
        <v>0.17226666666666671</v>
      </c>
      <c r="BA393">
        <v>0.1099166666666667</v>
      </c>
      <c r="BB393">
        <v>0.1375666666666667</v>
      </c>
      <c r="BC393">
        <v>0.1741</v>
      </c>
      <c r="BD393">
        <v>0.12225</v>
      </c>
      <c r="BE393">
        <v>0.13639999999999999</v>
      </c>
      <c r="BF393">
        <v>0.18201666666666669</v>
      </c>
      <c r="BG393">
        <v>0.16898333333333329</v>
      </c>
      <c r="BH393">
        <v>0.12996666666666659</v>
      </c>
      <c r="BI393">
        <v>0.17335</v>
      </c>
      <c r="BJ393">
        <v>0.1915833333333333</v>
      </c>
      <c r="BK393">
        <v>0.1282166666666667</v>
      </c>
      <c r="BL393">
        <v>0.14338333333333331</v>
      </c>
      <c r="BM393">
        <v>0.17535000000000001</v>
      </c>
      <c r="BN393">
        <v>0.16173333333333331</v>
      </c>
      <c r="BO393">
        <v>0.1336</v>
      </c>
      <c r="BP393">
        <v>0.18154999999999999</v>
      </c>
      <c r="CB393" s="13">
        <v>0.23856000000000002</v>
      </c>
      <c r="CC393" s="13">
        <v>0.28660999999999998</v>
      </c>
      <c r="CG393">
        <v>383</v>
      </c>
      <c r="CH393" s="22">
        <f t="shared" si="22"/>
        <v>0.58722957355741012</v>
      </c>
      <c r="CI393">
        <f t="shared" si="23"/>
        <v>135.04946505718672</v>
      </c>
      <c r="CJ393">
        <f t="shared" si="24"/>
        <v>-20.402641985275512</v>
      </c>
      <c r="CK393">
        <f t="shared" si="25"/>
        <v>9.1144604674542524E-4</v>
      </c>
    </row>
    <row r="394" spans="1:89" x14ac:dyDescent="0.2">
      <c r="A394">
        <v>384</v>
      </c>
      <c r="T394">
        <v>0.10090833333333329</v>
      </c>
      <c r="U394">
        <v>0.11643333333333331</v>
      </c>
      <c r="V394">
        <v>0.13675000000000001</v>
      </c>
      <c r="W394">
        <v>9.3649999999999997E-2</v>
      </c>
      <c r="X394">
        <v>9.1141666666666676E-2</v>
      </c>
      <c r="Y394">
        <v>9.5649999999999999E-2</v>
      </c>
      <c r="Z394">
        <v>9.8633333333333337E-2</v>
      </c>
      <c r="AA394">
        <v>9.2416666666666661E-2</v>
      </c>
      <c r="AB394">
        <v>7.9183333333333328E-2</v>
      </c>
      <c r="AC394">
        <v>8.5699999999999998E-2</v>
      </c>
      <c r="AD394">
        <v>9.248333333333332E-2</v>
      </c>
      <c r="AE394">
        <v>7.9000000000000001E-2</v>
      </c>
      <c r="AF394">
        <v>7.6299999999999993E-2</v>
      </c>
      <c r="AG394">
        <v>8.3783333333333335E-2</v>
      </c>
      <c r="AH394">
        <v>8.3299999999999999E-2</v>
      </c>
      <c r="AI394">
        <v>0.10343333333333329</v>
      </c>
      <c r="AJ394">
        <v>8.5283333333333336E-2</v>
      </c>
      <c r="AK394">
        <v>0.11238333333333329</v>
      </c>
      <c r="AL394">
        <v>8.2383333333333336E-2</v>
      </c>
      <c r="AM394">
        <v>0.1069166666666667</v>
      </c>
      <c r="AN394">
        <v>0.11706666666666669</v>
      </c>
      <c r="AO394">
        <v>8.433333333333333E-2</v>
      </c>
      <c r="AP394">
        <v>0.11363333333333329</v>
      </c>
      <c r="AQ394">
        <v>0.1124833333333333</v>
      </c>
      <c r="AR394">
        <v>8.5433333333333319E-2</v>
      </c>
      <c r="AS394">
        <v>0.10405</v>
      </c>
      <c r="AT394">
        <v>8.2250000000000004E-2</v>
      </c>
      <c r="AU394">
        <v>0.1138166666666667</v>
      </c>
      <c r="AV394">
        <v>0.10925</v>
      </c>
      <c r="AW394">
        <v>0.1134</v>
      </c>
      <c r="AX394">
        <v>0.11643333333333331</v>
      </c>
      <c r="AY394">
        <v>0.11693333333333331</v>
      </c>
      <c r="AZ394">
        <v>0.10686666666666669</v>
      </c>
      <c r="BA394">
        <v>7.6633333333333331E-2</v>
      </c>
      <c r="BB394">
        <v>8.5116666666666674E-2</v>
      </c>
      <c r="BC394">
        <v>0.11163333333333331</v>
      </c>
      <c r="BD394">
        <v>8.5233333333333328E-2</v>
      </c>
      <c r="BE394">
        <v>8.5450000000000012E-2</v>
      </c>
      <c r="BF394">
        <v>0.1181333333333333</v>
      </c>
      <c r="BG394">
        <v>0.1146333333333333</v>
      </c>
      <c r="BH394">
        <v>8.9666666666666672E-2</v>
      </c>
      <c r="BI394">
        <v>0.1062</v>
      </c>
      <c r="BJ394">
        <v>0.1159166666666667</v>
      </c>
      <c r="BK394">
        <v>8.3566666666666664E-2</v>
      </c>
      <c r="BL394">
        <v>8.9983333333333346E-2</v>
      </c>
      <c r="BM394">
        <v>0.1122333333333333</v>
      </c>
      <c r="BN394">
        <v>0.10415000000000001</v>
      </c>
      <c r="BO394">
        <v>8.8866666666666663E-2</v>
      </c>
      <c r="BP394">
        <v>0.1141166666666667</v>
      </c>
      <c r="CB394" s="13">
        <v>0.25267000000000001</v>
      </c>
      <c r="CC394" s="13">
        <v>0.29581000000000002</v>
      </c>
      <c r="CG394">
        <v>384</v>
      </c>
      <c r="CH394" s="22">
        <f t="shared" si="22"/>
        <v>0.65708074627811952</v>
      </c>
      <c r="CI394">
        <f t="shared" si="23"/>
        <v>269.00110770569927</v>
      </c>
      <c r="CJ394">
        <f t="shared" si="24"/>
        <v>-26.471869707482035</v>
      </c>
      <c r="CK394">
        <f t="shared" si="25"/>
        <v>1.0480004848949205E-2</v>
      </c>
    </row>
    <row r="395" spans="1:89" x14ac:dyDescent="0.2">
      <c r="A395">
        <v>385</v>
      </c>
      <c r="T395">
        <v>0.11719166666666669</v>
      </c>
      <c r="U395">
        <v>0.1333333333333333</v>
      </c>
      <c r="V395">
        <v>0.16114999999999999</v>
      </c>
      <c r="W395">
        <v>0.1062166666666667</v>
      </c>
      <c r="X395">
        <v>0.1012541666666667</v>
      </c>
      <c r="Y395">
        <v>0.11048333333333329</v>
      </c>
      <c r="Z395">
        <v>0.1168833333333333</v>
      </c>
      <c r="AA395">
        <v>0.1030666666666667</v>
      </c>
      <c r="AB395">
        <v>9.0150000000000008E-2</v>
      </c>
      <c r="AC395">
        <v>9.4933333333333328E-2</v>
      </c>
      <c r="AD395">
        <v>0.10455</v>
      </c>
      <c r="AE395">
        <v>8.8016666666666674E-2</v>
      </c>
      <c r="AF395">
        <v>8.7749999999999995E-2</v>
      </c>
      <c r="AG395">
        <v>9.9349999999999994E-2</v>
      </c>
      <c r="AH395">
        <v>0.10185</v>
      </c>
      <c r="AI395">
        <v>0.1177</v>
      </c>
      <c r="AJ395">
        <v>9.5433333333333328E-2</v>
      </c>
      <c r="AK395">
        <v>0.13328333333333331</v>
      </c>
      <c r="AL395">
        <v>9.3799999999999994E-2</v>
      </c>
      <c r="AM395">
        <v>0.1241</v>
      </c>
      <c r="AN395">
        <v>0.13980000000000001</v>
      </c>
      <c r="AO395">
        <v>9.661666666666667E-2</v>
      </c>
      <c r="AP395">
        <v>0.13625000000000001</v>
      </c>
      <c r="AQ395">
        <v>0.13289999999999999</v>
      </c>
      <c r="AR395">
        <v>9.191666666666666E-2</v>
      </c>
      <c r="AS395">
        <v>0.1215333333333333</v>
      </c>
      <c r="AT395">
        <v>9.0333333333333335E-2</v>
      </c>
      <c r="AU395">
        <v>0.1340666666666667</v>
      </c>
      <c r="AV395">
        <v>0.13263333333333341</v>
      </c>
      <c r="AW395">
        <v>0.13533333333333331</v>
      </c>
      <c r="AX395">
        <v>0.13739999999999999</v>
      </c>
      <c r="AY395">
        <v>0.1355666666666667</v>
      </c>
      <c r="AZ395">
        <v>0.1249166666666667</v>
      </c>
      <c r="BA395">
        <v>8.8933333333333323E-2</v>
      </c>
      <c r="BB395">
        <v>9.318333333333334E-2</v>
      </c>
      <c r="BC395">
        <v>0.13350000000000001</v>
      </c>
      <c r="BD395">
        <v>9.8883333333333337E-2</v>
      </c>
      <c r="BE395">
        <v>9.1766666666666663E-2</v>
      </c>
      <c r="BF395">
        <v>0.1383833333333333</v>
      </c>
      <c r="BG395">
        <v>0.13300000000000001</v>
      </c>
      <c r="BH395">
        <v>0.1052</v>
      </c>
      <c r="BI395">
        <v>0.1218833333333333</v>
      </c>
      <c r="BJ395">
        <v>0.12893333333333329</v>
      </c>
      <c r="BK395">
        <v>9.6750000000000003E-2</v>
      </c>
      <c r="BL395">
        <v>0.10218333333333331</v>
      </c>
      <c r="BM395">
        <v>0.13320000000000001</v>
      </c>
      <c r="BN395">
        <v>0.12145</v>
      </c>
      <c r="BO395">
        <v>9.2316666666666672E-2</v>
      </c>
      <c r="BP395">
        <v>0.13539999999999999</v>
      </c>
      <c r="CB395" s="13">
        <v>0.25275999999999998</v>
      </c>
      <c r="CC395" s="13">
        <v>0.29900000000000004</v>
      </c>
      <c r="CG395">
        <v>385</v>
      </c>
      <c r="CH395" s="22">
        <f t="shared" ref="CH395:CH452" si="26">RSQ(B395:BP395,$B$8:$BP$8)</f>
        <v>0.6577363689318132</v>
      </c>
      <c r="CI395">
        <f t="shared" ref="CI395:CI452" si="27" xml:space="preserve"> SLOPE($B$8:$BP$8,B395:BP395)</f>
        <v>207.2560835888747</v>
      </c>
      <c r="CJ395">
        <f t="shared" ref="CJ395:CJ452" si="28" xml:space="preserve"> INTERCEPT($B$8:$BP$8,B395:BP395)</f>
        <v>-23.535003531779495</v>
      </c>
      <c r="CK395">
        <f t="shared" ref="CK395:CK452" si="29">RSQ(B395:BP395,$B$7:$BP$7)</f>
        <v>1.4576108386378442E-2</v>
      </c>
    </row>
    <row r="396" spans="1:89" x14ac:dyDescent="0.2">
      <c r="A396">
        <v>386</v>
      </c>
      <c r="T396">
        <v>0.13175833333333331</v>
      </c>
      <c r="U396">
        <v>0.13291666666666671</v>
      </c>
      <c r="V396">
        <v>0.16521666666666671</v>
      </c>
      <c r="W396">
        <v>0.1181</v>
      </c>
      <c r="X396">
        <v>0.1119375</v>
      </c>
      <c r="Y396">
        <v>0.1177833333333333</v>
      </c>
      <c r="Z396">
        <v>0.1213166666666667</v>
      </c>
      <c r="AA396">
        <v>0.10708333333333329</v>
      </c>
      <c r="AB396">
        <v>0.100325</v>
      </c>
      <c r="AC396">
        <v>0.1020166666666667</v>
      </c>
      <c r="AD396">
        <v>0.1089166666666667</v>
      </c>
      <c r="AE396">
        <v>9.9966666666666662E-2</v>
      </c>
      <c r="AF396">
        <v>9.3449999999999991E-2</v>
      </c>
      <c r="AG396">
        <v>0.1042</v>
      </c>
      <c r="AH396">
        <v>0.1096333333333333</v>
      </c>
      <c r="AI396">
        <v>0.12401666666666671</v>
      </c>
      <c r="AJ396">
        <v>0.10143333333333331</v>
      </c>
      <c r="AK396">
        <v>0.14015</v>
      </c>
      <c r="AL396">
        <v>9.9133333333333337E-2</v>
      </c>
      <c r="AM396">
        <v>0.1298</v>
      </c>
      <c r="AN396">
        <v>0.1522333333333333</v>
      </c>
      <c r="AO396">
        <v>0.10293333333333329</v>
      </c>
      <c r="AP396">
        <v>0.14208333333333331</v>
      </c>
      <c r="AQ396">
        <v>0.13819999999999999</v>
      </c>
      <c r="AR396">
        <v>0.10150000000000001</v>
      </c>
      <c r="AS396">
        <v>0.1236666666666667</v>
      </c>
      <c r="AT396">
        <v>9.5266666666666666E-2</v>
      </c>
      <c r="AU396">
        <v>0.13968333333333341</v>
      </c>
      <c r="AV396">
        <v>0.1403666666666667</v>
      </c>
      <c r="AW396">
        <v>0.14130000000000001</v>
      </c>
      <c r="AX396">
        <v>0.14651666666666671</v>
      </c>
      <c r="AY396">
        <v>0.13691666666666669</v>
      </c>
      <c r="AZ396">
        <v>0.13084999999999999</v>
      </c>
      <c r="BA396">
        <v>9.5233333333333337E-2</v>
      </c>
      <c r="BB396">
        <v>9.9983333333333327E-2</v>
      </c>
      <c r="BC396">
        <v>0.13900000000000001</v>
      </c>
      <c r="BD396">
        <v>0.1064666666666667</v>
      </c>
      <c r="BE396">
        <v>9.8600000000000007E-2</v>
      </c>
      <c r="BF396">
        <v>0.14455000000000001</v>
      </c>
      <c r="BG396">
        <v>0.13861666666666669</v>
      </c>
      <c r="BH396">
        <v>0.1154166666666667</v>
      </c>
      <c r="BI396">
        <v>0.12809999999999999</v>
      </c>
      <c r="BJ396">
        <v>0.1320833333333333</v>
      </c>
      <c r="BK396">
        <v>0.10485</v>
      </c>
      <c r="BL396">
        <v>0.11038333333333331</v>
      </c>
      <c r="BM396">
        <v>0.14144999999999999</v>
      </c>
      <c r="BN396">
        <v>0.12791666666666671</v>
      </c>
      <c r="BO396">
        <v>9.853333333333332E-2</v>
      </c>
      <c r="BP396">
        <v>0.13794999999999999</v>
      </c>
      <c r="CB396" s="13">
        <v>0.24364</v>
      </c>
      <c r="CC396" s="13">
        <v>0.29674999999999996</v>
      </c>
      <c r="CG396">
        <v>386</v>
      </c>
      <c r="CH396" s="22">
        <f t="shared" si="26"/>
        <v>0.64583785388862502</v>
      </c>
      <c r="CI396">
        <f t="shared" si="27"/>
        <v>211.79190561789358</v>
      </c>
      <c r="CJ396">
        <f t="shared" si="28"/>
        <v>-25.458887363199658</v>
      </c>
      <c r="CK396">
        <f t="shared" si="29"/>
        <v>1.2576245523320984E-2</v>
      </c>
    </row>
    <row r="397" spans="1:89" x14ac:dyDescent="0.2">
      <c r="A397">
        <v>387</v>
      </c>
      <c r="T397">
        <v>0.1515</v>
      </c>
      <c r="U397">
        <v>0.14745</v>
      </c>
      <c r="V397">
        <v>0.17111666666666669</v>
      </c>
      <c r="W397">
        <v>0.1361</v>
      </c>
      <c r="X397">
        <v>0.13142916666666671</v>
      </c>
      <c r="Y397">
        <v>0.13573333333333329</v>
      </c>
      <c r="Z397">
        <v>0.13919999999999999</v>
      </c>
      <c r="AA397">
        <v>0.1285166666666667</v>
      </c>
      <c r="AB397">
        <v>0.120625</v>
      </c>
      <c r="AC397">
        <v>0.1251666666666667</v>
      </c>
      <c r="AD397">
        <v>0.12709999999999999</v>
      </c>
      <c r="AE397">
        <v>0.1249166666666667</v>
      </c>
      <c r="AF397">
        <v>0.1163</v>
      </c>
      <c r="AG397">
        <v>0.12135</v>
      </c>
      <c r="AH397">
        <v>0.12676666666666669</v>
      </c>
      <c r="AI397">
        <v>0.14171666666666671</v>
      </c>
      <c r="AJ397">
        <v>0.1207666666666667</v>
      </c>
      <c r="AK397">
        <v>0.15226666666666669</v>
      </c>
      <c r="AL397">
        <v>0.11765</v>
      </c>
      <c r="AM397">
        <v>0.14380000000000001</v>
      </c>
      <c r="AN397">
        <v>0.1622666666666667</v>
      </c>
      <c r="AO397">
        <v>0.1190666666666667</v>
      </c>
      <c r="AP397">
        <v>0.1532166666666667</v>
      </c>
      <c r="AQ397">
        <v>0.15390000000000001</v>
      </c>
      <c r="AR397">
        <v>0.1229166666666667</v>
      </c>
      <c r="AS397">
        <v>0.14058333333333331</v>
      </c>
      <c r="AT397">
        <v>0.11855</v>
      </c>
      <c r="AU397">
        <v>0.15195</v>
      </c>
      <c r="AV397">
        <v>0.15304999999999999</v>
      </c>
      <c r="AW397">
        <v>0.1542</v>
      </c>
      <c r="AX397">
        <v>0.16038333333333329</v>
      </c>
      <c r="AY397">
        <v>0.15129999999999999</v>
      </c>
      <c r="AZ397">
        <v>0.1489833333333333</v>
      </c>
      <c r="BA397">
        <v>0.10948333333333329</v>
      </c>
      <c r="BB397">
        <v>0.1189166666666667</v>
      </c>
      <c r="BC397">
        <v>0.15523333333333331</v>
      </c>
      <c r="BD397">
        <v>0.1246666666666667</v>
      </c>
      <c r="BE397">
        <v>0.11650000000000001</v>
      </c>
      <c r="BF397">
        <v>0.15640000000000001</v>
      </c>
      <c r="BG397">
        <v>0.15263333333333329</v>
      </c>
      <c r="BH397">
        <v>0.1303</v>
      </c>
      <c r="BI397">
        <v>0.14091666666666669</v>
      </c>
      <c r="BJ397">
        <v>0.14565</v>
      </c>
      <c r="BK397">
        <v>0.12205000000000001</v>
      </c>
      <c r="BL397">
        <v>0.12981666666666669</v>
      </c>
      <c r="BM397">
        <v>0.1547</v>
      </c>
      <c r="BN397">
        <v>0.14135</v>
      </c>
      <c r="BO397">
        <v>0.1183833333333333</v>
      </c>
      <c r="BP397">
        <v>0.14996666666666669</v>
      </c>
      <c r="CB397" s="13">
        <v>0.26080000000000003</v>
      </c>
      <c r="CC397" s="13">
        <v>0.30480999999999997</v>
      </c>
      <c r="CG397">
        <v>387</v>
      </c>
      <c r="CH397" s="22">
        <f t="shared" si="26"/>
        <v>0.66683965394889366</v>
      </c>
      <c r="CI397">
        <f t="shared" si="27"/>
        <v>256.75869996286366</v>
      </c>
      <c r="CJ397">
        <f t="shared" si="28"/>
        <v>-35.129266043576749</v>
      </c>
      <c r="CK397">
        <f t="shared" si="29"/>
        <v>1.4381281961347924E-2</v>
      </c>
    </row>
    <row r="398" spans="1:89" x14ac:dyDescent="0.2">
      <c r="A398">
        <v>388</v>
      </c>
      <c r="T398">
        <v>0.1777083333333333</v>
      </c>
      <c r="U398">
        <v>0.16905000000000001</v>
      </c>
      <c r="V398">
        <v>0.20415</v>
      </c>
      <c r="W398">
        <v>0.1552833333333333</v>
      </c>
      <c r="X398">
        <v>0.15161250000000001</v>
      </c>
      <c r="Y398">
        <v>0.15898333333333331</v>
      </c>
      <c r="Z398">
        <v>0.16336666666666669</v>
      </c>
      <c r="AA398">
        <v>0.14803333333333329</v>
      </c>
      <c r="AB398">
        <v>0.13608333333333331</v>
      </c>
      <c r="AC398">
        <v>0.14319999999999999</v>
      </c>
      <c r="AD398">
        <v>0.14778333333333329</v>
      </c>
      <c r="AE398">
        <v>0.1441833333333333</v>
      </c>
      <c r="AF398">
        <v>0.1333833333333333</v>
      </c>
      <c r="AG398">
        <v>0.14044999999999999</v>
      </c>
      <c r="AH398">
        <v>0.1497333333333333</v>
      </c>
      <c r="AI398">
        <v>0.16598333333333329</v>
      </c>
      <c r="AJ398">
        <v>0.13741666666666669</v>
      </c>
      <c r="AK398">
        <v>0.18321666666666669</v>
      </c>
      <c r="AL398">
        <v>0.13583333333333331</v>
      </c>
      <c r="AM398">
        <v>0.17048333333333329</v>
      </c>
      <c r="AN398">
        <v>0.19928333333333331</v>
      </c>
      <c r="AO398">
        <v>0.13589999999999999</v>
      </c>
      <c r="AP398">
        <v>0.17976666666666671</v>
      </c>
      <c r="AQ398">
        <v>0.17641666666666669</v>
      </c>
      <c r="AR398">
        <v>0.13925000000000001</v>
      </c>
      <c r="AS398">
        <v>0.16070000000000001</v>
      </c>
      <c r="AT398">
        <v>0.13414999999999999</v>
      </c>
      <c r="AU398">
        <v>0.17799999999999999</v>
      </c>
      <c r="AV398">
        <v>0.18345</v>
      </c>
      <c r="AW398">
        <v>0.17901666666666671</v>
      </c>
      <c r="AX398">
        <v>0.1888</v>
      </c>
      <c r="AY398">
        <v>0.17960000000000001</v>
      </c>
      <c r="AZ398">
        <v>0.17555000000000001</v>
      </c>
      <c r="BA398">
        <v>0.13443333333333329</v>
      </c>
      <c r="BB398">
        <v>0.14316666666666669</v>
      </c>
      <c r="BC398">
        <v>0.17856666666666671</v>
      </c>
      <c r="BD398">
        <v>0.14495</v>
      </c>
      <c r="BE398">
        <v>0.13450000000000001</v>
      </c>
      <c r="BF398">
        <v>0.18515000000000001</v>
      </c>
      <c r="BG398">
        <v>0.1763666666666667</v>
      </c>
      <c r="BH398">
        <v>0.15825</v>
      </c>
      <c r="BI398">
        <v>0.16673333333333329</v>
      </c>
      <c r="BJ398">
        <v>0.16794999999999999</v>
      </c>
      <c r="BK398">
        <v>0.14451666666666671</v>
      </c>
      <c r="BL398">
        <v>0.15160000000000001</v>
      </c>
      <c r="BM398">
        <v>0.17996666666666669</v>
      </c>
      <c r="BN398">
        <v>0.1673</v>
      </c>
      <c r="BO398">
        <v>0.13728333333333331</v>
      </c>
      <c r="BP398">
        <v>0.17649999999999999</v>
      </c>
      <c r="CB398" s="13">
        <v>0.26294000000000001</v>
      </c>
      <c r="CC398" s="13">
        <v>0.30723</v>
      </c>
      <c r="CG398">
        <v>388</v>
      </c>
      <c r="CH398" s="22">
        <f t="shared" si="26"/>
        <v>0.64694384990174336</v>
      </c>
      <c r="CI398">
        <f t="shared" si="27"/>
        <v>202.05953813422821</v>
      </c>
      <c r="CJ398">
        <f t="shared" si="28"/>
        <v>-32.294421326937794</v>
      </c>
      <c r="CK398">
        <f t="shared" si="29"/>
        <v>1.5931881265540453E-2</v>
      </c>
    </row>
    <row r="399" spans="1:89" x14ac:dyDescent="0.2">
      <c r="A399">
        <v>389</v>
      </c>
      <c r="T399">
        <v>0.16755</v>
      </c>
      <c r="U399">
        <v>0.15458333333333329</v>
      </c>
      <c r="V399">
        <v>0.18506666666666671</v>
      </c>
      <c r="W399">
        <v>0.14715</v>
      </c>
      <c r="X399">
        <v>0.14804583333333329</v>
      </c>
      <c r="Y399">
        <v>0.15285000000000001</v>
      </c>
      <c r="Z399">
        <v>0.15673333333333331</v>
      </c>
      <c r="AA399">
        <v>0.15593333333333331</v>
      </c>
      <c r="AB399">
        <v>0.13020833333333329</v>
      </c>
      <c r="AC399">
        <v>0.14421666666666669</v>
      </c>
      <c r="AD399">
        <v>0.14931666666666671</v>
      </c>
      <c r="AE399">
        <v>0.17498333333333341</v>
      </c>
      <c r="AF399">
        <v>0.14033333333333331</v>
      </c>
      <c r="AG399">
        <v>0.14553333333333329</v>
      </c>
      <c r="AH399">
        <v>0.17008333333333331</v>
      </c>
      <c r="AI399">
        <v>0.15563333333333329</v>
      </c>
      <c r="AJ399">
        <v>0.1372666666666667</v>
      </c>
      <c r="AK399">
        <v>0.1771166666666667</v>
      </c>
      <c r="AL399">
        <v>0.13034999999999999</v>
      </c>
      <c r="AM399">
        <v>0.15811666666666671</v>
      </c>
      <c r="AN399">
        <v>0.17353333333333329</v>
      </c>
      <c r="AO399">
        <v>0.13585</v>
      </c>
      <c r="AP399">
        <v>0.1563333333333333</v>
      </c>
      <c r="AQ399">
        <v>0.15755</v>
      </c>
      <c r="AR399">
        <v>0.12918333333333329</v>
      </c>
      <c r="AS399">
        <v>0.14645</v>
      </c>
      <c r="AT399">
        <v>0.13746666666666671</v>
      </c>
      <c r="AU399">
        <v>0.15365000000000001</v>
      </c>
      <c r="AV399">
        <v>0.16616666666666671</v>
      </c>
      <c r="AW399">
        <v>0.16518333333333329</v>
      </c>
      <c r="AX399">
        <v>0.1695666666666667</v>
      </c>
      <c r="AY399">
        <v>0.16478333333333331</v>
      </c>
      <c r="AZ399">
        <v>0.1571666666666667</v>
      </c>
      <c r="BA399">
        <v>0.15046666666666669</v>
      </c>
      <c r="BB399">
        <v>0.1529666666666667</v>
      </c>
      <c r="BC399">
        <v>0.16905000000000001</v>
      </c>
      <c r="BD399">
        <v>0.13386666666666669</v>
      </c>
      <c r="BE399">
        <v>0.13848333333333329</v>
      </c>
      <c r="BF399">
        <v>0.17198333333333329</v>
      </c>
      <c r="BG399">
        <v>0.15825</v>
      </c>
      <c r="BH399">
        <v>0.15511666666666671</v>
      </c>
      <c r="BI399">
        <v>0.1545333333333333</v>
      </c>
      <c r="BJ399">
        <v>0.1530333333333333</v>
      </c>
      <c r="BK399">
        <v>0.14485000000000001</v>
      </c>
      <c r="BL399">
        <v>0.17058333333333331</v>
      </c>
      <c r="BM399">
        <v>0.15711666666666671</v>
      </c>
      <c r="BN399">
        <v>0.16866666666666669</v>
      </c>
      <c r="BO399">
        <v>0.1328</v>
      </c>
      <c r="BP399">
        <v>0.16105</v>
      </c>
      <c r="CB399" s="13">
        <v>0.26739000000000002</v>
      </c>
      <c r="CC399" s="13">
        <v>0.30764999999999998</v>
      </c>
      <c r="CG399">
        <v>389</v>
      </c>
      <c r="CH399" s="22">
        <f t="shared" si="26"/>
        <v>0.29241787216509835</v>
      </c>
      <c r="CI399">
        <f t="shared" si="27"/>
        <v>193.70381451384461</v>
      </c>
      <c r="CJ399">
        <f t="shared" si="28"/>
        <v>-29.741088374822322</v>
      </c>
      <c r="CK399">
        <f t="shared" si="29"/>
        <v>1.3090381147856739E-2</v>
      </c>
    </row>
    <row r="400" spans="1:89" x14ac:dyDescent="0.2">
      <c r="A400">
        <v>390</v>
      </c>
      <c r="T400">
        <v>0.20615</v>
      </c>
      <c r="U400">
        <v>0.18098333333333341</v>
      </c>
      <c r="V400">
        <v>0.21690000000000001</v>
      </c>
      <c r="W400">
        <v>0.17380000000000001</v>
      </c>
      <c r="X400">
        <v>0.1726041666666667</v>
      </c>
      <c r="Y400">
        <v>0.17201666666666671</v>
      </c>
      <c r="Z400">
        <v>0.18283333333333329</v>
      </c>
      <c r="AA400">
        <v>0.1637166666666667</v>
      </c>
      <c r="AB400">
        <v>0.1512583333333333</v>
      </c>
      <c r="AC400">
        <v>0.15759999999999999</v>
      </c>
      <c r="AD400">
        <v>0.15848333333333331</v>
      </c>
      <c r="AE400">
        <v>0.16191666666666671</v>
      </c>
      <c r="AF400">
        <v>0.14701666666666671</v>
      </c>
      <c r="AG400">
        <v>0.14624999999999999</v>
      </c>
      <c r="AH400">
        <v>0.15690000000000001</v>
      </c>
      <c r="AI400">
        <v>0.1821666666666667</v>
      </c>
      <c r="AJ400">
        <v>0.1459333333333333</v>
      </c>
      <c r="AK400">
        <v>0.19673333333333329</v>
      </c>
      <c r="AL400">
        <v>0.14793333333333331</v>
      </c>
      <c r="AM400">
        <v>0.18095</v>
      </c>
      <c r="AN400">
        <v>0.21426666666666669</v>
      </c>
      <c r="AO400">
        <v>0.14324999999999999</v>
      </c>
      <c r="AP400">
        <v>0.19064999999999999</v>
      </c>
      <c r="AQ400">
        <v>0.19109999999999999</v>
      </c>
      <c r="AR400">
        <v>0.1517333333333333</v>
      </c>
      <c r="AS400">
        <v>0.1747333333333333</v>
      </c>
      <c r="AT400">
        <v>0.14676666666666671</v>
      </c>
      <c r="AU400">
        <v>0.18998333333333331</v>
      </c>
      <c r="AV400">
        <v>0.19564999999999999</v>
      </c>
      <c r="AW400">
        <v>0.1925833333333333</v>
      </c>
      <c r="AX400">
        <v>0.20703333333333329</v>
      </c>
      <c r="AY400">
        <v>0.19489999999999999</v>
      </c>
      <c r="AZ400">
        <v>0.19803333333333331</v>
      </c>
      <c r="BA400">
        <v>0.14171666666666671</v>
      </c>
      <c r="BB400">
        <v>0.15871666666666659</v>
      </c>
      <c r="BC400">
        <v>0.19225</v>
      </c>
      <c r="BD400">
        <v>0.15425</v>
      </c>
      <c r="BE400">
        <v>0.1469</v>
      </c>
      <c r="BF400">
        <v>0.20424999999999999</v>
      </c>
      <c r="BG400">
        <v>0.1918333333333333</v>
      </c>
      <c r="BH400">
        <v>0.17091666666666669</v>
      </c>
      <c r="BI400">
        <v>0.17808333333333329</v>
      </c>
      <c r="BJ400">
        <v>0.18576666666666669</v>
      </c>
      <c r="BK400">
        <v>0.15208333333333329</v>
      </c>
      <c r="BL400">
        <v>0.1674333333333333</v>
      </c>
      <c r="BM400">
        <v>0.19293333333333329</v>
      </c>
      <c r="BN400">
        <v>0.18408333333333329</v>
      </c>
      <c r="BO400">
        <v>0.1482333333333333</v>
      </c>
      <c r="BP400">
        <v>0.19403333333333339</v>
      </c>
      <c r="CB400" s="13">
        <v>0.28458</v>
      </c>
      <c r="CC400" s="13">
        <v>0.31562999999999997</v>
      </c>
      <c r="CG400">
        <v>390</v>
      </c>
      <c r="CH400" s="22">
        <f t="shared" si="26"/>
        <v>0.65002806799557589</v>
      </c>
      <c r="CI400">
        <f t="shared" si="27"/>
        <v>184.16338127718447</v>
      </c>
      <c r="CJ400">
        <f t="shared" si="28"/>
        <v>-31.986946891056405</v>
      </c>
      <c r="CK400">
        <f t="shared" si="29"/>
        <v>1.7510292333801546E-2</v>
      </c>
    </row>
    <row r="401" spans="1:89" x14ac:dyDescent="0.2">
      <c r="A401">
        <v>391</v>
      </c>
      <c r="T401">
        <v>0.18893333333333329</v>
      </c>
      <c r="U401">
        <v>0.16305</v>
      </c>
      <c r="V401">
        <v>0.19841666666666671</v>
      </c>
      <c r="W401">
        <v>0.15523333333333331</v>
      </c>
      <c r="X401">
        <v>0.1531791666666667</v>
      </c>
      <c r="Y401">
        <v>0.1534666666666667</v>
      </c>
      <c r="Z401">
        <v>0.16553333333333331</v>
      </c>
      <c r="AA401">
        <v>0.14565</v>
      </c>
      <c r="AB401">
        <v>0.13034166666666669</v>
      </c>
      <c r="AC401">
        <v>0.14121666666666671</v>
      </c>
      <c r="AD401">
        <v>0.13816666666666669</v>
      </c>
      <c r="AE401">
        <v>0.13543333333333329</v>
      </c>
      <c r="AF401">
        <v>0.12404999999999999</v>
      </c>
      <c r="AG401">
        <v>0.12258333333333329</v>
      </c>
      <c r="AH401">
        <v>0.1403666666666667</v>
      </c>
      <c r="AI401">
        <v>0.16450000000000001</v>
      </c>
      <c r="AJ401">
        <v>0.1234333333333333</v>
      </c>
      <c r="AK401">
        <v>0.18085000000000001</v>
      </c>
      <c r="AL401">
        <v>0.1282166666666667</v>
      </c>
      <c r="AM401">
        <v>0.16241666666666671</v>
      </c>
      <c r="AN401">
        <v>0.19803333333333331</v>
      </c>
      <c r="AO401">
        <v>0.12655</v>
      </c>
      <c r="AP401">
        <v>0.16971666666666671</v>
      </c>
      <c r="AQ401">
        <v>0.1740666666666667</v>
      </c>
      <c r="AR401">
        <v>0.13034999999999999</v>
      </c>
      <c r="AS401">
        <v>0.15586666666666671</v>
      </c>
      <c r="AT401">
        <v>0.12525</v>
      </c>
      <c r="AU401">
        <v>0.1713166666666667</v>
      </c>
      <c r="AV401">
        <v>0.17416666666666669</v>
      </c>
      <c r="AW401">
        <v>0.17269999999999999</v>
      </c>
      <c r="AX401">
        <v>0.1867166666666667</v>
      </c>
      <c r="AY401">
        <v>0.1751833333333333</v>
      </c>
      <c r="AZ401">
        <v>0.18099999999999999</v>
      </c>
      <c r="BA401">
        <v>0.1206666666666667</v>
      </c>
      <c r="BB401">
        <v>0.13548333333333329</v>
      </c>
      <c r="BC401">
        <v>0.17449999999999999</v>
      </c>
      <c r="BD401">
        <v>0.13361666666666669</v>
      </c>
      <c r="BE401">
        <v>0.12966666666666671</v>
      </c>
      <c r="BF401">
        <v>0.18613333333333329</v>
      </c>
      <c r="BG401">
        <v>0.1696833333333333</v>
      </c>
      <c r="BH401">
        <v>0.15096666666666669</v>
      </c>
      <c r="BI401">
        <v>0.16220000000000001</v>
      </c>
      <c r="BJ401">
        <v>0.16898333333333329</v>
      </c>
      <c r="BK401">
        <v>0.13348333333333329</v>
      </c>
      <c r="BL401">
        <v>0.14451666666666671</v>
      </c>
      <c r="BM401">
        <v>0.17713333333333331</v>
      </c>
      <c r="BN401">
        <v>0.1700666666666667</v>
      </c>
      <c r="BO401">
        <v>0.1284666666666667</v>
      </c>
      <c r="BP401">
        <v>0.17566666666666669</v>
      </c>
      <c r="CB401" s="13">
        <v>0.26600000000000001</v>
      </c>
      <c r="CC401" s="13">
        <v>0.30657000000000001</v>
      </c>
      <c r="CG401">
        <v>391</v>
      </c>
      <c r="CH401" s="22">
        <f t="shared" si="26"/>
        <v>0.64366164938066694</v>
      </c>
      <c r="CI401">
        <f t="shared" si="27"/>
        <v>174.3164414529447</v>
      </c>
      <c r="CJ401">
        <f t="shared" si="28"/>
        <v>-26.926570924028095</v>
      </c>
      <c r="CK401">
        <f t="shared" si="29"/>
        <v>1.6805616998942858E-2</v>
      </c>
    </row>
    <row r="402" spans="1:89" x14ac:dyDescent="0.2">
      <c r="A402">
        <v>392</v>
      </c>
      <c r="T402">
        <v>0.17374166666666671</v>
      </c>
      <c r="U402">
        <v>0.1527</v>
      </c>
      <c r="V402">
        <v>0.19556666666666669</v>
      </c>
      <c r="W402">
        <v>0.14000000000000001</v>
      </c>
      <c r="X402">
        <v>0.13776250000000001</v>
      </c>
      <c r="Y402">
        <v>0.14321666666666669</v>
      </c>
      <c r="Z402">
        <v>0.15433333333333341</v>
      </c>
      <c r="AA402">
        <v>0.13278333333333331</v>
      </c>
      <c r="AB402">
        <v>0.1160916666666667</v>
      </c>
      <c r="AC402">
        <v>0.12825</v>
      </c>
      <c r="AD402">
        <v>0.12651666666666669</v>
      </c>
      <c r="AE402">
        <v>0.12139999999999999</v>
      </c>
      <c r="AF402">
        <v>0.1104333333333333</v>
      </c>
      <c r="AG402">
        <v>0.11445</v>
      </c>
      <c r="AH402">
        <v>0.1313833333333333</v>
      </c>
      <c r="AI402">
        <v>0.1539666666666667</v>
      </c>
      <c r="AJ402">
        <v>0.11534999999999999</v>
      </c>
      <c r="AK402">
        <v>0.17530000000000001</v>
      </c>
      <c r="AL402">
        <v>0.11575000000000001</v>
      </c>
      <c r="AM402">
        <v>0.15488333333333329</v>
      </c>
      <c r="AN402">
        <v>0.19664999999999999</v>
      </c>
      <c r="AO402">
        <v>0.1164166666666667</v>
      </c>
      <c r="AP402">
        <v>0.16261666666666669</v>
      </c>
      <c r="AQ402">
        <v>0.16481666666666669</v>
      </c>
      <c r="AR402">
        <v>0.11718333333333331</v>
      </c>
      <c r="AS402">
        <v>0.14491666666666669</v>
      </c>
      <c r="AT402">
        <v>0.11098333333333329</v>
      </c>
      <c r="AU402">
        <v>0.16335</v>
      </c>
      <c r="AV402">
        <v>0.16766666666666671</v>
      </c>
      <c r="AW402">
        <v>0.16618333333333329</v>
      </c>
      <c r="AX402">
        <v>0.17738333333333331</v>
      </c>
      <c r="AY402">
        <v>0.1675666666666667</v>
      </c>
      <c r="AZ402">
        <v>0.1678</v>
      </c>
      <c r="BA402">
        <v>0.1075166666666667</v>
      </c>
      <c r="BB402">
        <v>0.1235833333333333</v>
      </c>
      <c r="BC402">
        <v>0.1662666666666667</v>
      </c>
      <c r="BD402">
        <v>0.1234333333333333</v>
      </c>
      <c r="BE402">
        <v>0.1161666666666667</v>
      </c>
      <c r="BF402">
        <v>0.17451666666666671</v>
      </c>
      <c r="BG402">
        <v>0.16036666666666671</v>
      </c>
      <c r="BH402">
        <v>0.14083333333333331</v>
      </c>
      <c r="BI402">
        <v>0.15488333333333329</v>
      </c>
      <c r="BJ402">
        <v>0.15260000000000001</v>
      </c>
      <c r="BK402">
        <v>0.12395</v>
      </c>
      <c r="BL402">
        <v>0.1318833333333333</v>
      </c>
      <c r="BM402">
        <v>0.17173333333333329</v>
      </c>
      <c r="BN402">
        <v>0.15798333333333331</v>
      </c>
      <c r="BO402">
        <v>0.1163</v>
      </c>
      <c r="BP402">
        <v>0.16445000000000001</v>
      </c>
      <c r="CB402" s="13">
        <v>0.25912999999999997</v>
      </c>
      <c r="CC402" s="13">
        <v>0.30598999999999998</v>
      </c>
      <c r="CG402">
        <v>392</v>
      </c>
      <c r="CH402" s="22">
        <f t="shared" si="26"/>
        <v>0.63136418784169712</v>
      </c>
      <c r="CI402">
        <f t="shared" si="27"/>
        <v>160.4443927419714</v>
      </c>
      <c r="CJ402">
        <f t="shared" si="28"/>
        <v>-23.089357865422439</v>
      </c>
      <c r="CK402">
        <f t="shared" si="29"/>
        <v>1.4314970990005629E-2</v>
      </c>
    </row>
    <row r="403" spans="1:89" x14ac:dyDescent="0.2">
      <c r="A403">
        <v>393</v>
      </c>
      <c r="T403">
        <v>0.162775</v>
      </c>
      <c r="U403">
        <v>0.1433166666666667</v>
      </c>
      <c r="V403">
        <v>0.17783333333333329</v>
      </c>
      <c r="W403">
        <v>0.13355</v>
      </c>
      <c r="X403">
        <v>0.13143333333333329</v>
      </c>
      <c r="Y403">
        <v>0.1371333333333333</v>
      </c>
      <c r="Z403">
        <v>0.14513333333333331</v>
      </c>
      <c r="AA403">
        <v>0.127</v>
      </c>
      <c r="AB403">
        <v>0.1153833333333333</v>
      </c>
      <c r="AC403">
        <v>0.1242</v>
      </c>
      <c r="AD403">
        <v>0.1209166666666667</v>
      </c>
      <c r="AE403">
        <v>0.1176166666666667</v>
      </c>
      <c r="AF403">
        <v>0.10915</v>
      </c>
      <c r="AG403">
        <v>0.11070000000000001</v>
      </c>
      <c r="AH403">
        <v>0.1257833333333333</v>
      </c>
      <c r="AI403">
        <v>0.1443166666666667</v>
      </c>
      <c r="AJ403">
        <v>0.1118666666666667</v>
      </c>
      <c r="AK403">
        <v>0.16011666666666671</v>
      </c>
      <c r="AL403">
        <v>0.11515</v>
      </c>
      <c r="AM403">
        <v>0.14433333333333331</v>
      </c>
      <c r="AN403">
        <v>0.17765</v>
      </c>
      <c r="AO403">
        <v>0.1162</v>
      </c>
      <c r="AP403">
        <v>0.14751666666666671</v>
      </c>
      <c r="AQ403">
        <v>0.1532166666666667</v>
      </c>
      <c r="AR403">
        <v>0.1148</v>
      </c>
      <c r="AS403">
        <v>0.13585</v>
      </c>
      <c r="AT403">
        <v>0.1084166666666667</v>
      </c>
      <c r="AU403">
        <v>0.15210000000000001</v>
      </c>
      <c r="AV403">
        <v>0.15238333333333329</v>
      </c>
      <c r="AW403">
        <v>0.15204999999999999</v>
      </c>
      <c r="AX403">
        <v>0.16270000000000001</v>
      </c>
      <c r="AY403">
        <v>0.15338333333333329</v>
      </c>
      <c r="AZ403">
        <v>0.15565000000000001</v>
      </c>
      <c r="BA403">
        <v>0.1064166666666667</v>
      </c>
      <c r="BB403">
        <v>0.1219833333333333</v>
      </c>
      <c r="BC403">
        <v>0.15445</v>
      </c>
      <c r="BD403">
        <v>0.11653333333333329</v>
      </c>
      <c r="BE403">
        <v>0.1158666666666667</v>
      </c>
      <c r="BF403">
        <v>0.16425000000000001</v>
      </c>
      <c r="BG403">
        <v>0.14665</v>
      </c>
      <c r="BH403">
        <v>0.1338833333333333</v>
      </c>
      <c r="BI403">
        <v>0.14319999999999999</v>
      </c>
      <c r="BJ403">
        <v>0.14474999999999999</v>
      </c>
      <c r="BK403">
        <v>0.1170166666666667</v>
      </c>
      <c r="BL403">
        <v>0.13031666666666669</v>
      </c>
      <c r="BM403">
        <v>0.1583333333333333</v>
      </c>
      <c r="BN403">
        <v>0.14799999999999999</v>
      </c>
      <c r="BO403">
        <v>0.1144666666666667</v>
      </c>
      <c r="BP403">
        <v>0.15108333333333329</v>
      </c>
      <c r="CB403" s="13">
        <v>0.23691000000000001</v>
      </c>
      <c r="CC403" s="13">
        <v>0.29493000000000003</v>
      </c>
      <c r="CG403">
        <v>393</v>
      </c>
      <c r="CH403" s="22">
        <f t="shared" si="26"/>
        <v>0.6265714047927452</v>
      </c>
      <c r="CI403">
        <f t="shared" si="27"/>
        <v>199.77406574160693</v>
      </c>
      <c r="CJ403">
        <f t="shared" si="28"/>
        <v>-27.172462344183209</v>
      </c>
      <c r="CK403">
        <f t="shared" si="29"/>
        <v>1.7703764006046084E-2</v>
      </c>
    </row>
    <row r="404" spans="1:89" x14ac:dyDescent="0.2">
      <c r="A404">
        <v>394</v>
      </c>
      <c r="T404">
        <v>0.14779999999999999</v>
      </c>
      <c r="U404">
        <v>0.14803333333333329</v>
      </c>
      <c r="V404">
        <v>0.18686666666666671</v>
      </c>
      <c r="W404">
        <v>0.1253333333333333</v>
      </c>
      <c r="X404">
        <v>0.1220208333333333</v>
      </c>
      <c r="Y404">
        <v>0.1328</v>
      </c>
      <c r="Z404">
        <v>0.13844999999999999</v>
      </c>
      <c r="AA404">
        <v>0.1227833333333333</v>
      </c>
      <c r="AB404">
        <v>0.1016</v>
      </c>
      <c r="AC404">
        <v>0.1152666666666667</v>
      </c>
      <c r="AD404">
        <v>0.1128666666666667</v>
      </c>
      <c r="AE404">
        <v>0.10115</v>
      </c>
      <c r="AF404">
        <v>0.10174999999999999</v>
      </c>
      <c r="AG404">
        <v>0.10235</v>
      </c>
      <c r="AH404">
        <v>0.1148833333333333</v>
      </c>
      <c r="AI404">
        <v>0.13753333333333331</v>
      </c>
      <c r="AJ404">
        <v>0.10118333333333331</v>
      </c>
      <c r="AK404">
        <v>0.15851666666666669</v>
      </c>
      <c r="AL404">
        <v>0.1024833333333333</v>
      </c>
      <c r="AM404">
        <v>0.14510000000000001</v>
      </c>
      <c r="AN404">
        <v>0.1817333333333333</v>
      </c>
      <c r="AO404">
        <v>0.1045166666666667</v>
      </c>
      <c r="AP404">
        <v>0.15301666666666669</v>
      </c>
      <c r="AQ404">
        <v>0.15404999999999999</v>
      </c>
      <c r="AR404">
        <v>0.1038833333333333</v>
      </c>
      <c r="AS404">
        <v>0.13819999999999999</v>
      </c>
      <c r="AT404">
        <v>9.8633333333333337E-2</v>
      </c>
      <c r="AU404">
        <v>0.15458333333333329</v>
      </c>
      <c r="AV404">
        <v>0.16134999999999999</v>
      </c>
      <c r="AW404">
        <v>0.15918333333333329</v>
      </c>
      <c r="AX404">
        <v>0.16900000000000001</v>
      </c>
      <c r="AY404">
        <v>0.156</v>
      </c>
      <c r="AZ404">
        <v>0.14806666666666671</v>
      </c>
      <c r="BA404">
        <v>9.5766666666666667E-2</v>
      </c>
      <c r="BB404">
        <v>0.11241666666666671</v>
      </c>
      <c r="BC404">
        <v>0.15676666666666669</v>
      </c>
      <c r="BD404">
        <v>0.1116166666666667</v>
      </c>
      <c r="BE404">
        <v>0.10395</v>
      </c>
      <c r="BF404">
        <v>0.1630833333333333</v>
      </c>
      <c r="BG404">
        <v>0.15085000000000001</v>
      </c>
      <c r="BH404">
        <v>0.12613333333333329</v>
      </c>
      <c r="BI404">
        <v>0.14763333333333331</v>
      </c>
      <c r="BJ404">
        <v>0.14633333333333329</v>
      </c>
      <c r="BK404">
        <v>0.11635</v>
      </c>
      <c r="BL404">
        <v>0.1193833333333333</v>
      </c>
      <c r="BM404">
        <v>0.16111666666666671</v>
      </c>
      <c r="BN404">
        <v>0.14528333333333329</v>
      </c>
      <c r="BO404">
        <v>0.1014166666666667</v>
      </c>
      <c r="BP404">
        <v>0.1513666666666667</v>
      </c>
      <c r="CB404" s="13">
        <v>0.23213</v>
      </c>
      <c r="CC404" s="13">
        <v>0.29241</v>
      </c>
      <c r="CG404">
        <v>394</v>
      </c>
      <c r="CH404" s="22">
        <f t="shared" si="26"/>
        <v>0.65701302470079204</v>
      </c>
      <c r="CI404">
        <f t="shared" si="27"/>
        <v>159.32518109423035</v>
      </c>
      <c r="CJ404">
        <f t="shared" si="28"/>
        <v>-20.997556030762809</v>
      </c>
      <c r="CK404">
        <f t="shared" si="29"/>
        <v>1.9918114651479163E-2</v>
      </c>
    </row>
    <row r="405" spans="1:89" x14ac:dyDescent="0.2">
      <c r="A405">
        <v>395</v>
      </c>
      <c r="T405">
        <v>0.12534166666666671</v>
      </c>
      <c r="U405">
        <v>0.1191166666666667</v>
      </c>
      <c r="V405">
        <v>0.14130000000000001</v>
      </c>
      <c r="W405">
        <v>0.11088333333333331</v>
      </c>
      <c r="X405">
        <v>0.1084791666666667</v>
      </c>
      <c r="Y405">
        <v>0.112</v>
      </c>
      <c r="Z405">
        <v>0.1111833333333333</v>
      </c>
      <c r="AA405">
        <v>0.10365000000000001</v>
      </c>
      <c r="AB405">
        <v>9.6775E-2</v>
      </c>
      <c r="AC405">
        <v>0.1011333333333333</v>
      </c>
      <c r="AD405">
        <v>0.10285</v>
      </c>
      <c r="AE405">
        <v>9.5716666666666672E-2</v>
      </c>
      <c r="AF405">
        <v>9.088333333333333E-2</v>
      </c>
      <c r="AG405">
        <v>9.6499999999999989E-2</v>
      </c>
      <c r="AH405">
        <v>0.1042</v>
      </c>
      <c r="AI405">
        <v>0.1144666666666667</v>
      </c>
      <c r="AJ405">
        <v>9.3299999999999994E-2</v>
      </c>
      <c r="AK405">
        <v>0.1248833333333333</v>
      </c>
      <c r="AL405">
        <v>9.2783333333333329E-2</v>
      </c>
      <c r="AM405">
        <v>0.11796666666666671</v>
      </c>
      <c r="AN405">
        <v>0.13261666666666669</v>
      </c>
      <c r="AO405">
        <v>8.77E-2</v>
      </c>
      <c r="AP405">
        <v>0.1217333333333333</v>
      </c>
      <c r="AQ405">
        <v>0.12376666666666671</v>
      </c>
      <c r="AR405">
        <v>9.6999999999999989E-2</v>
      </c>
      <c r="AS405">
        <v>0.1108166666666667</v>
      </c>
      <c r="AT405">
        <v>9.6750000000000003E-2</v>
      </c>
      <c r="AU405">
        <v>0.12386666666666669</v>
      </c>
      <c r="AV405">
        <v>0.1216333333333333</v>
      </c>
      <c r="AW405">
        <v>0.12348333333333331</v>
      </c>
      <c r="AX405">
        <v>0.12831666666666669</v>
      </c>
      <c r="AY405">
        <v>0.12185</v>
      </c>
      <c r="AZ405">
        <v>0.12025</v>
      </c>
      <c r="BA405">
        <v>8.7033333333333338E-2</v>
      </c>
      <c r="BB405">
        <v>0.1022</v>
      </c>
      <c r="BC405">
        <v>0.12563333333333329</v>
      </c>
      <c r="BD405">
        <v>9.6833333333333327E-2</v>
      </c>
      <c r="BE405">
        <v>9.7383333333333336E-2</v>
      </c>
      <c r="BF405">
        <v>0.12909999999999999</v>
      </c>
      <c r="BG405">
        <v>0.1198166666666667</v>
      </c>
      <c r="BH405">
        <v>0.1057833333333333</v>
      </c>
      <c r="BI405">
        <v>0.11805</v>
      </c>
      <c r="BJ405">
        <v>0.1191666666666667</v>
      </c>
      <c r="BK405">
        <v>9.6216666666666673E-2</v>
      </c>
      <c r="BL405">
        <v>0.1058833333333333</v>
      </c>
      <c r="BM405">
        <v>0.12570000000000001</v>
      </c>
      <c r="BN405">
        <v>0.1177333333333333</v>
      </c>
      <c r="BO405">
        <v>9.9433333333333332E-2</v>
      </c>
      <c r="BP405">
        <v>0.1206666666666667</v>
      </c>
      <c r="CB405" s="13">
        <v>0.23139999999999999</v>
      </c>
      <c r="CC405" s="13">
        <v>0.29000999999999999</v>
      </c>
      <c r="CG405">
        <v>395</v>
      </c>
      <c r="CH405" s="22">
        <f t="shared" si="26"/>
        <v>0.65520668152192529</v>
      </c>
      <c r="CI405">
        <f t="shared" si="27"/>
        <v>295.47560817866918</v>
      </c>
      <c r="CJ405">
        <f t="shared" si="28"/>
        <v>-32.631383424620843</v>
      </c>
      <c r="CK405">
        <f t="shared" si="29"/>
        <v>1.2823091650501519E-2</v>
      </c>
    </row>
    <row r="406" spans="1:89" x14ac:dyDescent="0.2">
      <c r="A406">
        <v>396</v>
      </c>
      <c r="T406">
        <v>0.12345833333333329</v>
      </c>
      <c r="U406">
        <v>0.1172833333333333</v>
      </c>
      <c r="V406">
        <v>0.14128333333333329</v>
      </c>
      <c r="W406">
        <v>0.1166166666666667</v>
      </c>
      <c r="X406">
        <v>0.11013333333333331</v>
      </c>
      <c r="Y406">
        <v>0.1084166666666667</v>
      </c>
      <c r="Z406">
        <v>0.1120666666666667</v>
      </c>
      <c r="AA406">
        <v>9.6550000000000011E-2</v>
      </c>
      <c r="AB406">
        <v>0.1012916666666667</v>
      </c>
      <c r="AC406">
        <v>9.4683333333333342E-2</v>
      </c>
      <c r="AD406">
        <v>0.1096</v>
      </c>
      <c r="AE406">
        <v>0.1020166666666667</v>
      </c>
      <c r="AF406">
        <v>8.6650000000000005E-2</v>
      </c>
      <c r="AG406">
        <v>9.9116666666666672E-2</v>
      </c>
      <c r="AH406">
        <v>0.1158333333333333</v>
      </c>
      <c r="AI406">
        <v>0.10954999999999999</v>
      </c>
      <c r="AJ406">
        <v>9.7650000000000001E-2</v>
      </c>
      <c r="AK406">
        <v>0.1231333333333333</v>
      </c>
      <c r="AL406">
        <v>9.6833333333333327E-2</v>
      </c>
      <c r="AM406">
        <v>0.1162666666666667</v>
      </c>
      <c r="AN406">
        <v>0.13093333333333329</v>
      </c>
      <c r="AO406">
        <v>0.10895000000000001</v>
      </c>
      <c r="AP406">
        <v>0.12108333333333331</v>
      </c>
      <c r="AQ406">
        <v>0.1196</v>
      </c>
      <c r="AR406">
        <v>9.6216666666666673E-2</v>
      </c>
      <c r="AS406">
        <v>0.11185</v>
      </c>
      <c r="AT406">
        <v>9.7350000000000006E-2</v>
      </c>
      <c r="AU406">
        <v>0.1217833333333333</v>
      </c>
      <c r="AV406">
        <v>0.1188666666666667</v>
      </c>
      <c r="AW406">
        <v>0.12543333333333331</v>
      </c>
      <c r="AX406">
        <v>0.1227833333333333</v>
      </c>
      <c r="AY406">
        <v>0.1198166666666667</v>
      </c>
      <c r="AZ406">
        <v>0.1135</v>
      </c>
      <c r="BA406">
        <v>9.6949999999999995E-2</v>
      </c>
      <c r="BB406">
        <v>0.1013</v>
      </c>
      <c r="BC406">
        <v>0.12398333333333331</v>
      </c>
      <c r="BD406">
        <v>0.1067166666666667</v>
      </c>
      <c r="BE406">
        <v>9.3666666666666662E-2</v>
      </c>
      <c r="BF406">
        <v>0.1265333333333333</v>
      </c>
      <c r="BG406">
        <v>0.1147666666666667</v>
      </c>
      <c r="BH406">
        <v>0.1049333333333333</v>
      </c>
      <c r="BI406">
        <v>0.11550000000000001</v>
      </c>
      <c r="BJ406">
        <v>0.1188333333333333</v>
      </c>
      <c r="BK406">
        <v>0.10195</v>
      </c>
      <c r="BL406">
        <v>0.10171666666666671</v>
      </c>
      <c r="BM406">
        <v>0.1246833333333333</v>
      </c>
      <c r="BN406">
        <v>0.1155833333333333</v>
      </c>
      <c r="BO406">
        <v>0.1002</v>
      </c>
      <c r="BP406">
        <v>0.1197666666666667</v>
      </c>
      <c r="CB406" s="13">
        <v>0.22700999999999999</v>
      </c>
      <c r="CC406" s="13">
        <v>0.28660999999999998</v>
      </c>
      <c r="CG406">
        <v>396</v>
      </c>
      <c r="CH406" s="22">
        <f t="shared" si="26"/>
        <v>0.52479707917619145</v>
      </c>
      <c r="CI406">
        <f t="shared" si="27"/>
        <v>305.34636758991905</v>
      </c>
      <c r="CJ406">
        <f t="shared" si="28"/>
        <v>-33.813537800337556</v>
      </c>
      <c r="CK406">
        <f t="shared" si="29"/>
        <v>4.9844881134788683E-3</v>
      </c>
    </row>
    <row r="407" spans="1:89" x14ac:dyDescent="0.2">
      <c r="A407">
        <v>397</v>
      </c>
      <c r="T407">
        <v>0.10100000000000001</v>
      </c>
      <c r="U407">
        <v>0.1070333333333333</v>
      </c>
      <c r="V407">
        <v>0.123</v>
      </c>
      <c r="W407">
        <v>9.715E-2</v>
      </c>
      <c r="X407">
        <v>9.142083333333334E-2</v>
      </c>
      <c r="Y407">
        <v>9.0749999999999997E-2</v>
      </c>
      <c r="Z407">
        <v>9.8916666666666667E-2</v>
      </c>
      <c r="AA407">
        <v>9.0683333333333338E-2</v>
      </c>
      <c r="AB407">
        <v>8.1108333333333338E-2</v>
      </c>
      <c r="AC407">
        <v>8.6650000000000005E-2</v>
      </c>
      <c r="AD407">
        <v>9.1066666666666671E-2</v>
      </c>
      <c r="AE407">
        <v>7.7450000000000005E-2</v>
      </c>
      <c r="AF407">
        <v>7.8466666666666671E-2</v>
      </c>
      <c r="AG407">
        <v>8.8133333333333327E-2</v>
      </c>
      <c r="AH407">
        <v>8.9799999999999991E-2</v>
      </c>
      <c r="AI407">
        <v>9.6983333333333324E-2</v>
      </c>
      <c r="AJ407">
        <v>8.7416666666666656E-2</v>
      </c>
      <c r="AK407">
        <v>0.10396666666666669</v>
      </c>
      <c r="AL407">
        <v>8.3533333333333334E-2</v>
      </c>
      <c r="AM407">
        <v>0.10305</v>
      </c>
      <c r="AN407">
        <v>0.1105</v>
      </c>
      <c r="AO407">
        <v>8.9349999999999999E-2</v>
      </c>
      <c r="AP407">
        <v>0.1052</v>
      </c>
      <c r="AQ407">
        <v>0.10586666666666671</v>
      </c>
      <c r="AR407">
        <v>8.5733333333333328E-2</v>
      </c>
      <c r="AS407">
        <v>0.1002166666666667</v>
      </c>
      <c r="AT407">
        <v>8.3950000000000011E-2</v>
      </c>
      <c r="AU407">
        <v>0.1072666666666667</v>
      </c>
      <c r="AV407">
        <v>0.10221666666666671</v>
      </c>
      <c r="AW407">
        <v>0.1099</v>
      </c>
      <c r="AX407">
        <v>0.1062166666666667</v>
      </c>
      <c r="AY407">
        <v>0.10583333333333329</v>
      </c>
      <c r="AZ407">
        <v>0.1001833333333333</v>
      </c>
      <c r="BA407">
        <v>8.1766666666666668E-2</v>
      </c>
      <c r="BB407">
        <v>8.5783333333333336E-2</v>
      </c>
      <c r="BC407">
        <v>0.10848333333333331</v>
      </c>
      <c r="BD407">
        <v>8.7383333333333327E-2</v>
      </c>
      <c r="BE407">
        <v>8.5300000000000001E-2</v>
      </c>
      <c r="BF407">
        <v>0.1128166666666667</v>
      </c>
      <c r="BG407">
        <v>0.1022333333333333</v>
      </c>
      <c r="BH407">
        <v>8.950000000000001E-2</v>
      </c>
      <c r="BI407">
        <v>0.1030833333333333</v>
      </c>
      <c r="BJ407">
        <v>0.1089166666666667</v>
      </c>
      <c r="BK407">
        <v>8.2383333333333336E-2</v>
      </c>
      <c r="BL407">
        <v>9.191666666666666E-2</v>
      </c>
      <c r="BM407">
        <v>0.11001666666666669</v>
      </c>
      <c r="BN407">
        <v>0.1009</v>
      </c>
      <c r="BO407">
        <v>8.900000000000001E-2</v>
      </c>
      <c r="BP407">
        <v>0.1073166666666667</v>
      </c>
      <c r="CB407" s="13">
        <v>0.23100000000000001</v>
      </c>
      <c r="CC407" s="13">
        <v>0.28552</v>
      </c>
      <c r="CG407">
        <v>397</v>
      </c>
      <c r="CH407" s="22">
        <f t="shared" si="26"/>
        <v>0.62106968660467499</v>
      </c>
      <c r="CI407">
        <f t="shared" si="27"/>
        <v>359.2689897847128</v>
      </c>
      <c r="CJ407">
        <f t="shared" si="28"/>
        <v>-34.485675677026087</v>
      </c>
      <c r="CK407">
        <f t="shared" si="29"/>
        <v>9.2411103947220522E-3</v>
      </c>
    </row>
    <row r="408" spans="1:89" x14ac:dyDescent="0.2">
      <c r="A408">
        <v>398</v>
      </c>
      <c r="T408">
        <v>9.9725000000000008E-2</v>
      </c>
      <c r="U408">
        <v>0.1112166666666667</v>
      </c>
      <c r="V408">
        <v>0.1288</v>
      </c>
      <c r="W408">
        <v>9.371666666666667E-2</v>
      </c>
      <c r="X408">
        <v>9.1658333333333342E-2</v>
      </c>
      <c r="Y408">
        <v>9.0050000000000005E-2</v>
      </c>
      <c r="Z408">
        <v>9.4933333333333328E-2</v>
      </c>
      <c r="AA408">
        <v>8.7650000000000006E-2</v>
      </c>
      <c r="AB408">
        <v>7.5233333333333333E-2</v>
      </c>
      <c r="AC408">
        <v>8.1983333333333339E-2</v>
      </c>
      <c r="AD408">
        <v>8.5783333333333336E-2</v>
      </c>
      <c r="AE408">
        <v>7.141666666666667E-2</v>
      </c>
      <c r="AF408">
        <v>7.2683333333333336E-2</v>
      </c>
      <c r="AG408">
        <v>8.3183333333333331E-2</v>
      </c>
      <c r="AH408">
        <v>8.6583333333333345E-2</v>
      </c>
      <c r="AI408">
        <v>9.973333333333334E-2</v>
      </c>
      <c r="AJ408">
        <v>8.2866666666666658E-2</v>
      </c>
      <c r="AK408">
        <v>0.1099166666666667</v>
      </c>
      <c r="AL408">
        <v>8.218333333333333E-2</v>
      </c>
      <c r="AM408">
        <v>0.1003833333333333</v>
      </c>
      <c r="AN408">
        <v>0.1172666666666667</v>
      </c>
      <c r="AO408">
        <v>8.0849999999999991E-2</v>
      </c>
      <c r="AP408">
        <v>0.10873333333333331</v>
      </c>
      <c r="AQ408">
        <v>0.10608333333333329</v>
      </c>
      <c r="AR408">
        <v>8.0083333333333326E-2</v>
      </c>
      <c r="AS408">
        <v>0.10034999999999999</v>
      </c>
      <c r="AT408">
        <v>7.9183333333333342E-2</v>
      </c>
      <c r="AU408">
        <v>0.1115833333333333</v>
      </c>
      <c r="AV408">
        <v>0.1048833333333333</v>
      </c>
      <c r="AW408">
        <v>0.1138333333333333</v>
      </c>
      <c r="AX408">
        <v>0.1088166666666667</v>
      </c>
      <c r="AY408">
        <v>0.10798333333333331</v>
      </c>
      <c r="AZ408">
        <v>0.1035333333333333</v>
      </c>
      <c r="BA408">
        <v>7.4549999999999991E-2</v>
      </c>
      <c r="BB408">
        <v>8.2583333333333328E-2</v>
      </c>
      <c r="BC408">
        <v>0.10811666666666669</v>
      </c>
      <c r="BD408">
        <v>8.0966666666666673E-2</v>
      </c>
      <c r="BE408">
        <v>8.2000000000000003E-2</v>
      </c>
      <c r="BF408">
        <v>0.11575000000000001</v>
      </c>
      <c r="BG408">
        <v>0.1090333333333333</v>
      </c>
      <c r="BH408">
        <v>8.8016666666666674E-2</v>
      </c>
      <c r="BI408">
        <v>0.10425</v>
      </c>
      <c r="BJ408">
        <v>0.1102166666666667</v>
      </c>
      <c r="BK408">
        <v>8.2383333333333336E-2</v>
      </c>
      <c r="BL408">
        <v>8.6583333333333332E-2</v>
      </c>
      <c r="BM408">
        <v>0.113</v>
      </c>
      <c r="BN408">
        <v>0.10571666666666669</v>
      </c>
      <c r="BO408">
        <v>8.6433333333333348E-2</v>
      </c>
      <c r="BP408">
        <v>0.1128</v>
      </c>
      <c r="CB408" s="13">
        <v>0.22625000000000001</v>
      </c>
      <c r="CC408" s="13">
        <v>0.28053</v>
      </c>
      <c r="CG408">
        <v>398</v>
      </c>
      <c r="CH408" s="22">
        <f t="shared" si="26"/>
        <v>0.657585047424326</v>
      </c>
      <c r="CI408">
        <f t="shared" si="27"/>
        <v>276.63551814432748</v>
      </c>
      <c r="CJ408">
        <f t="shared" si="28"/>
        <v>-26.336389676502382</v>
      </c>
      <c r="CK408">
        <f t="shared" si="29"/>
        <v>8.6396569656781771E-3</v>
      </c>
    </row>
    <row r="409" spans="1:89" x14ac:dyDescent="0.2">
      <c r="A409">
        <v>399</v>
      </c>
      <c r="T409">
        <v>0.13040833333333329</v>
      </c>
      <c r="U409">
        <v>0.1424</v>
      </c>
      <c r="V409">
        <v>0.15021666666666669</v>
      </c>
      <c r="W409">
        <v>0.1272833333333333</v>
      </c>
      <c r="X409">
        <v>0.12539166666666671</v>
      </c>
      <c r="Y409">
        <v>0.1156166666666667</v>
      </c>
      <c r="Z409">
        <v>0.1207333333333333</v>
      </c>
      <c r="AA409">
        <v>0.12335</v>
      </c>
      <c r="AB409">
        <v>0.1034083333333333</v>
      </c>
      <c r="AC409">
        <v>0.10636666666666671</v>
      </c>
      <c r="AD409">
        <v>9.8016666666666655E-2</v>
      </c>
      <c r="AE409">
        <v>9.1850000000000001E-2</v>
      </c>
      <c r="AF409">
        <v>8.2250000000000004E-2</v>
      </c>
      <c r="AG409">
        <v>9.7833333333333328E-2</v>
      </c>
      <c r="AH409">
        <v>0.1007333333333333</v>
      </c>
      <c r="AI409">
        <v>0.13100000000000001</v>
      </c>
      <c r="AJ409">
        <v>0.1030333333333333</v>
      </c>
      <c r="AK409">
        <v>0.13350000000000001</v>
      </c>
      <c r="AL409">
        <v>9.555000000000001E-2</v>
      </c>
      <c r="AM409">
        <v>0.12531666666666669</v>
      </c>
      <c r="AN409">
        <v>0.14191666666666669</v>
      </c>
      <c r="AO409">
        <v>9.6966666666666659E-2</v>
      </c>
      <c r="AP409">
        <v>0.1318333333333333</v>
      </c>
      <c r="AQ409">
        <v>0.13755000000000001</v>
      </c>
      <c r="AR409">
        <v>0.10558333333333331</v>
      </c>
      <c r="AS409">
        <v>0.12995000000000001</v>
      </c>
      <c r="AT409">
        <v>0.10975</v>
      </c>
      <c r="AU409">
        <v>0.13444999999999999</v>
      </c>
      <c r="AV409">
        <v>0.1317666666666667</v>
      </c>
      <c r="AW409">
        <v>0.13835</v>
      </c>
      <c r="AX409">
        <v>0.1358</v>
      </c>
      <c r="AY409">
        <v>0.1372666666666667</v>
      </c>
      <c r="AZ409">
        <v>0.13223333333333331</v>
      </c>
      <c r="BA409">
        <v>9.2850000000000002E-2</v>
      </c>
      <c r="BB409">
        <v>0.1125333333333333</v>
      </c>
      <c r="BC409">
        <v>0.13605</v>
      </c>
      <c r="BD409">
        <v>0.10199999999999999</v>
      </c>
      <c r="BE409">
        <v>0.10795</v>
      </c>
      <c r="BF409">
        <v>0.14015</v>
      </c>
      <c r="BG409">
        <v>0.13671666666666671</v>
      </c>
      <c r="BH409">
        <v>0.1069166666666667</v>
      </c>
      <c r="BI409">
        <v>0.12668333333333329</v>
      </c>
      <c r="BJ409">
        <v>0.1361</v>
      </c>
      <c r="BK409">
        <v>0.10305</v>
      </c>
      <c r="BL409">
        <v>0.10976666666666671</v>
      </c>
      <c r="BM409">
        <v>0.1384</v>
      </c>
      <c r="BN409">
        <v>0.13225000000000001</v>
      </c>
      <c r="BO409">
        <v>0.10345</v>
      </c>
      <c r="BP409">
        <v>0.13771666666666671</v>
      </c>
      <c r="CB409" s="13">
        <v>0.23754</v>
      </c>
      <c r="CC409" s="13">
        <v>0.28297</v>
      </c>
      <c r="CG409">
        <v>399</v>
      </c>
      <c r="CH409" s="22">
        <f t="shared" si="26"/>
        <v>0.655097661477689</v>
      </c>
      <c r="CI409">
        <f t="shared" si="27"/>
        <v>228.90759932520174</v>
      </c>
      <c r="CJ409">
        <f t="shared" si="28"/>
        <v>-27.345425528288192</v>
      </c>
      <c r="CK409">
        <f t="shared" si="29"/>
        <v>4.7987625948432075E-3</v>
      </c>
    </row>
    <row r="410" spans="1:89" x14ac:dyDescent="0.2">
      <c r="A410">
        <v>400</v>
      </c>
      <c r="T410">
        <v>0.13439999999999999</v>
      </c>
      <c r="U410">
        <v>0.15409999999999999</v>
      </c>
      <c r="V410">
        <v>0.1683833333333333</v>
      </c>
      <c r="W410">
        <v>0.127</v>
      </c>
      <c r="X410">
        <v>0.12629166666666669</v>
      </c>
      <c r="Y410">
        <v>0.13066666666666671</v>
      </c>
      <c r="Z410">
        <v>0.13541666666666671</v>
      </c>
      <c r="AA410">
        <v>0.13118333333333329</v>
      </c>
      <c r="AB410">
        <v>0.100775</v>
      </c>
      <c r="AC410">
        <v>0.12515000000000001</v>
      </c>
      <c r="AD410">
        <v>0.11855</v>
      </c>
      <c r="AE410">
        <v>9.4833333333333325E-2</v>
      </c>
      <c r="AF410">
        <v>0.10293333333333329</v>
      </c>
      <c r="AG410">
        <v>0.1127166666666667</v>
      </c>
      <c r="AH410">
        <v>0.1138333333333333</v>
      </c>
      <c r="AI410">
        <v>0.14371666666666669</v>
      </c>
      <c r="AJ410">
        <v>0.1096333333333333</v>
      </c>
      <c r="AK410">
        <v>0.14974999999999999</v>
      </c>
      <c r="AL410">
        <v>0.11805</v>
      </c>
      <c r="AM410">
        <v>0.1373166666666667</v>
      </c>
      <c r="AN410">
        <v>0.16443333333333329</v>
      </c>
      <c r="AO410">
        <v>0.10056666666666669</v>
      </c>
      <c r="AP410">
        <v>0.14873333333333341</v>
      </c>
      <c r="AQ410">
        <v>0.14599999999999999</v>
      </c>
      <c r="AR410">
        <v>0.1152</v>
      </c>
      <c r="AS410">
        <v>0.14376666666666671</v>
      </c>
      <c r="AT410">
        <v>0.11345</v>
      </c>
      <c r="AU410">
        <v>0.1469166666666667</v>
      </c>
      <c r="AV410">
        <v>0.14701666666666671</v>
      </c>
      <c r="AW410">
        <v>0.1553333333333333</v>
      </c>
      <c r="AX410">
        <v>0.14711666666666659</v>
      </c>
      <c r="AY410">
        <v>0.14958333333333329</v>
      </c>
      <c r="AZ410">
        <v>0.14824999999999999</v>
      </c>
      <c r="BA410">
        <v>0.1108333333333333</v>
      </c>
      <c r="BB410">
        <v>0.1168</v>
      </c>
      <c r="BC410">
        <v>0.14546666666666669</v>
      </c>
      <c r="BD410">
        <v>0.1154</v>
      </c>
      <c r="BE410">
        <v>0.1225166666666667</v>
      </c>
      <c r="BF410">
        <v>0.15340000000000001</v>
      </c>
      <c r="BG410">
        <v>0.15126666666666669</v>
      </c>
      <c r="BH410">
        <v>0.1242</v>
      </c>
      <c r="BI410">
        <v>0.14174999999999999</v>
      </c>
      <c r="BJ410">
        <v>0.14573333333333341</v>
      </c>
      <c r="BK410">
        <v>0.1184166666666667</v>
      </c>
      <c r="BL410">
        <v>0.1180333333333333</v>
      </c>
      <c r="BM410">
        <v>0.1497333333333333</v>
      </c>
      <c r="BN410">
        <v>0.14366666666666669</v>
      </c>
      <c r="BO410">
        <v>0.1174166666666667</v>
      </c>
      <c r="BP410">
        <v>0.15540000000000001</v>
      </c>
      <c r="CB410" s="13">
        <v>0.23908000000000001</v>
      </c>
      <c r="CC410" s="13">
        <v>0.27995999999999999</v>
      </c>
      <c r="CG410">
        <v>400</v>
      </c>
      <c r="CH410" s="22">
        <f t="shared" si="26"/>
        <v>0.6413770862344349</v>
      </c>
      <c r="CI410">
        <f t="shared" si="27"/>
        <v>212.29910978522139</v>
      </c>
      <c r="CJ410">
        <f t="shared" si="28"/>
        <v>-27.952157304579082</v>
      </c>
      <c r="CK410">
        <f t="shared" si="29"/>
        <v>1.2778894935072022E-2</v>
      </c>
    </row>
    <row r="411" spans="1:89" x14ac:dyDescent="0.2">
      <c r="A411">
        <v>401</v>
      </c>
      <c r="T411">
        <v>0.13614166666666669</v>
      </c>
      <c r="U411">
        <v>0.1691333333333333</v>
      </c>
      <c r="V411">
        <v>0.17051666666666659</v>
      </c>
      <c r="W411">
        <v>0.12386666666666669</v>
      </c>
      <c r="X411">
        <v>0.12731666666666669</v>
      </c>
      <c r="Y411">
        <v>0.12775</v>
      </c>
      <c r="Z411">
        <v>0.13753333333333331</v>
      </c>
      <c r="AA411">
        <v>0.1405666666666667</v>
      </c>
      <c r="AB411">
        <v>9.6524999999999986E-2</v>
      </c>
      <c r="AC411">
        <v>0.1227166666666667</v>
      </c>
      <c r="AD411">
        <v>0.1139</v>
      </c>
      <c r="AE411">
        <v>9.0816666666666657E-2</v>
      </c>
      <c r="AF411">
        <v>9.658333333333334E-2</v>
      </c>
      <c r="AG411">
        <v>0.1055333333333333</v>
      </c>
      <c r="AH411">
        <v>0.1151166666666667</v>
      </c>
      <c r="AI411">
        <v>0.1585833333333333</v>
      </c>
      <c r="AJ411">
        <v>0.1030833333333333</v>
      </c>
      <c r="AK411">
        <v>0.15659999999999999</v>
      </c>
      <c r="AL411">
        <v>0.11431666666666671</v>
      </c>
      <c r="AM411">
        <v>0.14133333333333331</v>
      </c>
      <c r="AN411">
        <v>0.17030000000000001</v>
      </c>
      <c r="AO411">
        <v>0.1037666666666667</v>
      </c>
      <c r="AP411">
        <v>0.1524166666666667</v>
      </c>
      <c r="AQ411">
        <v>0.15458333333333329</v>
      </c>
      <c r="AR411">
        <v>0.10886666666666669</v>
      </c>
      <c r="AS411">
        <v>0.14496666666666669</v>
      </c>
      <c r="AT411">
        <v>0.1198</v>
      </c>
      <c r="AU411">
        <v>0.1525333333333333</v>
      </c>
      <c r="AV411">
        <v>0.15459999999999999</v>
      </c>
      <c r="AW411">
        <v>0.1583333333333333</v>
      </c>
      <c r="AX411">
        <v>0.15218333333333331</v>
      </c>
      <c r="AY411">
        <v>0.1623833333333333</v>
      </c>
      <c r="AZ411">
        <v>0.1592666666666667</v>
      </c>
      <c r="BA411">
        <v>0.1087</v>
      </c>
      <c r="BB411">
        <v>0.11325</v>
      </c>
      <c r="BC411">
        <v>0.15301666666666669</v>
      </c>
      <c r="BD411">
        <v>0.1167333333333333</v>
      </c>
      <c r="BE411">
        <v>0.12061666666666671</v>
      </c>
      <c r="BF411">
        <v>0.16481666666666669</v>
      </c>
      <c r="BG411">
        <v>0.16661666666666669</v>
      </c>
      <c r="BH411">
        <v>0.1169833333333333</v>
      </c>
      <c r="BI411">
        <v>0.1522</v>
      </c>
      <c r="BJ411">
        <v>0.15046666666666669</v>
      </c>
      <c r="BK411">
        <v>0.11531666666666671</v>
      </c>
      <c r="BL411">
        <v>0.11416666666666669</v>
      </c>
      <c r="BM411">
        <v>0.15408333333333329</v>
      </c>
      <c r="BN411">
        <v>0.14885000000000001</v>
      </c>
      <c r="BO411">
        <v>0.1157166666666667</v>
      </c>
      <c r="BP411">
        <v>0.16335</v>
      </c>
      <c r="CB411" s="13">
        <v>0.25948000000000004</v>
      </c>
      <c r="CC411" s="13">
        <v>0.28788999999999998</v>
      </c>
      <c r="CG411">
        <v>401</v>
      </c>
      <c r="CH411" s="22">
        <f t="shared" si="26"/>
        <v>0.66862811489954799</v>
      </c>
      <c r="CI411">
        <f t="shared" si="27"/>
        <v>171.03392552823524</v>
      </c>
      <c r="CJ411">
        <f t="shared" si="28"/>
        <v>-22.924511946901575</v>
      </c>
      <c r="CK411">
        <f t="shared" si="29"/>
        <v>1.1716377308252085E-2</v>
      </c>
    </row>
    <row r="412" spans="1:89" x14ac:dyDescent="0.2">
      <c r="A412">
        <v>402</v>
      </c>
      <c r="T412">
        <v>0.15918333333333329</v>
      </c>
      <c r="U412">
        <v>0.18465000000000001</v>
      </c>
      <c r="V412">
        <v>0.19456666666666669</v>
      </c>
      <c r="W412">
        <v>0.1444</v>
      </c>
      <c r="X412">
        <v>0.14604166666666671</v>
      </c>
      <c r="Y412">
        <v>0.1469166666666667</v>
      </c>
      <c r="Z412">
        <v>0.16011666666666671</v>
      </c>
      <c r="AA412">
        <v>0.16023333333333331</v>
      </c>
      <c r="AB412">
        <v>0.113025</v>
      </c>
      <c r="AC412">
        <v>0.14678333333333329</v>
      </c>
      <c r="AD412">
        <v>0.13295000000000001</v>
      </c>
      <c r="AE412">
        <v>0.1076333333333333</v>
      </c>
      <c r="AF412">
        <v>0.1106</v>
      </c>
      <c r="AG412">
        <v>0.12513333333333329</v>
      </c>
      <c r="AH412">
        <v>0.13093333333333329</v>
      </c>
      <c r="AI412">
        <v>0.1867</v>
      </c>
      <c r="AJ412">
        <v>0.1209833333333333</v>
      </c>
      <c r="AK412">
        <v>0.18404999999999999</v>
      </c>
      <c r="AL412">
        <v>0.1300833333333333</v>
      </c>
      <c r="AM412">
        <v>0.16506666666666669</v>
      </c>
      <c r="AN412">
        <v>0.19436666666666669</v>
      </c>
      <c r="AO412">
        <v>0.1203</v>
      </c>
      <c r="AP412">
        <v>0.17165</v>
      </c>
      <c r="AQ412">
        <v>0.17705000000000001</v>
      </c>
      <c r="AR412">
        <v>0.12761666666666671</v>
      </c>
      <c r="AS412">
        <v>0.16248333333333331</v>
      </c>
      <c r="AT412">
        <v>0.1357666666666667</v>
      </c>
      <c r="AU412">
        <v>0.17510000000000001</v>
      </c>
      <c r="AV412">
        <v>0.17946666666666669</v>
      </c>
      <c r="AW412">
        <v>0.18043333333333331</v>
      </c>
      <c r="AX412">
        <v>0.16864999999999999</v>
      </c>
      <c r="AY412">
        <v>0.18811666666666671</v>
      </c>
      <c r="AZ412">
        <v>0.1837833333333333</v>
      </c>
      <c r="BA412">
        <v>0.12690000000000001</v>
      </c>
      <c r="BB412">
        <v>0.12905</v>
      </c>
      <c r="BC412">
        <v>0.16985</v>
      </c>
      <c r="BD412">
        <v>0.1371333333333333</v>
      </c>
      <c r="BE412">
        <v>0.1408666666666667</v>
      </c>
      <c r="BF412">
        <v>0.18743333333333331</v>
      </c>
      <c r="BG412">
        <v>0.19414999999999999</v>
      </c>
      <c r="BH412">
        <v>0.13639999999999999</v>
      </c>
      <c r="BI412">
        <v>0.1723166666666667</v>
      </c>
      <c r="BJ412">
        <v>0.1630166666666667</v>
      </c>
      <c r="BK412">
        <v>0.13794999999999999</v>
      </c>
      <c r="BL412">
        <v>0.13314999999999999</v>
      </c>
      <c r="BM412">
        <v>0.17766666666666669</v>
      </c>
      <c r="BN412">
        <v>0.16646666666666671</v>
      </c>
      <c r="BO412">
        <v>0.13356666666666669</v>
      </c>
      <c r="BP412">
        <v>0.1883</v>
      </c>
      <c r="CB412" s="13">
        <v>0.25544</v>
      </c>
      <c r="CC412" s="13">
        <v>0.28449000000000002</v>
      </c>
      <c r="CG412">
        <v>402</v>
      </c>
      <c r="CH412" s="22">
        <f t="shared" si="26"/>
        <v>0.65096303499150532</v>
      </c>
      <c r="CI412">
        <f t="shared" si="27"/>
        <v>153.78301676891391</v>
      </c>
      <c r="CJ412">
        <f t="shared" si="28"/>
        <v>-23.70905347230671</v>
      </c>
      <c r="CK412">
        <f t="shared" si="29"/>
        <v>1.1976348869571673E-2</v>
      </c>
    </row>
    <row r="413" spans="1:89" x14ac:dyDescent="0.2">
      <c r="A413">
        <v>403</v>
      </c>
      <c r="T413">
        <v>0.18109166666666671</v>
      </c>
      <c r="U413">
        <v>0.20979999999999999</v>
      </c>
      <c r="V413">
        <v>0.22448333333333331</v>
      </c>
      <c r="W413">
        <v>0.16070000000000001</v>
      </c>
      <c r="X413">
        <v>0.16317916666666671</v>
      </c>
      <c r="Y413">
        <v>0.16711666666666669</v>
      </c>
      <c r="Z413">
        <v>0.18498333333333331</v>
      </c>
      <c r="AA413">
        <v>0.18525</v>
      </c>
      <c r="AB413">
        <v>0.1233166666666667</v>
      </c>
      <c r="AC413">
        <v>0.1656333333333333</v>
      </c>
      <c r="AD413">
        <v>0.15366666666666659</v>
      </c>
      <c r="AE413">
        <v>0.1220333333333333</v>
      </c>
      <c r="AF413">
        <v>0.11899999999999999</v>
      </c>
      <c r="AG413">
        <v>0.13533333333333331</v>
      </c>
      <c r="AH413">
        <v>0.15038333333333331</v>
      </c>
      <c r="AI413">
        <v>0.22800000000000001</v>
      </c>
      <c r="AJ413">
        <v>0.13036666666666669</v>
      </c>
      <c r="AK413">
        <v>0.22090000000000001</v>
      </c>
      <c r="AL413">
        <v>0.15054999999999999</v>
      </c>
      <c r="AM413">
        <v>0.19466666666666671</v>
      </c>
      <c r="AN413">
        <v>0.22635</v>
      </c>
      <c r="AO413">
        <v>0.13568333333333341</v>
      </c>
      <c r="AP413">
        <v>0.2045666666666667</v>
      </c>
      <c r="AQ413">
        <v>0.21121666666666669</v>
      </c>
      <c r="AR413">
        <v>0.1400666666666667</v>
      </c>
      <c r="AS413">
        <v>0.18401666666666669</v>
      </c>
      <c r="AT413">
        <v>0.1547833333333333</v>
      </c>
      <c r="AU413">
        <v>0.20453333333333329</v>
      </c>
      <c r="AV413">
        <v>0.21418333333333331</v>
      </c>
      <c r="AW413">
        <v>0.20878333333333329</v>
      </c>
      <c r="AX413">
        <v>0.19278333333333331</v>
      </c>
      <c r="AY413">
        <v>0.21629999999999999</v>
      </c>
      <c r="AZ413">
        <v>0.21578333333333341</v>
      </c>
      <c r="BA413">
        <v>0.1464333333333333</v>
      </c>
      <c r="BB413">
        <v>0.14760000000000001</v>
      </c>
      <c r="BC413">
        <v>0.19181666666666669</v>
      </c>
      <c r="BD413">
        <v>0.15271666666666669</v>
      </c>
      <c r="BE413">
        <v>0.15838333333333329</v>
      </c>
      <c r="BF413">
        <v>0.21629999999999999</v>
      </c>
      <c r="BG413">
        <v>0.23111666666666669</v>
      </c>
      <c r="BH413">
        <v>0.15423333333333331</v>
      </c>
      <c r="BI413">
        <v>0.2073666666666667</v>
      </c>
      <c r="BJ413">
        <v>0.18428333333333341</v>
      </c>
      <c r="BK413">
        <v>0.15554999999999999</v>
      </c>
      <c r="BL413">
        <v>0.14751666666666671</v>
      </c>
      <c r="BM413">
        <v>0.20103333333333329</v>
      </c>
      <c r="BN413">
        <v>0.19098333333333331</v>
      </c>
      <c r="BO413">
        <v>0.14588333333333331</v>
      </c>
      <c r="BP413">
        <v>0.21274999999999999</v>
      </c>
      <c r="CB413" s="13">
        <v>0.26968999999999999</v>
      </c>
      <c r="CC413" s="13">
        <v>0.2888</v>
      </c>
      <c r="CG413">
        <v>403</v>
      </c>
      <c r="CH413" s="22">
        <f t="shared" si="26"/>
        <v>0.62741311237531883</v>
      </c>
      <c r="CI413">
        <f t="shared" si="27"/>
        <v>117.62914267523341</v>
      </c>
      <c r="CJ413">
        <f t="shared" si="28"/>
        <v>-20.77010921785568</v>
      </c>
      <c r="CK413">
        <f t="shared" si="29"/>
        <v>8.7114629904880558E-3</v>
      </c>
    </row>
    <row r="414" spans="1:89" x14ac:dyDescent="0.2">
      <c r="A414">
        <v>404</v>
      </c>
      <c r="T414">
        <v>0.20354166666666659</v>
      </c>
      <c r="U414">
        <v>0.21733333333333341</v>
      </c>
      <c r="V414">
        <v>0.23128333333333331</v>
      </c>
      <c r="W414">
        <v>0.17615</v>
      </c>
      <c r="X414">
        <v>0.18156249999999999</v>
      </c>
      <c r="Y414">
        <v>0.18138333333333331</v>
      </c>
      <c r="Z414">
        <v>0.19975000000000001</v>
      </c>
      <c r="AA414">
        <v>0.21035000000000001</v>
      </c>
      <c r="AB414">
        <v>0.1388416666666667</v>
      </c>
      <c r="AC414">
        <v>0.18171666666666669</v>
      </c>
      <c r="AD414">
        <v>0.1675666666666667</v>
      </c>
      <c r="AE414">
        <v>0.1428666666666667</v>
      </c>
      <c r="AF414">
        <v>0.13250000000000001</v>
      </c>
      <c r="AG414">
        <v>0.14545</v>
      </c>
      <c r="AH414">
        <v>0.17023333333333329</v>
      </c>
      <c r="AI414">
        <v>0.25230000000000002</v>
      </c>
      <c r="AJ414">
        <v>0.15106666666666671</v>
      </c>
      <c r="AK414">
        <v>0.23631666666666659</v>
      </c>
      <c r="AL414">
        <v>0.17315</v>
      </c>
      <c r="AM414">
        <v>0.20291666666666669</v>
      </c>
      <c r="AN414">
        <v>0.23471666666666671</v>
      </c>
      <c r="AO414">
        <v>0.14956666666666671</v>
      </c>
      <c r="AP414">
        <v>0.21495</v>
      </c>
      <c r="AQ414">
        <v>0.2286333333333333</v>
      </c>
      <c r="AR414">
        <v>0.1481166666666667</v>
      </c>
      <c r="AS414">
        <v>0.19225</v>
      </c>
      <c r="AT414">
        <v>0.16623333333333329</v>
      </c>
      <c r="AU414">
        <v>0.21121666666666669</v>
      </c>
      <c r="AV414">
        <v>0.22753333333333331</v>
      </c>
      <c r="AW414">
        <v>0.21604999999999999</v>
      </c>
      <c r="AX414">
        <v>0.21504999999999999</v>
      </c>
      <c r="AY414">
        <v>0.23428333333333329</v>
      </c>
      <c r="AZ414">
        <v>0.23301666666666659</v>
      </c>
      <c r="BA414">
        <v>0.17121666666666671</v>
      </c>
      <c r="BB414">
        <v>0.1626333333333333</v>
      </c>
      <c r="BC414">
        <v>0.19885</v>
      </c>
      <c r="BD414">
        <v>0.17019999999999999</v>
      </c>
      <c r="BE414">
        <v>0.17446666666666669</v>
      </c>
      <c r="BF414">
        <v>0.22264999999999999</v>
      </c>
      <c r="BG414">
        <v>0.24299999999999999</v>
      </c>
      <c r="BH414">
        <v>0.1625166666666667</v>
      </c>
      <c r="BI414">
        <v>0.2258333333333333</v>
      </c>
      <c r="BJ414">
        <v>0.19493333333333329</v>
      </c>
      <c r="BK414">
        <v>0.17713333333333331</v>
      </c>
      <c r="BL414">
        <v>0.15720000000000001</v>
      </c>
      <c r="BM414">
        <v>0.21621666666666661</v>
      </c>
      <c r="BN414">
        <v>0.20476666666666671</v>
      </c>
      <c r="BO414">
        <v>0.16286666666666669</v>
      </c>
      <c r="BP414">
        <v>0.22051666666666669</v>
      </c>
      <c r="CB414" s="13">
        <v>0.26633000000000001</v>
      </c>
      <c r="CC414" s="13">
        <v>0.28832000000000002</v>
      </c>
      <c r="CG414">
        <v>404</v>
      </c>
      <c r="CH414" s="22">
        <f t="shared" si="26"/>
        <v>0.58546774445160255</v>
      </c>
      <c r="CI414">
        <f t="shared" si="27"/>
        <v>116.95760420755539</v>
      </c>
      <c r="CJ414">
        <f t="shared" si="28"/>
        <v>-22.343874567420876</v>
      </c>
      <c r="CK414">
        <f t="shared" si="29"/>
        <v>5.7470118859776183E-3</v>
      </c>
    </row>
    <row r="415" spans="1:89" x14ac:dyDescent="0.2">
      <c r="A415">
        <v>405</v>
      </c>
      <c r="T415">
        <v>0.23830000000000001</v>
      </c>
      <c r="U415">
        <v>0.24458333333333329</v>
      </c>
      <c r="V415">
        <v>0.2651</v>
      </c>
      <c r="W415">
        <v>0.1946333333333333</v>
      </c>
      <c r="X415">
        <v>0.19923333333333329</v>
      </c>
      <c r="Y415">
        <v>0.20073333333333329</v>
      </c>
      <c r="Z415">
        <v>0.23025000000000001</v>
      </c>
      <c r="AA415">
        <v>0.22086666666666671</v>
      </c>
      <c r="AB415">
        <v>0.14958333333333329</v>
      </c>
      <c r="AC415">
        <v>0.20316666666666669</v>
      </c>
      <c r="AD415">
        <v>0.1881666666666667</v>
      </c>
      <c r="AE415">
        <v>0.15761666666666671</v>
      </c>
      <c r="AF415">
        <v>0.13985</v>
      </c>
      <c r="AG415">
        <v>0.16439999999999999</v>
      </c>
      <c r="AH415">
        <v>0.19023333333333331</v>
      </c>
      <c r="AI415">
        <v>0.27689999999999998</v>
      </c>
      <c r="AJ415">
        <v>0.15709999999999999</v>
      </c>
      <c r="AK415">
        <v>0.27208333333333329</v>
      </c>
      <c r="AL415">
        <v>0.1976</v>
      </c>
      <c r="AM415">
        <v>0.23044999999999999</v>
      </c>
      <c r="AN415">
        <v>0.27039999999999997</v>
      </c>
      <c r="AO415">
        <v>0.17603333333333329</v>
      </c>
      <c r="AP415">
        <v>0.25108333333333333</v>
      </c>
      <c r="AQ415">
        <v>0.2646</v>
      </c>
      <c r="AR415">
        <v>0.16755</v>
      </c>
      <c r="AS415">
        <v>0.2134166666666667</v>
      </c>
      <c r="AT415">
        <v>0.18076666666666669</v>
      </c>
      <c r="AU415">
        <v>0.2451666666666667</v>
      </c>
      <c r="AV415">
        <v>0.25778333333333331</v>
      </c>
      <c r="AW415">
        <v>0.2489666666666667</v>
      </c>
      <c r="AX415">
        <v>0.24035000000000001</v>
      </c>
      <c r="AY415">
        <v>0.26483333333333331</v>
      </c>
      <c r="AZ415">
        <v>0.26746666666666669</v>
      </c>
      <c r="BA415">
        <v>0.1953333333333333</v>
      </c>
      <c r="BB415">
        <v>0.18554999999999999</v>
      </c>
      <c r="BC415">
        <v>0.21943333333333331</v>
      </c>
      <c r="BD415">
        <v>0.18566666666666659</v>
      </c>
      <c r="BE415">
        <v>0.19001666666666661</v>
      </c>
      <c r="BF415">
        <v>0.25328333333333342</v>
      </c>
      <c r="BG415">
        <v>0.28826666666666673</v>
      </c>
      <c r="BH415">
        <v>0.17888333333333331</v>
      </c>
      <c r="BI415">
        <v>0.26501666666666668</v>
      </c>
      <c r="BJ415">
        <v>0.21815000000000001</v>
      </c>
      <c r="BK415">
        <v>0.20011666666666661</v>
      </c>
      <c r="BL415">
        <v>0.17258333333333331</v>
      </c>
      <c r="BM415">
        <v>0.23931666666666671</v>
      </c>
      <c r="BN415">
        <v>0.22893333333333329</v>
      </c>
      <c r="BO415">
        <v>0.1835333333333333</v>
      </c>
      <c r="BP415">
        <v>0.25223333333333342</v>
      </c>
      <c r="CB415" s="13">
        <v>0.26282</v>
      </c>
      <c r="CC415" s="13">
        <v>0.28328000000000003</v>
      </c>
      <c r="CG415">
        <v>405</v>
      </c>
      <c r="CH415" s="22">
        <f t="shared" si="26"/>
        <v>0.58777260973655843</v>
      </c>
      <c r="CI415">
        <f t="shared" si="27"/>
        <v>95.71005146225562</v>
      </c>
      <c r="CJ415">
        <f t="shared" si="28"/>
        <v>-20.583185388721294</v>
      </c>
      <c r="CK415">
        <f t="shared" si="29"/>
        <v>5.0277287678865672E-3</v>
      </c>
    </row>
    <row r="416" spans="1:89" x14ac:dyDescent="0.2">
      <c r="A416">
        <v>406</v>
      </c>
      <c r="T416">
        <v>0.23635833333333331</v>
      </c>
      <c r="U416">
        <v>0.2387333333333333</v>
      </c>
      <c r="V416">
        <v>0.25785000000000002</v>
      </c>
      <c r="W416">
        <v>0.18865000000000001</v>
      </c>
      <c r="X416">
        <v>0.1905166666666667</v>
      </c>
      <c r="Y416">
        <v>0.18965000000000001</v>
      </c>
      <c r="Z416">
        <v>0.2185</v>
      </c>
      <c r="AA416">
        <v>0.22216666666666671</v>
      </c>
      <c r="AB416">
        <v>0.1414</v>
      </c>
      <c r="AC416">
        <v>0.19139999999999999</v>
      </c>
      <c r="AD416">
        <v>0.17924999999999999</v>
      </c>
      <c r="AE416">
        <v>0.14141666666666669</v>
      </c>
      <c r="AF416">
        <v>0.1283</v>
      </c>
      <c r="AG416">
        <v>0.1565</v>
      </c>
      <c r="AH416">
        <v>0.17419999999999999</v>
      </c>
      <c r="AI416">
        <v>0.26195000000000002</v>
      </c>
      <c r="AJ416">
        <v>0.16181666666666669</v>
      </c>
      <c r="AK416">
        <v>0.25918333333333332</v>
      </c>
      <c r="AL416">
        <v>0.19409999999999999</v>
      </c>
      <c r="AM416">
        <v>0.21934999999999999</v>
      </c>
      <c r="AN416">
        <v>0.25998333333333329</v>
      </c>
      <c r="AO416">
        <v>0.18428333333333341</v>
      </c>
      <c r="AP416">
        <v>0.24408333333333329</v>
      </c>
      <c r="AQ416">
        <v>0.25943333333333329</v>
      </c>
      <c r="AR416">
        <v>0.16364999999999999</v>
      </c>
      <c r="AS416">
        <v>0.19950000000000001</v>
      </c>
      <c r="AT416">
        <v>0.17103333333333329</v>
      </c>
      <c r="AU416">
        <v>0.23755000000000001</v>
      </c>
      <c r="AV416">
        <v>0.249</v>
      </c>
      <c r="AW416">
        <v>0.24295</v>
      </c>
      <c r="AX416">
        <v>0.2412333333333333</v>
      </c>
      <c r="AY416">
        <v>0.26038333333333341</v>
      </c>
      <c r="AZ416">
        <v>0.24963333333333329</v>
      </c>
      <c r="BA416">
        <v>0.17876666666666671</v>
      </c>
      <c r="BB416">
        <v>0.17494999999999999</v>
      </c>
      <c r="BC416">
        <v>0.20588333333333331</v>
      </c>
      <c r="BD416">
        <v>0.18276666666666669</v>
      </c>
      <c r="BE416">
        <v>0.1815333333333333</v>
      </c>
      <c r="BF416">
        <v>0.2463333333333334</v>
      </c>
      <c r="BG416">
        <v>0.27794999999999997</v>
      </c>
      <c r="BH416">
        <v>0.1695166666666667</v>
      </c>
      <c r="BI416">
        <v>0.24790000000000001</v>
      </c>
      <c r="BJ416">
        <v>0.2139833333333333</v>
      </c>
      <c r="BK416">
        <v>0.1844833333333333</v>
      </c>
      <c r="BL416">
        <v>0.16411666666666669</v>
      </c>
      <c r="BM416">
        <v>0.22894999999999999</v>
      </c>
      <c r="BN416">
        <v>0.21943333333333331</v>
      </c>
      <c r="BO416">
        <v>0.18198333333333341</v>
      </c>
      <c r="BP416">
        <v>0.24210000000000001</v>
      </c>
      <c r="CB416" s="13">
        <v>0.24468000000000001</v>
      </c>
      <c r="CC416" s="13">
        <v>0.27481</v>
      </c>
      <c r="CG416">
        <v>406</v>
      </c>
      <c r="CH416" s="22">
        <f t="shared" si="26"/>
        <v>0.5965091435038864</v>
      </c>
      <c r="CI416">
        <f t="shared" si="27"/>
        <v>97.75797883631833</v>
      </c>
      <c r="CJ416">
        <f t="shared" si="28"/>
        <v>-20.207455297300957</v>
      </c>
      <c r="CK416">
        <f t="shared" si="29"/>
        <v>4.1617448671508617E-3</v>
      </c>
    </row>
    <row r="417" spans="1:89" x14ac:dyDescent="0.2">
      <c r="A417">
        <v>407</v>
      </c>
      <c r="T417">
        <v>0.2382333333333333</v>
      </c>
      <c r="U417">
        <v>0.22181666666666669</v>
      </c>
      <c r="V417">
        <v>0.2439166666666667</v>
      </c>
      <c r="W417">
        <v>0.18886666666666671</v>
      </c>
      <c r="X417">
        <v>0.1924541666666667</v>
      </c>
      <c r="Y417">
        <v>0.19586666666666669</v>
      </c>
      <c r="Z417">
        <v>0.20606666666666659</v>
      </c>
      <c r="AA417">
        <v>0.22056666666666669</v>
      </c>
      <c r="AB417">
        <v>0.1538916666666667</v>
      </c>
      <c r="AC417">
        <v>0.18698333333333339</v>
      </c>
      <c r="AD417">
        <v>0.18203333333333341</v>
      </c>
      <c r="AE417">
        <v>0.15254999999999999</v>
      </c>
      <c r="AF417">
        <v>0.1453666666666667</v>
      </c>
      <c r="AG417">
        <v>0.15863333333333329</v>
      </c>
      <c r="AH417">
        <v>0.18584999999999999</v>
      </c>
      <c r="AI417">
        <v>0.2378666666666667</v>
      </c>
      <c r="AJ417">
        <v>0.1630833333333333</v>
      </c>
      <c r="AK417">
        <v>0.2450333333333333</v>
      </c>
      <c r="AL417">
        <v>0.19853333333333331</v>
      </c>
      <c r="AM417">
        <v>0.2108666666666667</v>
      </c>
      <c r="AN417">
        <v>0.23836666666666659</v>
      </c>
      <c r="AO417">
        <v>0.189</v>
      </c>
      <c r="AP417">
        <v>0.23455000000000001</v>
      </c>
      <c r="AQ417">
        <v>0.25228333333333341</v>
      </c>
      <c r="AR417">
        <v>0.16696666666666671</v>
      </c>
      <c r="AS417">
        <v>0.20071666666666671</v>
      </c>
      <c r="AT417">
        <v>0.18311666666666671</v>
      </c>
      <c r="AU417">
        <v>0.22148333333333331</v>
      </c>
      <c r="AV417">
        <v>0.2343666666666667</v>
      </c>
      <c r="AW417">
        <v>0.2306</v>
      </c>
      <c r="AX417">
        <v>0.21933333333333341</v>
      </c>
      <c r="AY417">
        <v>0.25430000000000003</v>
      </c>
      <c r="AZ417">
        <v>0.23211666666666669</v>
      </c>
      <c r="BA417">
        <v>0.1910166666666667</v>
      </c>
      <c r="BB417">
        <v>0.17610000000000001</v>
      </c>
      <c r="BC417">
        <v>0.20119999999999999</v>
      </c>
      <c r="BD417">
        <v>0.18648333333333331</v>
      </c>
      <c r="BE417">
        <v>0.18529999999999999</v>
      </c>
      <c r="BF417">
        <v>0.23200000000000001</v>
      </c>
      <c r="BG417">
        <v>0.25040000000000001</v>
      </c>
      <c r="BH417">
        <v>0.17613333333333331</v>
      </c>
      <c r="BI417">
        <v>0.2275833333333333</v>
      </c>
      <c r="BJ417">
        <v>0.20805000000000001</v>
      </c>
      <c r="BK417">
        <v>0.20046666666666671</v>
      </c>
      <c r="BL417">
        <v>0.16808333333333331</v>
      </c>
      <c r="BM417">
        <v>0.22316666666666671</v>
      </c>
      <c r="BN417">
        <v>0.2147</v>
      </c>
      <c r="BO417">
        <v>0.18386666666666671</v>
      </c>
      <c r="BP417">
        <v>0.2387333333333333</v>
      </c>
      <c r="CB417" s="13">
        <v>0.23180999999999999</v>
      </c>
      <c r="CC417" s="13">
        <v>0.27290999999999999</v>
      </c>
      <c r="CG417">
        <v>407</v>
      </c>
      <c r="CH417" s="22">
        <f t="shared" si="26"/>
        <v>0.56980650173858938</v>
      </c>
      <c r="CI417">
        <f t="shared" si="27"/>
        <v>125.45229824773601</v>
      </c>
      <c r="CJ417">
        <f t="shared" si="28"/>
        <v>-25.556457082200808</v>
      </c>
      <c r="CK417">
        <f t="shared" si="29"/>
        <v>4.6183725287292105E-3</v>
      </c>
    </row>
    <row r="418" spans="1:89" x14ac:dyDescent="0.2">
      <c r="A418">
        <v>408</v>
      </c>
      <c r="T418">
        <v>0.26747500000000002</v>
      </c>
      <c r="U418">
        <v>0.25271666666666659</v>
      </c>
      <c r="V418">
        <v>0.29344999999999999</v>
      </c>
      <c r="W418">
        <v>0.21436666666666671</v>
      </c>
      <c r="X418">
        <v>0.21889583333333329</v>
      </c>
      <c r="Y418">
        <v>0.22739999999999999</v>
      </c>
      <c r="Z418">
        <v>0.23549999999999999</v>
      </c>
      <c r="AA418">
        <v>0.23941666666666669</v>
      </c>
      <c r="AB418">
        <v>0.18105833333333329</v>
      </c>
      <c r="AC418">
        <v>0.21763333333333329</v>
      </c>
      <c r="AD418">
        <v>0.2159666666666667</v>
      </c>
      <c r="AE418">
        <v>0.17899999999999999</v>
      </c>
      <c r="AF418">
        <v>0.16066666666666671</v>
      </c>
      <c r="AG418">
        <v>0.20213333333333339</v>
      </c>
      <c r="AH418">
        <v>0.20838333333333331</v>
      </c>
      <c r="AI418">
        <v>0.27343333333333342</v>
      </c>
      <c r="AJ418">
        <v>0.18235000000000001</v>
      </c>
      <c r="AK418">
        <v>0.28129999999999999</v>
      </c>
      <c r="AL418">
        <v>0.2204666666666667</v>
      </c>
      <c r="AM418">
        <v>0.24416666666666659</v>
      </c>
      <c r="AN418">
        <v>0.28375</v>
      </c>
      <c r="AO418">
        <v>0.2099</v>
      </c>
      <c r="AP418">
        <v>0.26469999999999999</v>
      </c>
      <c r="AQ418">
        <v>0.26235000000000003</v>
      </c>
      <c r="AR418">
        <v>0.19891666666666671</v>
      </c>
      <c r="AS418">
        <v>0.23111666666666669</v>
      </c>
      <c r="AT418">
        <v>0.20921666666666669</v>
      </c>
      <c r="AU418">
        <v>0.25291666666666668</v>
      </c>
      <c r="AV418">
        <v>0.26395000000000002</v>
      </c>
      <c r="AW418">
        <v>0.27238333333333342</v>
      </c>
      <c r="AX418">
        <v>0.25821666666666659</v>
      </c>
      <c r="AY418">
        <v>0.28360000000000002</v>
      </c>
      <c r="AZ418">
        <v>0.26373333333333332</v>
      </c>
      <c r="BA418">
        <v>0.21083333333333329</v>
      </c>
      <c r="BB418">
        <v>0.20471666666666671</v>
      </c>
      <c r="BC418">
        <v>0.23749999999999999</v>
      </c>
      <c r="BD418">
        <v>0.22055</v>
      </c>
      <c r="BE418">
        <v>0.22239999999999999</v>
      </c>
      <c r="BF418">
        <v>0.27579999999999999</v>
      </c>
      <c r="BG418">
        <v>0.28775000000000001</v>
      </c>
      <c r="BH418">
        <v>0.20519999999999999</v>
      </c>
      <c r="BI418">
        <v>0.26211666666666672</v>
      </c>
      <c r="BJ418">
        <v>0.23794999999999999</v>
      </c>
      <c r="BK418">
        <v>0.20519999999999999</v>
      </c>
      <c r="BL418">
        <v>0.20246666666666671</v>
      </c>
      <c r="BM418">
        <v>0.25666666666666671</v>
      </c>
      <c r="BN418">
        <v>0.25471666666666659</v>
      </c>
      <c r="BO418">
        <v>0.20630000000000001</v>
      </c>
      <c r="BP418">
        <v>0.28043333333333331</v>
      </c>
      <c r="CB418" s="13">
        <v>0.22181999999999999</v>
      </c>
      <c r="CC418" s="13">
        <v>0.26446000000000003</v>
      </c>
      <c r="CG418">
        <v>408</v>
      </c>
      <c r="CH418" s="22">
        <f t="shared" si="26"/>
        <v>0.59876175198307646</v>
      </c>
      <c r="CI418">
        <f t="shared" si="27"/>
        <v>113.80334181076027</v>
      </c>
      <c r="CJ418">
        <f t="shared" si="28"/>
        <v>-26.633061710894413</v>
      </c>
      <c r="CK418">
        <f t="shared" si="29"/>
        <v>5.0757164464746291E-3</v>
      </c>
    </row>
    <row r="419" spans="1:89" x14ac:dyDescent="0.2">
      <c r="A419">
        <v>409</v>
      </c>
      <c r="T419">
        <v>0.30220000000000002</v>
      </c>
      <c r="U419">
        <v>0.27928333333333327</v>
      </c>
      <c r="V419">
        <v>0.32568333333333332</v>
      </c>
      <c r="W419">
        <v>0.24515000000000001</v>
      </c>
      <c r="X419">
        <v>0.23827499999999999</v>
      </c>
      <c r="Y419">
        <v>0.24685000000000001</v>
      </c>
      <c r="Z419">
        <v>0.26401666666666668</v>
      </c>
      <c r="AA419">
        <v>0.25664999999999999</v>
      </c>
      <c r="AB419">
        <v>0.19401666666666659</v>
      </c>
      <c r="AC419">
        <v>0.2406166666666667</v>
      </c>
      <c r="AD419">
        <v>0.23848333333333341</v>
      </c>
      <c r="AE419">
        <v>0.1903</v>
      </c>
      <c r="AF419">
        <v>0.17591666666666661</v>
      </c>
      <c r="AG419">
        <v>0.21093333333333331</v>
      </c>
      <c r="AH419">
        <v>0.21856666666666669</v>
      </c>
      <c r="AI419">
        <v>0.3105</v>
      </c>
      <c r="AJ419">
        <v>0.20119999999999999</v>
      </c>
      <c r="AK419">
        <v>0.32353333333333328</v>
      </c>
      <c r="AL419">
        <v>0.25258333333333333</v>
      </c>
      <c r="AM419">
        <v>0.26728333333333337</v>
      </c>
      <c r="AN419">
        <v>0.32171666666666671</v>
      </c>
      <c r="AO419">
        <v>0.2147833333333333</v>
      </c>
      <c r="AP419">
        <v>0.28946666666666671</v>
      </c>
      <c r="AQ419">
        <v>0.28858333333333341</v>
      </c>
      <c r="AR419">
        <v>0.21640000000000001</v>
      </c>
      <c r="AS419">
        <v>0.25545000000000001</v>
      </c>
      <c r="AT419">
        <v>0.23386666666666669</v>
      </c>
      <c r="AU419">
        <v>0.28689999999999999</v>
      </c>
      <c r="AV419">
        <v>0.30711666666666659</v>
      </c>
      <c r="AW419">
        <v>0.30298333333333333</v>
      </c>
      <c r="AX419">
        <v>0.29220000000000002</v>
      </c>
      <c r="AY419">
        <v>0.30998333333333328</v>
      </c>
      <c r="AZ419">
        <v>0.2895166666666667</v>
      </c>
      <c r="BA419">
        <v>0.23050000000000001</v>
      </c>
      <c r="BB419">
        <v>0.22439999999999999</v>
      </c>
      <c r="BC419">
        <v>0.26598333333333329</v>
      </c>
      <c r="BD419">
        <v>0.2432333333333333</v>
      </c>
      <c r="BE419">
        <v>0.23430000000000001</v>
      </c>
      <c r="BF419">
        <v>0.29928333333333329</v>
      </c>
      <c r="BG419">
        <v>0.32029999999999997</v>
      </c>
      <c r="BH419">
        <v>0.22523333333333331</v>
      </c>
      <c r="BI419">
        <v>0.2759833333333333</v>
      </c>
      <c r="BJ419">
        <v>0.26176666666666659</v>
      </c>
      <c r="BK419">
        <v>0.22971666666666671</v>
      </c>
      <c r="BL419">
        <v>0.21413333333333329</v>
      </c>
      <c r="BM419">
        <v>0.28260000000000002</v>
      </c>
      <c r="BN419">
        <v>0.2944</v>
      </c>
      <c r="BO419">
        <v>0.21934999999999999</v>
      </c>
      <c r="BP419">
        <v>0.30748333333333328</v>
      </c>
      <c r="CB419" s="13">
        <v>0.22126999999999999</v>
      </c>
      <c r="CC419" s="13">
        <v>0.26027</v>
      </c>
      <c r="CG419">
        <v>409</v>
      </c>
      <c r="CH419" s="22">
        <f t="shared" si="26"/>
        <v>0.60290063696710616</v>
      </c>
      <c r="CI419">
        <f t="shared" si="27"/>
        <v>94.882957386566773</v>
      </c>
      <c r="CJ419">
        <f t="shared" si="28"/>
        <v>-24.458802803949041</v>
      </c>
      <c r="CK419">
        <f t="shared" si="29"/>
        <v>4.9878457960728919E-3</v>
      </c>
    </row>
    <row r="420" spans="1:89" x14ac:dyDescent="0.2">
      <c r="A420">
        <v>410</v>
      </c>
      <c r="T420">
        <v>0.26916666666666672</v>
      </c>
      <c r="U420">
        <v>0.26533333333333342</v>
      </c>
      <c r="V420">
        <v>0.30653333333333332</v>
      </c>
      <c r="W420">
        <v>0.221</v>
      </c>
      <c r="X420">
        <v>0.2251208333333333</v>
      </c>
      <c r="Y420">
        <v>0.23400000000000001</v>
      </c>
      <c r="Z420">
        <v>0.2417333333333333</v>
      </c>
      <c r="AA420">
        <v>0.2448666666666667</v>
      </c>
      <c r="AB420">
        <v>0.18911666666666671</v>
      </c>
      <c r="AC420">
        <v>0.2246333333333333</v>
      </c>
      <c r="AD420">
        <v>0.2264666666666667</v>
      </c>
      <c r="AE420">
        <v>0.18260000000000001</v>
      </c>
      <c r="AF420">
        <v>0.1970833333333333</v>
      </c>
      <c r="AG420">
        <v>0.2011333333333333</v>
      </c>
      <c r="AH420">
        <v>0.21479999999999999</v>
      </c>
      <c r="AI420">
        <v>0.26941666666666658</v>
      </c>
      <c r="AJ420">
        <v>0.19733333333333331</v>
      </c>
      <c r="AK420">
        <v>0.28715000000000002</v>
      </c>
      <c r="AL420">
        <v>0.23815</v>
      </c>
      <c r="AM420">
        <v>0.24788333333333329</v>
      </c>
      <c r="AN420">
        <v>0.28761666666666669</v>
      </c>
      <c r="AO420">
        <v>0.20551666666666671</v>
      </c>
      <c r="AP420">
        <v>0.26605000000000001</v>
      </c>
      <c r="AQ420">
        <v>0.2602666666666667</v>
      </c>
      <c r="AR420">
        <v>0.20574999999999999</v>
      </c>
      <c r="AS420">
        <v>0.23808333333333331</v>
      </c>
      <c r="AT420">
        <v>0.21425</v>
      </c>
      <c r="AU420">
        <v>0.26288333333333341</v>
      </c>
      <c r="AV420">
        <v>0.28528333333333328</v>
      </c>
      <c r="AW420">
        <v>0.27844999999999998</v>
      </c>
      <c r="AX420">
        <v>0.27925</v>
      </c>
      <c r="AY420">
        <v>0.28011666666666662</v>
      </c>
      <c r="AZ420">
        <v>0.28310000000000002</v>
      </c>
      <c r="BA420">
        <v>0.20449999999999999</v>
      </c>
      <c r="BB420">
        <v>0.21138333333333331</v>
      </c>
      <c r="BC420">
        <v>0.24675</v>
      </c>
      <c r="BD420">
        <v>0.22883333333333331</v>
      </c>
      <c r="BE420">
        <v>0.21153333333333341</v>
      </c>
      <c r="BF420">
        <v>0.27584999999999998</v>
      </c>
      <c r="BG420">
        <v>0.28901666666666659</v>
      </c>
      <c r="BH420">
        <v>0.21076666666666671</v>
      </c>
      <c r="BI420">
        <v>0.27543333333333342</v>
      </c>
      <c r="BJ420">
        <v>0.24448333333333341</v>
      </c>
      <c r="BK420">
        <v>0.21558333333333329</v>
      </c>
      <c r="BL420">
        <v>0.20438333333333331</v>
      </c>
      <c r="BM420">
        <v>0.26273333333333332</v>
      </c>
      <c r="BN420">
        <v>0.27353333333333341</v>
      </c>
      <c r="BO420">
        <v>0.2109</v>
      </c>
      <c r="BP420">
        <v>0.27555000000000002</v>
      </c>
      <c r="CB420" s="13">
        <v>0.2084</v>
      </c>
      <c r="CC420" s="13">
        <v>0.25579000000000002</v>
      </c>
      <c r="CG420">
        <v>410</v>
      </c>
      <c r="CH420" s="22">
        <f t="shared" si="26"/>
        <v>0.64187892568771643</v>
      </c>
      <c r="CI420">
        <f t="shared" si="27"/>
        <v>119.28149880806127</v>
      </c>
      <c r="CJ420">
        <f t="shared" si="28"/>
        <v>-28.727262495996488</v>
      </c>
      <c r="CK420">
        <f t="shared" si="29"/>
        <v>9.6124277533818896E-3</v>
      </c>
    </row>
    <row r="421" spans="1:89" x14ac:dyDescent="0.2">
      <c r="A421">
        <v>411</v>
      </c>
      <c r="T421">
        <v>0.2124416666666667</v>
      </c>
      <c r="U421">
        <v>0.22453333333333331</v>
      </c>
      <c r="V421">
        <v>0.2535</v>
      </c>
      <c r="W421">
        <v>0.1823666666666667</v>
      </c>
      <c r="X421">
        <v>0.18110833333333329</v>
      </c>
      <c r="Y421">
        <v>0.18431666666666671</v>
      </c>
      <c r="Z421">
        <v>0.19625000000000001</v>
      </c>
      <c r="AA421">
        <v>0.18998333333333331</v>
      </c>
      <c r="AB421">
        <v>0.14778333333333329</v>
      </c>
      <c r="AC421">
        <v>0.18225</v>
      </c>
      <c r="AD421">
        <v>0.1867166666666667</v>
      </c>
      <c r="AE421">
        <v>0.15121666666666669</v>
      </c>
      <c r="AF421">
        <v>0.15598333333333331</v>
      </c>
      <c r="AG421">
        <v>0.16871666666666671</v>
      </c>
      <c r="AH421">
        <v>0.17188333333333339</v>
      </c>
      <c r="AI421">
        <v>0.2127333333333333</v>
      </c>
      <c r="AJ421">
        <v>0.1653166666666667</v>
      </c>
      <c r="AK421">
        <v>0.2334</v>
      </c>
      <c r="AL421">
        <v>0.18863333333333329</v>
      </c>
      <c r="AM421">
        <v>0.20553333333333329</v>
      </c>
      <c r="AN421">
        <v>0.25123333333333342</v>
      </c>
      <c r="AO421">
        <v>0.17051666666666659</v>
      </c>
      <c r="AP421">
        <v>0.22541666666666671</v>
      </c>
      <c r="AQ421">
        <v>0.21890000000000001</v>
      </c>
      <c r="AR421">
        <v>0.15939999999999999</v>
      </c>
      <c r="AS421">
        <v>0.20141666666666669</v>
      </c>
      <c r="AT421">
        <v>0.16948333333333329</v>
      </c>
      <c r="AU421">
        <v>0.22391666666666671</v>
      </c>
      <c r="AV421">
        <v>0.22445000000000001</v>
      </c>
      <c r="AW421">
        <v>0.2319333333333333</v>
      </c>
      <c r="AX421">
        <v>0.2255166666666667</v>
      </c>
      <c r="AY421">
        <v>0.2268333333333333</v>
      </c>
      <c r="AZ421">
        <v>0.22059999999999999</v>
      </c>
      <c r="BA421">
        <v>0.16045000000000001</v>
      </c>
      <c r="BB421">
        <v>0.17091666666666669</v>
      </c>
      <c r="BC421">
        <v>0.21143333333333331</v>
      </c>
      <c r="BD421">
        <v>0.17371666666666671</v>
      </c>
      <c r="BE421">
        <v>0.17296666666666671</v>
      </c>
      <c r="BF421">
        <v>0.2311333333333333</v>
      </c>
      <c r="BG421">
        <v>0.23985000000000001</v>
      </c>
      <c r="BH421">
        <v>0.17656666666666659</v>
      </c>
      <c r="BI421">
        <v>0.21081666666666671</v>
      </c>
      <c r="BJ421">
        <v>0.2125333333333333</v>
      </c>
      <c r="BK421">
        <v>0.16466666666666671</v>
      </c>
      <c r="BL421">
        <v>0.17019999999999999</v>
      </c>
      <c r="BM421">
        <v>0.22428333333333331</v>
      </c>
      <c r="BN421">
        <v>0.21351666666666669</v>
      </c>
      <c r="BO421">
        <v>0.16661666666666669</v>
      </c>
      <c r="BP421">
        <v>0.23515</v>
      </c>
      <c r="CB421" s="13">
        <v>0.18795999999999999</v>
      </c>
      <c r="CC421" s="13">
        <v>0.24901000000000001</v>
      </c>
      <c r="CG421">
        <v>411</v>
      </c>
      <c r="CH421" s="22">
        <f t="shared" si="26"/>
        <v>0.64647187129961292</v>
      </c>
      <c r="CI421">
        <f t="shared" si="27"/>
        <v>135.92014860688826</v>
      </c>
      <c r="CJ421">
        <f t="shared" si="28"/>
        <v>-26.67725850568279</v>
      </c>
      <c r="CK421">
        <f t="shared" si="29"/>
        <v>1.1310018825526753E-2</v>
      </c>
    </row>
    <row r="422" spans="1:89" x14ac:dyDescent="0.2">
      <c r="A422">
        <v>412</v>
      </c>
      <c r="T422">
        <v>0.15383333333333329</v>
      </c>
      <c r="U422">
        <v>0.17566666666666669</v>
      </c>
      <c r="V422">
        <v>0.19850000000000001</v>
      </c>
      <c r="W422">
        <v>0.13275000000000001</v>
      </c>
      <c r="X422">
        <v>0.1361</v>
      </c>
      <c r="Y422">
        <v>0.13976666666666671</v>
      </c>
      <c r="Z422">
        <v>0.15511666666666671</v>
      </c>
      <c r="AA422">
        <v>0.1401</v>
      </c>
      <c r="AB422">
        <v>0.1045083333333333</v>
      </c>
      <c r="AC422">
        <v>0.13700000000000001</v>
      </c>
      <c r="AD422">
        <v>0.13328333333333331</v>
      </c>
      <c r="AE422">
        <v>0.1027333333333333</v>
      </c>
      <c r="AF422">
        <v>0.1041</v>
      </c>
      <c r="AG422">
        <v>0.1207833333333333</v>
      </c>
      <c r="AH422">
        <v>0.12640000000000001</v>
      </c>
      <c r="AI422">
        <v>0.16611666666666669</v>
      </c>
      <c r="AJ422">
        <v>0.1177</v>
      </c>
      <c r="AK422">
        <v>0.18551666666666669</v>
      </c>
      <c r="AL422">
        <v>0.13391666666666671</v>
      </c>
      <c r="AM422">
        <v>0.1541666666666667</v>
      </c>
      <c r="AN422">
        <v>0.19705</v>
      </c>
      <c r="AO422">
        <v>0.1192</v>
      </c>
      <c r="AP422">
        <v>0.17519999999999999</v>
      </c>
      <c r="AQ422">
        <v>0.1663</v>
      </c>
      <c r="AR422">
        <v>0.11749999999999999</v>
      </c>
      <c r="AS422">
        <v>0.15095</v>
      </c>
      <c r="AT422">
        <v>0.1231</v>
      </c>
      <c r="AU422">
        <v>0.1723166666666667</v>
      </c>
      <c r="AV422">
        <v>0.17591666666666661</v>
      </c>
      <c r="AW422">
        <v>0.17546666666666669</v>
      </c>
      <c r="AX422">
        <v>0.17130000000000001</v>
      </c>
      <c r="AY422">
        <v>0.1750666666666667</v>
      </c>
      <c r="AZ422">
        <v>0.17173333333333329</v>
      </c>
      <c r="BA422">
        <v>0.1182</v>
      </c>
      <c r="BB422">
        <v>0.12506666666666669</v>
      </c>
      <c r="BC422">
        <v>0.15915000000000001</v>
      </c>
      <c r="BD422">
        <v>0.12853333333333331</v>
      </c>
      <c r="BE422">
        <v>0.12816666666666671</v>
      </c>
      <c r="BF422">
        <v>0.17781666666666671</v>
      </c>
      <c r="BG422">
        <v>0.1855</v>
      </c>
      <c r="BH422">
        <v>0.13364999999999999</v>
      </c>
      <c r="BI422">
        <v>0.16291666666666671</v>
      </c>
      <c r="BJ422">
        <v>0.16225000000000001</v>
      </c>
      <c r="BK422">
        <v>0.1253333333333333</v>
      </c>
      <c r="BL422">
        <v>0.1229</v>
      </c>
      <c r="BM422">
        <v>0.17276666666666671</v>
      </c>
      <c r="BN422">
        <v>0.1626333333333333</v>
      </c>
      <c r="BO422">
        <v>0.12658333333333341</v>
      </c>
      <c r="BP422">
        <v>0.18254999999999999</v>
      </c>
      <c r="CB422" s="13">
        <v>0.18919</v>
      </c>
      <c r="CC422" s="13">
        <v>0.25417999999999996</v>
      </c>
      <c r="CG422">
        <v>412</v>
      </c>
      <c r="CH422" s="22">
        <f t="shared" si="26"/>
        <v>0.63375887631083727</v>
      </c>
      <c r="CI422">
        <f t="shared" si="27"/>
        <v>148.35571707861439</v>
      </c>
      <c r="CJ422">
        <f t="shared" si="28"/>
        <v>-21.879624614929842</v>
      </c>
      <c r="CK422">
        <f t="shared" si="29"/>
        <v>9.2175081473300988E-3</v>
      </c>
    </row>
    <row r="423" spans="1:89" x14ac:dyDescent="0.2">
      <c r="A423">
        <v>413</v>
      </c>
      <c r="T423">
        <v>0.15221666666666669</v>
      </c>
      <c r="U423">
        <v>0.1734</v>
      </c>
      <c r="V423">
        <v>0.1997666666666667</v>
      </c>
      <c r="W423">
        <v>0.13548333333333329</v>
      </c>
      <c r="X423">
        <v>0.13468333333333329</v>
      </c>
      <c r="Y423">
        <v>0.1414</v>
      </c>
      <c r="Z423">
        <v>0.15078333333333341</v>
      </c>
      <c r="AA423">
        <v>0.13623333333333329</v>
      </c>
      <c r="AB423">
        <v>0.1095</v>
      </c>
      <c r="AC423">
        <v>0.13493333333333329</v>
      </c>
      <c r="AD423">
        <v>0.13211666666666669</v>
      </c>
      <c r="AE423">
        <v>0.10783333333333329</v>
      </c>
      <c r="AF423">
        <v>0.10795</v>
      </c>
      <c r="AG423">
        <v>0.1246666666666667</v>
      </c>
      <c r="AH423">
        <v>0.12845000000000001</v>
      </c>
      <c r="AI423">
        <v>0.1578333333333333</v>
      </c>
      <c r="AJ423">
        <v>0.12186666666666671</v>
      </c>
      <c r="AK423">
        <v>0.17758333333333329</v>
      </c>
      <c r="AL423">
        <v>0.1232</v>
      </c>
      <c r="AM423">
        <v>0.1557833333333333</v>
      </c>
      <c r="AN423">
        <v>0.20050000000000001</v>
      </c>
      <c r="AO423">
        <v>0.12479999999999999</v>
      </c>
      <c r="AP423">
        <v>0.17585000000000001</v>
      </c>
      <c r="AQ423">
        <v>0.16353333333333331</v>
      </c>
      <c r="AR423">
        <v>0.1188166666666667</v>
      </c>
      <c r="AS423">
        <v>0.15304999999999999</v>
      </c>
      <c r="AT423">
        <v>0.11668333333333331</v>
      </c>
      <c r="AU423">
        <v>0.1736</v>
      </c>
      <c r="AV423">
        <v>0.1703166666666667</v>
      </c>
      <c r="AW423">
        <v>0.17898333333333341</v>
      </c>
      <c r="AX423">
        <v>0.1743166666666667</v>
      </c>
      <c r="AY423">
        <v>0.16880000000000001</v>
      </c>
      <c r="AZ423">
        <v>0.1666</v>
      </c>
      <c r="BA423">
        <v>0.1167333333333333</v>
      </c>
      <c r="BB423">
        <v>0.12913333333333329</v>
      </c>
      <c r="BC423">
        <v>0.16153333333333331</v>
      </c>
      <c r="BD423">
        <v>0.12716666666666671</v>
      </c>
      <c r="BE423">
        <v>0.1285833333333333</v>
      </c>
      <c r="BF423">
        <v>0.18165000000000001</v>
      </c>
      <c r="BG423">
        <v>0.17486666666666659</v>
      </c>
      <c r="BH423">
        <v>0.13883333333333331</v>
      </c>
      <c r="BI423">
        <v>0.16189999999999999</v>
      </c>
      <c r="BJ423">
        <v>0.16821666666666671</v>
      </c>
      <c r="BK423">
        <v>0.12758333333333341</v>
      </c>
      <c r="BL423">
        <v>0.12978333333333331</v>
      </c>
      <c r="BM423">
        <v>0.17485000000000001</v>
      </c>
      <c r="BN423">
        <v>0.16375000000000001</v>
      </c>
      <c r="BO423">
        <v>0.12790000000000001</v>
      </c>
      <c r="BP423">
        <v>0.1836666666666667</v>
      </c>
      <c r="CB423" s="13">
        <v>0.17258999999999999</v>
      </c>
      <c r="CC423" s="13">
        <v>0.24990000000000001</v>
      </c>
      <c r="CG423">
        <v>413</v>
      </c>
      <c r="CH423" s="22">
        <f t="shared" si="26"/>
        <v>0.64125691007765995</v>
      </c>
      <c r="CI423">
        <f t="shared" si="27"/>
        <v>155.62365116488664</v>
      </c>
      <c r="CJ423">
        <f t="shared" si="28"/>
        <v>-22.974221331925502</v>
      </c>
      <c r="CK423">
        <f t="shared" si="29"/>
        <v>1.378251869925769E-2</v>
      </c>
    </row>
    <row r="424" spans="1:89" x14ac:dyDescent="0.2">
      <c r="A424">
        <v>414</v>
      </c>
      <c r="T424">
        <v>0.12740833333333329</v>
      </c>
      <c r="U424">
        <v>0.1456833333333333</v>
      </c>
      <c r="V424">
        <v>0.1675166666666667</v>
      </c>
      <c r="W424">
        <v>0.1135166666666667</v>
      </c>
      <c r="X424">
        <v>0.11241666666666671</v>
      </c>
      <c r="Y424">
        <v>0.1244333333333333</v>
      </c>
      <c r="Z424">
        <v>0.12898333333333331</v>
      </c>
      <c r="AA424">
        <v>0.1120833333333333</v>
      </c>
      <c r="AB424">
        <v>9.4583333333333339E-2</v>
      </c>
      <c r="AC424">
        <v>0.11645</v>
      </c>
      <c r="AD424">
        <v>0.11735</v>
      </c>
      <c r="AE424">
        <v>0.10118333333333331</v>
      </c>
      <c r="AF424">
        <v>9.9250000000000005E-2</v>
      </c>
      <c r="AG424">
        <v>0.11291666666666671</v>
      </c>
      <c r="AH424">
        <v>0.11550000000000001</v>
      </c>
      <c r="AI424">
        <v>0.1340166666666667</v>
      </c>
      <c r="AJ424">
        <v>0.1057833333333333</v>
      </c>
      <c r="AK424">
        <v>0.14818333333333331</v>
      </c>
      <c r="AL424">
        <v>0.10635</v>
      </c>
      <c r="AM424">
        <v>0.13603333333333331</v>
      </c>
      <c r="AN424">
        <v>0.16386666666666669</v>
      </c>
      <c r="AO424">
        <v>0.1095333333333333</v>
      </c>
      <c r="AP424">
        <v>0.14646666666666669</v>
      </c>
      <c r="AQ424">
        <v>0.13853333333333329</v>
      </c>
      <c r="AR424">
        <v>0.10733333333333329</v>
      </c>
      <c r="AS424">
        <v>0.1331333333333333</v>
      </c>
      <c r="AT424">
        <v>0.1065</v>
      </c>
      <c r="AU424">
        <v>0.1461833333333333</v>
      </c>
      <c r="AV424">
        <v>0.14408333333333331</v>
      </c>
      <c r="AW424">
        <v>0.15390000000000001</v>
      </c>
      <c r="AX424">
        <v>0.14785000000000001</v>
      </c>
      <c r="AY424">
        <v>0.14353333333333329</v>
      </c>
      <c r="AZ424">
        <v>0.14168333333333341</v>
      </c>
      <c r="BA424">
        <v>0.1031166666666667</v>
      </c>
      <c r="BB424">
        <v>0.11459999999999999</v>
      </c>
      <c r="BC424">
        <v>0.13976666666666671</v>
      </c>
      <c r="BD424">
        <v>0.1142166666666667</v>
      </c>
      <c r="BE424">
        <v>0.1144666666666667</v>
      </c>
      <c r="BF424">
        <v>0.15231666666666671</v>
      </c>
      <c r="BG424">
        <v>0.14391666666666669</v>
      </c>
      <c r="BH424">
        <v>0.1221</v>
      </c>
      <c r="BI424">
        <v>0.14069999999999999</v>
      </c>
      <c r="BJ424">
        <v>0.1462333333333333</v>
      </c>
      <c r="BK424">
        <v>0.1106166666666667</v>
      </c>
      <c r="BL424">
        <v>0.1149666666666667</v>
      </c>
      <c r="BM424">
        <v>0.14876666666666671</v>
      </c>
      <c r="BN424">
        <v>0.14191666666666669</v>
      </c>
      <c r="BO424">
        <v>0.1101</v>
      </c>
      <c r="BP424">
        <v>0.15486666666666671</v>
      </c>
      <c r="CB424" s="13">
        <v>0.1757</v>
      </c>
      <c r="CC424" s="13">
        <v>0.25565000000000004</v>
      </c>
      <c r="CG424">
        <v>414</v>
      </c>
      <c r="CH424" s="22">
        <f t="shared" si="26"/>
        <v>0.64294345022883947</v>
      </c>
      <c r="CI424">
        <f t="shared" si="27"/>
        <v>206.25827355327905</v>
      </c>
      <c r="CJ424">
        <f t="shared" si="28"/>
        <v>-26.241892161957995</v>
      </c>
      <c r="CK424">
        <f t="shared" si="29"/>
        <v>1.5625227136865198E-2</v>
      </c>
    </row>
    <row r="425" spans="1:89" x14ac:dyDescent="0.2">
      <c r="A425">
        <v>415</v>
      </c>
      <c r="T425">
        <v>0.15978333333333331</v>
      </c>
      <c r="U425">
        <v>0.17686666666666659</v>
      </c>
      <c r="V425">
        <v>0.20505000000000001</v>
      </c>
      <c r="W425">
        <v>0.12953333333333331</v>
      </c>
      <c r="X425">
        <v>0.13318749999999999</v>
      </c>
      <c r="Y425">
        <v>0.14371666666666669</v>
      </c>
      <c r="Z425">
        <v>0.14878333333333341</v>
      </c>
      <c r="AA425">
        <v>0.1341333333333333</v>
      </c>
      <c r="AB425">
        <v>0.1068083333333333</v>
      </c>
      <c r="AC425">
        <v>0.12878333333333331</v>
      </c>
      <c r="AD425">
        <v>0.12698333333333331</v>
      </c>
      <c r="AE425">
        <v>9.9650000000000002E-2</v>
      </c>
      <c r="AF425">
        <v>0.1041166666666667</v>
      </c>
      <c r="AG425">
        <v>0.1201666666666667</v>
      </c>
      <c r="AH425">
        <v>0.12718333333333329</v>
      </c>
      <c r="AI425">
        <v>0.157</v>
      </c>
      <c r="AJ425">
        <v>0.1169166666666667</v>
      </c>
      <c r="AK425">
        <v>0.1867</v>
      </c>
      <c r="AL425">
        <v>0.1244</v>
      </c>
      <c r="AM425">
        <v>0.16255</v>
      </c>
      <c r="AN425">
        <v>0.20101666666666659</v>
      </c>
      <c r="AO425">
        <v>0.11905</v>
      </c>
      <c r="AP425">
        <v>0.17595</v>
      </c>
      <c r="AQ425">
        <v>0.16923333333333329</v>
      </c>
      <c r="AR425">
        <v>0.11255</v>
      </c>
      <c r="AS425">
        <v>0.16264999999999999</v>
      </c>
      <c r="AT425">
        <v>0.11088333333333331</v>
      </c>
      <c r="AU425">
        <v>0.1772333333333333</v>
      </c>
      <c r="AV425">
        <v>0.17763333333333331</v>
      </c>
      <c r="AW425">
        <v>0.18438333333333329</v>
      </c>
      <c r="AX425">
        <v>0.17860000000000001</v>
      </c>
      <c r="AY425">
        <v>0.17526666666666671</v>
      </c>
      <c r="AZ425">
        <v>0.1656</v>
      </c>
      <c r="BA425">
        <v>0.1099333333333333</v>
      </c>
      <c r="BB425">
        <v>0.12485</v>
      </c>
      <c r="BC425">
        <v>0.17125000000000001</v>
      </c>
      <c r="BD425">
        <v>0.1209333333333333</v>
      </c>
      <c r="BE425">
        <v>0.1215666666666667</v>
      </c>
      <c r="BF425">
        <v>0.18615000000000001</v>
      </c>
      <c r="BG425">
        <v>0.17696666666666669</v>
      </c>
      <c r="BH425">
        <v>0.1373166666666667</v>
      </c>
      <c r="BI425">
        <v>0.16589999999999999</v>
      </c>
      <c r="BJ425">
        <v>0.1730666666666667</v>
      </c>
      <c r="BK425">
        <v>0.1270333333333333</v>
      </c>
      <c r="BL425">
        <v>0.1287666666666667</v>
      </c>
      <c r="BM425">
        <v>0.1771833333333333</v>
      </c>
      <c r="BN425">
        <v>0.16736666666666669</v>
      </c>
      <c r="BO425">
        <v>0.12064999999999999</v>
      </c>
      <c r="BP425">
        <v>0.18696666666666659</v>
      </c>
      <c r="CB425" s="13">
        <v>0.16163</v>
      </c>
      <c r="CC425" s="13">
        <v>0.25156000000000001</v>
      </c>
      <c r="CG425">
        <v>415</v>
      </c>
      <c r="CH425" s="22">
        <f t="shared" si="26"/>
        <v>0.68015435388597956</v>
      </c>
      <c r="CI425">
        <f t="shared" si="27"/>
        <v>138.24319002427123</v>
      </c>
      <c r="CJ425">
        <f t="shared" si="28"/>
        <v>-20.419102980245661</v>
      </c>
      <c r="CK425">
        <f t="shared" si="29"/>
        <v>1.4840750088150178E-2</v>
      </c>
    </row>
    <row r="426" spans="1:89" x14ac:dyDescent="0.2">
      <c r="A426">
        <v>416</v>
      </c>
      <c r="T426">
        <v>0.14113333333333331</v>
      </c>
      <c r="U426">
        <v>0.14735000000000001</v>
      </c>
      <c r="V426">
        <v>0.1754</v>
      </c>
      <c r="W426">
        <v>0.121</v>
      </c>
      <c r="X426">
        <v>0.1180208333333333</v>
      </c>
      <c r="Y426">
        <v>0.1253333333333333</v>
      </c>
      <c r="Z426">
        <v>0.13571666666666671</v>
      </c>
      <c r="AA426">
        <v>0.1170166666666667</v>
      </c>
      <c r="AB426">
        <v>9.6775E-2</v>
      </c>
      <c r="AC426">
        <v>0.11338333333333329</v>
      </c>
      <c r="AD426">
        <v>0.11528333333333329</v>
      </c>
      <c r="AE426">
        <v>9.2500000000000013E-2</v>
      </c>
      <c r="AF426">
        <v>9.7583333333333341E-2</v>
      </c>
      <c r="AG426">
        <v>0.1073166666666667</v>
      </c>
      <c r="AH426">
        <v>0.1135</v>
      </c>
      <c r="AI426">
        <v>0.13363333333333341</v>
      </c>
      <c r="AJ426">
        <v>0.10683333333333329</v>
      </c>
      <c r="AK426">
        <v>0.15631666666666669</v>
      </c>
      <c r="AL426">
        <v>0.1064333333333333</v>
      </c>
      <c r="AM426">
        <v>0.14185</v>
      </c>
      <c r="AN426">
        <v>0.17865</v>
      </c>
      <c r="AO426">
        <v>0.1075</v>
      </c>
      <c r="AP426">
        <v>0.1499833333333333</v>
      </c>
      <c r="AQ426">
        <v>0.14596666666666669</v>
      </c>
      <c r="AR426">
        <v>0.1008</v>
      </c>
      <c r="AS426">
        <v>0.1350666666666667</v>
      </c>
      <c r="AT426">
        <v>0.1012333333333333</v>
      </c>
      <c r="AU426">
        <v>0.15290000000000001</v>
      </c>
      <c r="AV426">
        <v>0.15551666666666669</v>
      </c>
      <c r="AW426">
        <v>0.15768333333333329</v>
      </c>
      <c r="AX426">
        <v>0.1584666666666667</v>
      </c>
      <c r="AY426">
        <v>0.1481166666666667</v>
      </c>
      <c r="AZ426">
        <v>0.1454833333333333</v>
      </c>
      <c r="BA426">
        <v>0.1014</v>
      </c>
      <c r="BB426">
        <v>0.1106833333333333</v>
      </c>
      <c r="BC426">
        <v>0.14771666666666669</v>
      </c>
      <c r="BD426">
        <v>0.1103666666666667</v>
      </c>
      <c r="BE426">
        <v>0.1102833333333333</v>
      </c>
      <c r="BF426">
        <v>0.15865000000000001</v>
      </c>
      <c r="BG426">
        <v>0.14746666666666669</v>
      </c>
      <c r="BH426">
        <v>0.12305000000000001</v>
      </c>
      <c r="BI426">
        <v>0.1478666666666667</v>
      </c>
      <c r="BJ426">
        <v>0.15383333333333329</v>
      </c>
      <c r="BK426">
        <v>0.11555</v>
      </c>
      <c r="BL426">
        <v>0.1199833333333333</v>
      </c>
      <c r="BM426">
        <v>0.159</v>
      </c>
      <c r="BN426">
        <v>0.15246666666666669</v>
      </c>
      <c r="BO426">
        <v>0.1060666666666667</v>
      </c>
      <c r="BP426">
        <v>0.15401666666666669</v>
      </c>
      <c r="CB426" s="13">
        <v>0.16317999999999999</v>
      </c>
      <c r="CC426" s="13">
        <v>0.25595000000000001</v>
      </c>
      <c r="CG426">
        <v>416</v>
      </c>
      <c r="CH426" s="22">
        <f t="shared" si="26"/>
        <v>0.65045258914083859</v>
      </c>
      <c r="CI426">
        <f t="shared" si="27"/>
        <v>171.12835754742918</v>
      </c>
      <c r="CJ426">
        <f t="shared" si="28"/>
        <v>-22.24342268072926</v>
      </c>
      <c r="CK426">
        <f t="shared" si="29"/>
        <v>1.2106747367870116E-2</v>
      </c>
    </row>
    <row r="427" spans="1:89" x14ac:dyDescent="0.2">
      <c r="A427">
        <v>417</v>
      </c>
      <c r="T427">
        <v>0.18534999999999999</v>
      </c>
      <c r="U427">
        <v>0.18403333333333341</v>
      </c>
      <c r="V427">
        <v>0.22118333333333329</v>
      </c>
      <c r="W427">
        <v>0.15963333333333329</v>
      </c>
      <c r="X427">
        <v>0.15808749999999999</v>
      </c>
      <c r="Y427">
        <v>0.15955</v>
      </c>
      <c r="Z427">
        <v>0.17185</v>
      </c>
      <c r="AA427">
        <v>0.1479833333333333</v>
      </c>
      <c r="AB427">
        <v>0.12923333333333331</v>
      </c>
      <c r="AC427">
        <v>0.14149999999999999</v>
      </c>
      <c r="AD427">
        <v>0.1431833333333333</v>
      </c>
      <c r="AE427">
        <v>0.12411666666666669</v>
      </c>
      <c r="AF427">
        <v>0.1217666666666667</v>
      </c>
      <c r="AG427">
        <v>0.13669999999999999</v>
      </c>
      <c r="AH427">
        <v>0.14174999999999999</v>
      </c>
      <c r="AI427">
        <v>0.16798333333333329</v>
      </c>
      <c r="AJ427">
        <v>0.13134999999999999</v>
      </c>
      <c r="AK427">
        <v>0.1968166666666667</v>
      </c>
      <c r="AL427">
        <v>0.13958333333333331</v>
      </c>
      <c r="AM427">
        <v>0.17576666666666671</v>
      </c>
      <c r="AN427">
        <v>0.22234999999999999</v>
      </c>
      <c r="AO427">
        <v>0.13246666666666659</v>
      </c>
      <c r="AP427">
        <v>0.18779999999999999</v>
      </c>
      <c r="AQ427">
        <v>0.18493333333333331</v>
      </c>
      <c r="AR427">
        <v>0.12809999999999999</v>
      </c>
      <c r="AS427">
        <v>0.1703166666666667</v>
      </c>
      <c r="AT427">
        <v>0.1229666666666667</v>
      </c>
      <c r="AU427">
        <v>0.1907666666666667</v>
      </c>
      <c r="AV427">
        <v>0.19414999999999999</v>
      </c>
      <c r="AW427">
        <v>0.19685</v>
      </c>
      <c r="AX427">
        <v>0.1996833333333333</v>
      </c>
      <c r="AY427">
        <v>0.18543333333333331</v>
      </c>
      <c r="AZ427">
        <v>0.17991666666666661</v>
      </c>
      <c r="BA427">
        <v>0.1247833333333333</v>
      </c>
      <c r="BB427">
        <v>0.13798333333333329</v>
      </c>
      <c r="BC427">
        <v>0.18611666666666671</v>
      </c>
      <c r="BD427">
        <v>0.14205000000000001</v>
      </c>
      <c r="BE427">
        <v>0.13464999999999999</v>
      </c>
      <c r="BF427">
        <v>0.19941666666666669</v>
      </c>
      <c r="BG427">
        <v>0.18796666666666659</v>
      </c>
      <c r="BH427">
        <v>0.15475</v>
      </c>
      <c r="BI427">
        <v>0.18775</v>
      </c>
      <c r="BJ427">
        <v>0.19253333333333331</v>
      </c>
      <c r="BK427">
        <v>0.14410000000000001</v>
      </c>
      <c r="BL427">
        <v>0.14605000000000001</v>
      </c>
      <c r="BM427">
        <v>0.2026333333333333</v>
      </c>
      <c r="BN427">
        <v>0.1862</v>
      </c>
      <c r="BO427">
        <v>0.1313</v>
      </c>
      <c r="BP427">
        <v>0.19550000000000001</v>
      </c>
      <c r="CB427" s="13">
        <v>0.15361</v>
      </c>
      <c r="CC427" s="13">
        <v>0.25386000000000003</v>
      </c>
      <c r="CG427">
        <v>417</v>
      </c>
      <c r="CH427" s="22">
        <f t="shared" si="26"/>
        <v>0.65032349178986271</v>
      </c>
      <c r="CI427">
        <f t="shared" si="27"/>
        <v>137.40389602946016</v>
      </c>
      <c r="CJ427">
        <f t="shared" si="28"/>
        <v>-22.505666853964634</v>
      </c>
      <c r="CK427">
        <f t="shared" si="29"/>
        <v>1.1241752683006036E-2</v>
      </c>
    </row>
    <row r="428" spans="1:89" x14ac:dyDescent="0.2">
      <c r="A428">
        <v>418</v>
      </c>
      <c r="T428">
        <v>0.19975000000000001</v>
      </c>
      <c r="U428">
        <v>0.15118333333333331</v>
      </c>
      <c r="V428">
        <v>0.19450000000000001</v>
      </c>
      <c r="W428">
        <v>0.17151666666666671</v>
      </c>
      <c r="X428">
        <v>0.16520833333333329</v>
      </c>
      <c r="Y428">
        <v>0.13496666666666671</v>
      </c>
      <c r="Z428">
        <v>0.14515</v>
      </c>
      <c r="AA428">
        <v>0.1219666666666667</v>
      </c>
      <c r="AB428">
        <v>0.14055833333333331</v>
      </c>
      <c r="AC428">
        <v>0.1176666666666667</v>
      </c>
      <c r="AD428">
        <v>0.1171</v>
      </c>
      <c r="AE428">
        <v>0.1162</v>
      </c>
      <c r="AF428">
        <v>9.8433333333333331E-2</v>
      </c>
      <c r="AG428">
        <v>0.10920000000000001</v>
      </c>
      <c r="AH428">
        <v>0.11958333333333331</v>
      </c>
      <c r="AI428">
        <v>0.14271666666666671</v>
      </c>
      <c r="AJ428">
        <v>0.109</v>
      </c>
      <c r="AK428">
        <v>0.17048333333333329</v>
      </c>
      <c r="AL428">
        <v>0.1114</v>
      </c>
      <c r="AM428">
        <v>0.14849999999999999</v>
      </c>
      <c r="AN428">
        <v>0.19848333333333329</v>
      </c>
      <c r="AO428">
        <v>0.1090333333333333</v>
      </c>
      <c r="AP428">
        <v>0.15766666666666659</v>
      </c>
      <c r="AQ428">
        <v>0.15706666666666669</v>
      </c>
      <c r="AR428">
        <v>0.10009999999999999</v>
      </c>
      <c r="AS428">
        <v>0.13878333333333329</v>
      </c>
      <c r="AT428">
        <v>9.8349999999999993E-2</v>
      </c>
      <c r="AU428">
        <v>0.16206666666666669</v>
      </c>
      <c r="AV428">
        <v>0.16691666666666671</v>
      </c>
      <c r="AW428">
        <v>0.16816666666666669</v>
      </c>
      <c r="AX428">
        <v>0.17181666666666659</v>
      </c>
      <c r="AY428">
        <v>0.15911666666666671</v>
      </c>
      <c r="AZ428">
        <v>0.1555333333333333</v>
      </c>
      <c r="BA428">
        <v>0.10055</v>
      </c>
      <c r="BB428">
        <v>0.11185</v>
      </c>
      <c r="BC428">
        <v>0.1592833333333333</v>
      </c>
      <c r="BD428">
        <v>0.1150166666666667</v>
      </c>
      <c r="BE428">
        <v>0.1069</v>
      </c>
      <c r="BF428">
        <v>0.17194999999999999</v>
      </c>
      <c r="BG428">
        <v>0.15333333333333329</v>
      </c>
      <c r="BH428">
        <v>0.13093333333333329</v>
      </c>
      <c r="BI428">
        <v>0.15711666666666671</v>
      </c>
      <c r="BJ428">
        <v>0.16273333333333331</v>
      </c>
      <c r="BK428">
        <v>0.1189833333333333</v>
      </c>
      <c r="BL428">
        <v>0.124</v>
      </c>
      <c r="BM428">
        <v>0.1713833333333333</v>
      </c>
      <c r="BN428">
        <v>0.15970000000000001</v>
      </c>
      <c r="BO428">
        <v>0.10605000000000001</v>
      </c>
      <c r="BP428">
        <v>0.16368333333333329</v>
      </c>
      <c r="CB428" s="13">
        <v>0.15999000000000002</v>
      </c>
      <c r="CC428" s="13">
        <v>0.25890000000000002</v>
      </c>
      <c r="CG428">
        <v>418</v>
      </c>
      <c r="CH428" s="22">
        <f t="shared" si="26"/>
        <v>0.55183302034081616</v>
      </c>
      <c r="CI428">
        <f t="shared" si="27"/>
        <v>128.343438406145</v>
      </c>
      <c r="CJ428">
        <f t="shared" si="28"/>
        <v>-18.010534400194715</v>
      </c>
      <c r="CK428">
        <f t="shared" si="29"/>
        <v>1.5040337171826956E-2</v>
      </c>
    </row>
    <row r="429" spans="1:89" x14ac:dyDescent="0.2">
      <c r="A429">
        <v>419</v>
      </c>
      <c r="T429">
        <v>0.29227500000000001</v>
      </c>
      <c r="U429">
        <v>0.25536666666666669</v>
      </c>
      <c r="V429">
        <v>0.29353333333333331</v>
      </c>
      <c r="W429">
        <v>0.26848333333333341</v>
      </c>
      <c r="X429">
        <v>0.26239583333333327</v>
      </c>
      <c r="Y429">
        <v>0.22616666666666671</v>
      </c>
      <c r="Z429">
        <v>0.24315000000000001</v>
      </c>
      <c r="AA429">
        <v>0.2175333333333333</v>
      </c>
      <c r="AB429">
        <v>0.2415916666666667</v>
      </c>
      <c r="AC429">
        <v>0.2075666666666667</v>
      </c>
      <c r="AD429">
        <v>0.20633333333333331</v>
      </c>
      <c r="AE429">
        <v>0.20660000000000001</v>
      </c>
      <c r="AF429">
        <v>0.18288333333333329</v>
      </c>
      <c r="AG429">
        <v>0.20211666666666661</v>
      </c>
      <c r="AH429">
        <v>0.2044</v>
      </c>
      <c r="AI429">
        <v>0.24354999999999999</v>
      </c>
      <c r="AJ429">
        <v>0.18895000000000001</v>
      </c>
      <c r="AK429">
        <v>0.26674999999999999</v>
      </c>
      <c r="AL429">
        <v>0.22168333333333329</v>
      </c>
      <c r="AM429">
        <v>0.24565000000000001</v>
      </c>
      <c r="AN429">
        <v>0.30356666666666671</v>
      </c>
      <c r="AO429">
        <v>0.19489999999999999</v>
      </c>
      <c r="AP429">
        <v>0.25559999999999999</v>
      </c>
      <c r="AQ429">
        <v>0.26528333333333332</v>
      </c>
      <c r="AR429">
        <v>0.19006666666666669</v>
      </c>
      <c r="AS429">
        <v>0.24829999999999999</v>
      </c>
      <c r="AT429">
        <v>0.19011666666666671</v>
      </c>
      <c r="AU429">
        <v>0.25555</v>
      </c>
      <c r="AV429">
        <v>0.28178333333333327</v>
      </c>
      <c r="AW429">
        <v>0.27538333333333331</v>
      </c>
      <c r="AX429">
        <v>0.27984999999999999</v>
      </c>
      <c r="AY429">
        <v>0.26976666666666671</v>
      </c>
      <c r="AZ429">
        <v>0.25066666666666659</v>
      </c>
      <c r="BA429">
        <v>0.18731666666666669</v>
      </c>
      <c r="BB429">
        <v>0.20706666666666659</v>
      </c>
      <c r="BC429">
        <v>0.26765</v>
      </c>
      <c r="BD429">
        <v>0.21618333333333339</v>
      </c>
      <c r="BE429">
        <v>0.19916666666666669</v>
      </c>
      <c r="BF429">
        <v>0.27531666666666671</v>
      </c>
      <c r="BG429">
        <v>0.26219999999999999</v>
      </c>
      <c r="BH429">
        <v>0.21709999999999999</v>
      </c>
      <c r="BI429">
        <v>0.26011666666666672</v>
      </c>
      <c r="BJ429">
        <v>0.26569999999999999</v>
      </c>
      <c r="BK429">
        <v>0.2056</v>
      </c>
      <c r="BL429">
        <v>0.21290000000000001</v>
      </c>
      <c r="BM429">
        <v>0.27934999999999999</v>
      </c>
      <c r="BN429">
        <v>0.26953333333333329</v>
      </c>
      <c r="BO429">
        <v>0.19650000000000001</v>
      </c>
      <c r="BP429">
        <v>0.26395000000000002</v>
      </c>
      <c r="CB429" s="13">
        <v>0.15077000000000002</v>
      </c>
      <c r="CC429" s="13">
        <v>0.25444</v>
      </c>
      <c r="CG429">
        <v>419</v>
      </c>
      <c r="CH429" s="22">
        <f t="shared" si="26"/>
        <v>0.59006282943104793</v>
      </c>
      <c r="CI429">
        <f t="shared" si="27"/>
        <v>110.06115414545266</v>
      </c>
      <c r="CJ429">
        <f t="shared" si="28"/>
        <v>-26.161199382213436</v>
      </c>
      <c r="CK429">
        <f t="shared" si="29"/>
        <v>8.5006949455517355E-3</v>
      </c>
    </row>
    <row r="430" spans="1:89" x14ac:dyDescent="0.2">
      <c r="A430">
        <v>420</v>
      </c>
      <c r="T430">
        <v>0.26496666666666657</v>
      </c>
      <c r="U430">
        <v>0.1851666666666667</v>
      </c>
      <c r="V430">
        <v>0.23710000000000001</v>
      </c>
      <c r="W430">
        <v>0.23553333333333329</v>
      </c>
      <c r="X430">
        <v>0.2338958333333333</v>
      </c>
      <c r="Y430">
        <v>0.1666333333333333</v>
      </c>
      <c r="Z430">
        <v>0.17923333333333341</v>
      </c>
      <c r="AA430">
        <v>0.15065000000000001</v>
      </c>
      <c r="AB430">
        <v>0.20519166666666669</v>
      </c>
      <c r="AC430">
        <v>0.14704999999999999</v>
      </c>
      <c r="AD430">
        <v>0.14806666666666671</v>
      </c>
      <c r="AE430">
        <v>0.15425</v>
      </c>
      <c r="AF430">
        <v>0.1293</v>
      </c>
      <c r="AG430">
        <v>0.14369999999999999</v>
      </c>
      <c r="AH430">
        <v>0.14828333333333329</v>
      </c>
      <c r="AI430">
        <v>0.17649999999999999</v>
      </c>
      <c r="AJ430">
        <v>0.13664999999999999</v>
      </c>
      <c r="AK430">
        <v>0.21128333333333341</v>
      </c>
      <c r="AL430">
        <v>0.15093333333333331</v>
      </c>
      <c r="AM430">
        <v>0.1824166666666667</v>
      </c>
      <c r="AN430">
        <v>0.2401166666666667</v>
      </c>
      <c r="AO430">
        <v>0.13658333333333331</v>
      </c>
      <c r="AP430">
        <v>0.19043333333333329</v>
      </c>
      <c r="AQ430">
        <v>0.1949833333333334</v>
      </c>
      <c r="AR430">
        <v>0.1260333333333333</v>
      </c>
      <c r="AS430">
        <v>0.17128333333333329</v>
      </c>
      <c r="AT430">
        <v>0.1254666666666667</v>
      </c>
      <c r="AU430">
        <v>0.19461666666666669</v>
      </c>
      <c r="AV430">
        <v>0.2069</v>
      </c>
      <c r="AW430">
        <v>0.20549999999999999</v>
      </c>
      <c r="AX430">
        <v>0.2084833333333333</v>
      </c>
      <c r="AY430">
        <v>0.19866666666666671</v>
      </c>
      <c r="AZ430">
        <v>0.18941666666666671</v>
      </c>
      <c r="BA430">
        <v>0.13011666666666671</v>
      </c>
      <c r="BB430">
        <v>0.14128333333333329</v>
      </c>
      <c r="BC430">
        <v>0.19536666666666669</v>
      </c>
      <c r="BD430">
        <v>0.14831666666666671</v>
      </c>
      <c r="BE430">
        <v>0.1373833333333333</v>
      </c>
      <c r="BF430">
        <v>0.21106666666666671</v>
      </c>
      <c r="BG430">
        <v>0.1890333333333333</v>
      </c>
      <c r="BH430">
        <v>0.16181666666666669</v>
      </c>
      <c r="BI430">
        <v>0.1961</v>
      </c>
      <c r="BJ430">
        <v>0.19714999999999999</v>
      </c>
      <c r="BK430">
        <v>0.1503666666666667</v>
      </c>
      <c r="BL430">
        <v>0.15411666666666671</v>
      </c>
      <c r="BM430">
        <v>0.20853333333333329</v>
      </c>
      <c r="BN430">
        <v>0.1958</v>
      </c>
      <c r="BO430">
        <v>0.13311666666666669</v>
      </c>
      <c r="BP430">
        <v>0.20488333333333331</v>
      </c>
      <c r="CB430" s="13">
        <v>0.16267999999999999</v>
      </c>
      <c r="CC430" s="13">
        <v>0.26006000000000001</v>
      </c>
      <c r="CG430">
        <v>420</v>
      </c>
      <c r="CH430" s="22">
        <f t="shared" si="26"/>
        <v>0.42758766175548035</v>
      </c>
      <c r="CI430">
        <f t="shared" si="27"/>
        <v>91.420944349647101</v>
      </c>
      <c r="CJ430">
        <f t="shared" si="28"/>
        <v>-16.115955154531669</v>
      </c>
      <c r="CK430">
        <f t="shared" si="29"/>
        <v>1.2204885408219793E-2</v>
      </c>
    </row>
    <row r="431" spans="1:89" x14ac:dyDescent="0.2">
      <c r="A431">
        <v>421</v>
      </c>
      <c r="T431">
        <v>0.27319166666666672</v>
      </c>
      <c r="U431">
        <v>0.19614999999999999</v>
      </c>
      <c r="V431">
        <v>0.2321</v>
      </c>
      <c r="W431">
        <v>0.24783333333333329</v>
      </c>
      <c r="X431">
        <v>0.23783750000000001</v>
      </c>
      <c r="Y431">
        <v>0.16819999999999999</v>
      </c>
      <c r="Z431">
        <v>0.1834833333333333</v>
      </c>
      <c r="AA431">
        <v>0.1544166666666667</v>
      </c>
      <c r="AB431">
        <v>0.21429166666666671</v>
      </c>
      <c r="AC431">
        <v>0.14915</v>
      </c>
      <c r="AD431">
        <v>0.14330000000000001</v>
      </c>
      <c r="AE431">
        <v>0.18098333333333341</v>
      </c>
      <c r="AF431">
        <v>0.1230333333333333</v>
      </c>
      <c r="AG431">
        <v>0.13418333333333329</v>
      </c>
      <c r="AH431">
        <v>0.13986666666666669</v>
      </c>
      <c r="AI431">
        <v>0.1823666666666667</v>
      </c>
      <c r="AJ431">
        <v>0.1327666666666667</v>
      </c>
      <c r="AK431">
        <v>0.2164666666666667</v>
      </c>
      <c r="AL431">
        <v>0.1540333333333333</v>
      </c>
      <c r="AM431">
        <v>0.18813333333333329</v>
      </c>
      <c r="AN431">
        <v>0.24056666666666671</v>
      </c>
      <c r="AO431">
        <v>0.1309666666666667</v>
      </c>
      <c r="AP431">
        <v>0.1915833333333333</v>
      </c>
      <c r="AQ431">
        <v>0.19950000000000001</v>
      </c>
      <c r="AR431">
        <v>0.12984999999999999</v>
      </c>
      <c r="AS431">
        <v>0.18340000000000001</v>
      </c>
      <c r="AT431">
        <v>0.12893333333333329</v>
      </c>
      <c r="AU431">
        <v>0.20046666666666671</v>
      </c>
      <c r="AV431">
        <v>0.21296666666666669</v>
      </c>
      <c r="AW431">
        <v>0.21035000000000001</v>
      </c>
      <c r="AX431">
        <v>0.21363333333333329</v>
      </c>
      <c r="AY431">
        <v>0.20073333333333329</v>
      </c>
      <c r="AZ431">
        <v>0.19769999999999999</v>
      </c>
      <c r="BA431">
        <v>0.1243166666666667</v>
      </c>
      <c r="BB431">
        <v>0.14226666666666671</v>
      </c>
      <c r="BC431">
        <v>0.20023333333333329</v>
      </c>
      <c r="BD431">
        <v>0.14824999999999999</v>
      </c>
      <c r="BE431">
        <v>0.1363833333333333</v>
      </c>
      <c r="BF431">
        <v>0.21893333333333331</v>
      </c>
      <c r="BG431">
        <v>0.19153333333333331</v>
      </c>
      <c r="BH431">
        <v>0.159</v>
      </c>
      <c r="BI431">
        <v>0.20365</v>
      </c>
      <c r="BJ431">
        <v>0.20261666666666669</v>
      </c>
      <c r="BK431">
        <v>0.14606666666666671</v>
      </c>
      <c r="BL431">
        <v>0.15325</v>
      </c>
      <c r="BM431">
        <v>0.21331666666666671</v>
      </c>
      <c r="BN431">
        <v>0.2011</v>
      </c>
      <c r="BO431">
        <v>0.1389</v>
      </c>
      <c r="BP431">
        <v>0.21068333333333331</v>
      </c>
      <c r="CB431" s="13">
        <v>0.15844</v>
      </c>
      <c r="CC431" s="13">
        <v>0.25901000000000002</v>
      </c>
      <c r="CG431">
        <v>421</v>
      </c>
      <c r="CH431" s="22">
        <f t="shared" si="26"/>
        <v>0.45484933538045641</v>
      </c>
      <c r="CI431">
        <f t="shared" si="27"/>
        <v>87.301643231660847</v>
      </c>
      <c r="CJ431">
        <f t="shared" si="28"/>
        <v>-15.655020344319718</v>
      </c>
      <c r="CK431">
        <f t="shared" si="29"/>
        <v>1.3227860076926683E-2</v>
      </c>
    </row>
    <row r="432" spans="1:89" x14ac:dyDescent="0.2">
      <c r="A432">
        <v>422</v>
      </c>
      <c r="T432">
        <v>0.28845833333333332</v>
      </c>
      <c r="U432">
        <v>0.2469833333333333</v>
      </c>
      <c r="V432">
        <v>0.28155000000000002</v>
      </c>
      <c r="W432">
        <v>0.25319999999999998</v>
      </c>
      <c r="X432">
        <v>0.25944583333333332</v>
      </c>
      <c r="Y432">
        <v>0.21343333333333331</v>
      </c>
      <c r="Z432">
        <v>0.22470000000000001</v>
      </c>
      <c r="AA432">
        <v>0.19801666666666659</v>
      </c>
      <c r="AB432">
        <v>0.22331666666666669</v>
      </c>
      <c r="AC432">
        <v>0.19545000000000001</v>
      </c>
      <c r="AD432">
        <v>0.19289999999999999</v>
      </c>
      <c r="AE432">
        <v>0.19223333333333331</v>
      </c>
      <c r="AF432">
        <v>0.16983333333333331</v>
      </c>
      <c r="AG432">
        <v>0.18634999999999999</v>
      </c>
      <c r="AH432">
        <v>0.18459999999999999</v>
      </c>
      <c r="AI432">
        <v>0.22775000000000001</v>
      </c>
      <c r="AJ432">
        <v>0.17849999999999999</v>
      </c>
      <c r="AK432">
        <v>0.25923333333333343</v>
      </c>
      <c r="AL432">
        <v>0.20911666666666659</v>
      </c>
      <c r="AM432">
        <v>0.2331833333333333</v>
      </c>
      <c r="AN432">
        <v>0.29371666666666668</v>
      </c>
      <c r="AO432">
        <v>0.17533333333333331</v>
      </c>
      <c r="AP432">
        <v>0.23976666666666671</v>
      </c>
      <c r="AQ432">
        <v>0.25261666666666671</v>
      </c>
      <c r="AR432">
        <v>0.17508333333333331</v>
      </c>
      <c r="AS432">
        <v>0.2303</v>
      </c>
      <c r="AT432">
        <v>0.1753666666666667</v>
      </c>
      <c r="AU432">
        <v>0.24758333333333329</v>
      </c>
      <c r="AV432">
        <v>0.26498333333333329</v>
      </c>
      <c r="AW432">
        <v>0.25348333333333328</v>
      </c>
      <c r="AX432">
        <v>0.2568333333333333</v>
      </c>
      <c r="AY432">
        <v>0.25316666666666671</v>
      </c>
      <c r="AZ432">
        <v>0.24518333333333331</v>
      </c>
      <c r="BA432">
        <v>0.17273333333333329</v>
      </c>
      <c r="BB432">
        <v>0.18729999999999999</v>
      </c>
      <c r="BC432">
        <v>0.24418333333333331</v>
      </c>
      <c r="BD432">
        <v>0.19735</v>
      </c>
      <c r="BE432">
        <v>0.183</v>
      </c>
      <c r="BF432">
        <v>0.26965</v>
      </c>
      <c r="BG432">
        <v>0.2437833333333333</v>
      </c>
      <c r="BH432">
        <v>0.2039333333333333</v>
      </c>
      <c r="BI432">
        <v>0.25585000000000002</v>
      </c>
      <c r="BJ432">
        <v>0.25693333333333329</v>
      </c>
      <c r="BK432">
        <v>0.1908</v>
      </c>
      <c r="BL432">
        <v>0.20121666666666671</v>
      </c>
      <c r="BM432">
        <v>0.26011666666666672</v>
      </c>
      <c r="BN432">
        <v>0.2492833333333333</v>
      </c>
      <c r="BO432">
        <v>0.1804166666666667</v>
      </c>
      <c r="BP432">
        <v>0.26376666666666659</v>
      </c>
      <c r="CB432" s="13">
        <v>0.13997999999999999</v>
      </c>
      <c r="CC432" s="13">
        <v>0.24989</v>
      </c>
      <c r="CG432">
        <v>422</v>
      </c>
      <c r="CH432" s="22">
        <f t="shared" si="26"/>
        <v>0.59945326927152798</v>
      </c>
      <c r="CI432">
        <f t="shared" si="27"/>
        <v>106.36726214016562</v>
      </c>
      <c r="CJ432">
        <f t="shared" si="28"/>
        <v>-23.798100721601156</v>
      </c>
      <c r="CK432">
        <f t="shared" si="29"/>
        <v>1.3765806614640825E-2</v>
      </c>
    </row>
    <row r="433" spans="1:89" x14ac:dyDescent="0.2">
      <c r="A433">
        <v>423</v>
      </c>
      <c r="T433">
        <v>0.21775</v>
      </c>
      <c r="U433">
        <v>0.19605</v>
      </c>
      <c r="V433">
        <v>0.22811666666666669</v>
      </c>
      <c r="W433">
        <v>0.1804833333333333</v>
      </c>
      <c r="X433">
        <v>0.18052499999999999</v>
      </c>
      <c r="Y433">
        <v>0.17756666666666671</v>
      </c>
      <c r="Z433">
        <v>0.18229999999999999</v>
      </c>
      <c r="AA433">
        <v>0.16175</v>
      </c>
      <c r="AB433">
        <v>0.14952499999999999</v>
      </c>
      <c r="AC433">
        <v>0.15495</v>
      </c>
      <c r="AD433">
        <v>0.15211666666666671</v>
      </c>
      <c r="AE433">
        <v>0.13850000000000001</v>
      </c>
      <c r="AF433">
        <v>0.12831666666666669</v>
      </c>
      <c r="AG433">
        <v>0.13243333333333329</v>
      </c>
      <c r="AH433">
        <v>0.14019999999999999</v>
      </c>
      <c r="AI433">
        <v>0.18831666666666669</v>
      </c>
      <c r="AJ433">
        <v>0.13361666666666669</v>
      </c>
      <c r="AK433">
        <v>0.20491666666666669</v>
      </c>
      <c r="AL433">
        <v>0.15175</v>
      </c>
      <c r="AM433">
        <v>0.1857166666666667</v>
      </c>
      <c r="AN433">
        <v>0.2384</v>
      </c>
      <c r="AO433">
        <v>0.13619999999999999</v>
      </c>
      <c r="AP433">
        <v>0.18981666666666669</v>
      </c>
      <c r="AQ433">
        <v>0.1966</v>
      </c>
      <c r="AR433">
        <v>0.13469999999999999</v>
      </c>
      <c r="AS433">
        <v>0.1805333333333333</v>
      </c>
      <c r="AT433">
        <v>0.13894999999999999</v>
      </c>
      <c r="AU433">
        <v>0.2013166666666667</v>
      </c>
      <c r="AV433">
        <v>0.20569999999999999</v>
      </c>
      <c r="AW433">
        <v>0.20513333333333331</v>
      </c>
      <c r="AX433">
        <v>0.21008333333333329</v>
      </c>
      <c r="AY433">
        <v>0.19673333333333329</v>
      </c>
      <c r="AZ433">
        <v>0.19735</v>
      </c>
      <c r="BA433">
        <v>0.12638333333333329</v>
      </c>
      <c r="BB433">
        <v>0.1488666666666667</v>
      </c>
      <c r="BC433">
        <v>0.1958</v>
      </c>
      <c r="BD433">
        <v>0.15706666666666669</v>
      </c>
      <c r="BE433">
        <v>0.14528333333333329</v>
      </c>
      <c r="BF433">
        <v>0.21268333333333331</v>
      </c>
      <c r="BG433">
        <v>0.19694999999999999</v>
      </c>
      <c r="BH433">
        <v>0.16063333333333329</v>
      </c>
      <c r="BI433">
        <v>0.20033333333333331</v>
      </c>
      <c r="BJ433">
        <v>0.20578333333333329</v>
      </c>
      <c r="BK433">
        <v>0.1516666666666667</v>
      </c>
      <c r="BL433">
        <v>0.15311666666666671</v>
      </c>
      <c r="BM433">
        <v>0.20728333333333329</v>
      </c>
      <c r="BN433">
        <v>0.19991666666666669</v>
      </c>
      <c r="BO433">
        <v>0.15093333333333331</v>
      </c>
      <c r="BP433">
        <v>0.2069</v>
      </c>
      <c r="CB433" s="13">
        <v>0.14127000000000001</v>
      </c>
      <c r="CC433" s="13">
        <v>0.25051999999999996</v>
      </c>
      <c r="CG433">
        <v>423</v>
      </c>
      <c r="CH433" s="22">
        <f t="shared" si="26"/>
        <v>0.66448032231306497</v>
      </c>
      <c r="CI433">
        <f t="shared" si="27"/>
        <v>132.1686004527316</v>
      </c>
      <c r="CJ433">
        <f t="shared" si="28"/>
        <v>-23.122677402394327</v>
      </c>
      <c r="CK433">
        <f t="shared" si="29"/>
        <v>1.3666726927648384E-2</v>
      </c>
    </row>
    <row r="434" spans="1:89" x14ac:dyDescent="0.2">
      <c r="A434">
        <v>424</v>
      </c>
      <c r="T434">
        <v>0.2261333333333333</v>
      </c>
      <c r="U434">
        <v>0.23400000000000001</v>
      </c>
      <c r="V434">
        <v>0.26550000000000001</v>
      </c>
      <c r="W434">
        <v>0.19264999999999999</v>
      </c>
      <c r="X434">
        <v>0.1953583333333333</v>
      </c>
      <c r="Y434">
        <v>0.21256666666666671</v>
      </c>
      <c r="Z434">
        <v>0.21761666666666671</v>
      </c>
      <c r="AA434">
        <v>0.20055000000000001</v>
      </c>
      <c r="AB434">
        <v>0.16740833333333341</v>
      </c>
      <c r="AC434">
        <v>0.1972666666666667</v>
      </c>
      <c r="AD434">
        <v>0.19216666666666671</v>
      </c>
      <c r="AE434">
        <v>0.16893333333333341</v>
      </c>
      <c r="AF434">
        <v>0.16889999999999999</v>
      </c>
      <c r="AG434">
        <v>0.18733333333333341</v>
      </c>
      <c r="AH434">
        <v>0.18784999999999999</v>
      </c>
      <c r="AI434">
        <v>0.22193333333333329</v>
      </c>
      <c r="AJ434">
        <v>0.17423333333333341</v>
      </c>
      <c r="AK434">
        <v>0.24445</v>
      </c>
      <c r="AL434">
        <v>0.19153333333333331</v>
      </c>
      <c r="AM434">
        <v>0.2243333333333333</v>
      </c>
      <c r="AN434">
        <v>0.27224999999999999</v>
      </c>
      <c r="AO434">
        <v>0.18523333333333331</v>
      </c>
      <c r="AP434">
        <v>0.23601666666666671</v>
      </c>
      <c r="AQ434">
        <v>0.23191666666666669</v>
      </c>
      <c r="AR434">
        <v>0.1807</v>
      </c>
      <c r="AS434">
        <v>0.22073333333333331</v>
      </c>
      <c r="AT434">
        <v>0.17628333333333329</v>
      </c>
      <c r="AU434">
        <v>0.23938333333333339</v>
      </c>
      <c r="AV434">
        <v>0.2392</v>
      </c>
      <c r="AW434">
        <v>0.24441666666666659</v>
      </c>
      <c r="AX434">
        <v>0.24535000000000001</v>
      </c>
      <c r="AY434">
        <v>0.2356166666666667</v>
      </c>
      <c r="AZ434">
        <v>0.22996666666666671</v>
      </c>
      <c r="BA434">
        <v>0.17858333333333329</v>
      </c>
      <c r="BB434">
        <v>0.1925166666666667</v>
      </c>
      <c r="BC434">
        <v>0.23225000000000001</v>
      </c>
      <c r="BD434">
        <v>0.19493333333333329</v>
      </c>
      <c r="BE434">
        <v>0.18781666666666669</v>
      </c>
      <c r="BF434">
        <v>0.24809999999999999</v>
      </c>
      <c r="BG434">
        <v>0.23701666666666671</v>
      </c>
      <c r="BH434">
        <v>0.21079999999999999</v>
      </c>
      <c r="BI434">
        <v>0.23158333333333331</v>
      </c>
      <c r="BJ434">
        <v>0.24124999999999999</v>
      </c>
      <c r="BK434">
        <v>0.19055</v>
      </c>
      <c r="BL434">
        <v>0.19123333333333331</v>
      </c>
      <c r="BM434">
        <v>0.24338333333333331</v>
      </c>
      <c r="BN434">
        <v>0.2355666666666667</v>
      </c>
      <c r="BO434">
        <v>0.18534999999999999</v>
      </c>
      <c r="BP434">
        <v>0.24236666666666659</v>
      </c>
      <c r="CB434" s="13">
        <v>0.13879</v>
      </c>
      <c r="CC434" s="13">
        <v>0.24567</v>
      </c>
      <c r="CG434">
        <v>424</v>
      </c>
      <c r="CH434" s="22">
        <f t="shared" si="26"/>
        <v>0.64895156111307195</v>
      </c>
      <c r="CI434">
        <f t="shared" si="27"/>
        <v>141.27062368323246</v>
      </c>
      <c r="CJ434">
        <f t="shared" si="28"/>
        <v>-29.95983708291757</v>
      </c>
      <c r="CK434">
        <f t="shared" si="29"/>
        <v>1.523971302818017E-2</v>
      </c>
    </row>
    <row r="435" spans="1:89" x14ac:dyDescent="0.2">
      <c r="A435">
        <v>425</v>
      </c>
      <c r="T435">
        <v>0.17065</v>
      </c>
      <c r="U435">
        <v>0.1777333333333333</v>
      </c>
      <c r="V435">
        <v>0.20330000000000001</v>
      </c>
      <c r="W435">
        <v>0.15008333333333329</v>
      </c>
      <c r="X435">
        <v>0.14833333333333329</v>
      </c>
      <c r="Y435">
        <v>0.15843333333333329</v>
      </c>
      <c r="Z435">
        <v>0.16305</v>
      </c>
      <c r="AA435">
        <v>0.15049999999999999</v>
      </c>
      <c r="AB435">
        <v>0.13286666666666669</v>
      </c>
      <c r="AC435">
        <v>0.14588333333333331</v>
      </c>
      <c r="AD435">
        <v>0.14621666666666669</v>
      </c>
      <c r="AE435">
        <v>0.12806666666666669</v>
      </c>
      <c r="AF435">
        <v>0.12625</v>
      </c>
      <c r="AG435">
        <v>0.13728333333333331</v>
      </c>
      <c r="AH435">
        <v>0.14008333333333331</v>
      </c>
      <c r="AI435">
        <v>0.16739999999999999</v>
      </c>
      <c r="AJ435">
        <v>0.1387666666666667</v>
      </c>
      <c r="AK435">
        <v>0.1837833333333333</v>
      </c>
      <c r="AL435">
        <v>0.1425666666666667</v>
      </c>
      <c r="AM435">
        <v>0.17075000000000001</v>
      </c>
      <c r="AN435">
        <v>0.20811666666666659</v>
      </c>
      <c r="AO435">
        <v>0.1399</v>
      </c>
      <c r="AP435">
        <v>0.1791666666666667</v>
      </c>
      <c r="AQ435">
        <v>0.17380000000000001</v>
      </c>
      <c r="AR435">
        <v>0.1366333333333333</v>
      </c>
      <c r="AS435">
        <v>0.16589999999999999</v>
      </c>
      <c r="AT435">
        <v>0.13583333333333331</v>
      </c>
      <c r="AU435">
        <v>0.18140000000000001</v>
      </c>
      <c r="AV435">
        <v>0.182</v>
      </c>
      <c r="AW435">
        <v>0.18563333333333329</v>
      </c>
      <c r="AX435">
        <v>0.18265000000000001</v>
      </c>
      <c r="AY435">
        <v>0.17683333333333329</v>
      </c>
      <c r="AZ435">
        <v>0.17774999999999999</v>
      </c>
      <c r="BA435">
        <v>0.13285</v>
      </c>
      <c r="BB435">
        <v>0.14630000000000001</v>
      </c>
      <c r="BC435">
        <v>0.1744333333333333</v>
      </c>
      <c r="BD435">
        <v>0.14474999999999999</v>
      </c>
      <c r="BE435">
        <v>0.14068333333333341</v>
      </c>
      <c r="BF435">
        <v>0.1892833333333333</v>
      </c>
      <c r="BG435">
        <v>0.17821666666666669</v>
      </c>
      <c r="BH435">
        <v>0.15711666666666671</v>
      </c>
      <c r="BI435">
        <v>0.17635000000000001</v>
      </c>
      <c r="BJ435">
        <v>0.1824833333333333</v>
      </c>
      <c r="BK435">
        <v>0.1428666666666667</v>
      </c>
      <c r="BL435">
        <v>0.1487333333333333</v>
      </c>
      <c r="BM435">
        <v>0.18435000000000001</v>
      </c>
      <c r="BN435">
        <v>0.17949999999999999</v>
      </c>
      <c r="BO435">
        <v>0.13850000000000001</v>
      </c>
      <c r="BP435">
        <v>0.18454999999999999</v>
      </c>
      <c r="CB435" s="13">
        <v>0.14429</v>
      </c>
      <c r="CC435" s="13">
        <v>0.24661</v>
      </c>
      <c r="CG435">
        <v>425</v>
      </c>
      <c r="CH435" s="22">
        <f t="shared" si="26"/>
        <v>0.65905624428703979</v>
      </c>
      <c r="CI435">
        <f t="shared" si="27"/>
        <v>186.87199051666312</v>
      </c>
      <c r="CJ435">
        <f t="shared" si="28"/>
        <v>-29.989666654376141</v>
      </c>
      <c r="CK435">
        <f t="shared" si="29"/>
        <v>1.212766129365463E-2</v>
      </c>
    </row>
    <row r="436" spans="1:89" x14ac:dyDescent="0.2">
      <c r="A436">
        <v>426</v>
      </c>
      <c r="T436">
        <v>0.16985</v>
      </c>
      <c r="U436">
        <v>0.19305</v>
      </c>
      <c r="V436">
        <v>0.2147</v>
      </c>
      <c r="W436">
        <v>0.15565000000000001</v>
      </c>
      <c r="X436">
        <v>0.14910000000000001</v>
      </c>
      <c r="Y436">
        <v>0.16355</v>
      </c>
      <c r="Z436">
        <v>0.16400000000000001</v>
      </c>
      <c r="AA436">
        <v>0.1554166666666667</v>
      </c>
      <c r="AB436">
        <v>0.1328583333333333</v>
      </c>
      <c r="AC436">
        <v>0.15110000000000001</v>
      </c>
      <c r="AD436">
        <v>0.15246666666666669</v>
      </c>
      <c r="AE436">
        <v>0.13058333333333341</v>
      </c>
      <c r="AF436">
        <v>0.13320000000000001</v>
      </c>
      <c r="AG436">
        <v>0.14249999999999999</v>
      </c>
      <c r="AH436">
        <v>0.14028333333333329</v>
      </c>
      <c r="AI436">
        <v>0.17949999999999999</v>
      </c>
      <c r="AJ436">
        <v>0.1378166666666667</v>
      </c>
      <c r="AK436">
        <v>0.19103333333333331</v>
      </c>
      <c r="AL436">
        <v>0.14285</v>
      </c>
      <c r="AM436">
        <v>0.1753166666666667</v>
      </c>
      <c r="AN436">
        <v>0.21415000000000001</v>
      </c>
      <c r="AO436">
        <v>0.1401</v>
      </c>
      <c r="AP436">
        <v>0.19089999999999999</v>
      </c>
      <c r="AQ436">
        <v>0.18158333333333329</v>
      </c>
      <c r="AR436">
        <v>0.1426833333333333</v>
      </c>
      <c r="AS436">
        <v>0.17021666666666671</v>
      </c>
      <c r="AT436">
        <v>0.14103333333333329</v>
      </c>
      <c r="AU436">
        <v>0.18790000000000001</v>
      </c>
      <c r="AV436">
        <v>0.18696666666666659</v>
      </c>
      <c r="AW436">
        <v>0.19525000000000001</v>
      </c>
      <c r="AX436">
        <v>0.1875333333333333</v>
      </c>
      <c r="AY436">
        <v>0.18526666666666669</v>
      </c>
      <c r="AZ436">
        <v>0.18723333333333331</v>
      </c>
      <c r="BA436">
        <v>0.14016666666666669</v>
      </c>
      <c r="BB436">
        <v>0.15001666666666669</v>
      </c>
      <c r="BC436">
        <v>0.18029999999999999</v>
      </c>
      <c r="BD436">
        <v>0.14396666666666669</v>
      </c>
      <c r="BE436">
        <v>0.1476666666666667</v>
      </c>
      <c r="BF436">
        <v>0.1972666666666667</v>
      </c>
      <c r="BG436">
        <v>0.18626666666666669</v>
      </c>
      <c r="BH436">
        <v>0.16623333333333329</v>
      </c>
      <c r="BI436">
        <v>0.18338333333333329</v>
      </c>
      <c r="BJ436">
        <v>0.1907166666666667</v>
      </c>
      <c r="BK436">
        <v>0.1457333333333333</v>
      </c>
      <c r="BL436">
        <v>0.15075</v>
      </c>
      <c r="BM436">
        <v>0.18890000000000001</v>
      </c>
      <c r="BN436">
        <v>0.1831666666666667</v>
      </c>
      <c r="BO436">
        <v>0.1550833333333333</v>
      </c>
      <c r="BP436">
        <v>0.19586666666666669</v>
      </c>
      <c r="CB436" s="13">
        <v>0.14630000000000001</v>
      </c>
      <c r="CC436" s="13">
        <v>0.24392</v>
      </c>
      <c r="CG436">
        <v>426</v>
      </c>
      <c r="CH436" s="22">
        <f t="shared" si="26"/>
        <v>0.6594096726407559</v>
      </c>
      <c r="CI436">
        <f t="shared" si="27"/>
        <v>171.30123867485977</v>
      </c>
      <c r="CJ436">
        <f t="shared" si="28"/>
        <v>-28.464302347717059</v>
      </c>
      <c r="CK436">
        <f t="shared" si="29"/>
        <v>1.6563431646209194E-2</v>
      </c>
    </row>
    <row r="437" spans="1:89" x14ac:dyDescent="0.2">
      <c r="A437">
        <v>427</v>
      </c>
      <c r="T437">
        <v>0.15787499999999999</v>
      </c>
      <c r="U437">
        <v>0.16948333333333329</v>
      </c>
      <c r="V437">
        <v>0.18279999999999999</v>
      </c>
      <c r="W437">
        <v>0.1424333333333333</v>
      </c>
      <c r="X437">
        <v>0.14553333333333329</v>
      </c>
      <c r="Y437">
        <v>0.1444833333333333</v>
      </c>
      <c r="Z437">
        <v>0.14978333333333341</v>
      </c>
      <c r="AA437">
        <v>0.13965</v>
      </c>
      <c r="AB437">
        <v>0.12657499999999999</v>
      </c>
      <c r="AC437">
        <v>0.13971666666666671</v>
      </c>
      <c r="AD437">
        <v>0.13883333333333331</v>
      </c>
      <c r="AE437">
        <v>0.13018333333333329</v>
      </c>
      <c r="AF437">
        <v>0.1233166666666667</v>
      </c>
      <c r="AG437">
        <v>0.12570000000000001</v>
      </c>
      <c r="AH437">
        <v>0.13205</v>
      </c>
      <c r="AI437">
        <v>0.1554666666666667</v>
      </c>
      <c r="AJ437">
        <v>0.12795000000000001</v>
      </c>
      <c r="AK437">
        <v>0.1690166666666667</v>
      </c>
      <c r="AL437">
        <v>0.1273333333333333</v>
      </c>
      <c r="AM437">
        <v>0.159</v>
      </c>
      <c r="AN437">
        <v>0.1812</v>
      </c>
      <c r="AO437">
        <v>0.12375</v>
      </c>
      <c r="AP437">
        <v>0.16668333333333329</v>
      </c>
      <c r="AQ437">
        <v>0.15968333333333329</v>
      </c>
      <c r="AR437">
        <v>0.1309666666666667</v>
      </c>
      <c r="AS437">
        <v>0.15311666666666671</v>
      </c>
      <c r="AT437">
        <v>0.1308333333333333</v>
      </c>
      <c r="AU437">
        <v>0.1653833333333333</v>
      </c>
      <c r="AV437">
        <v>0.1585333333333333</v>
      </c>
      <c r="AW437">
        <v>0.16985</v>
      </c>
      <c r="AX437">
        <v>0.1665666666666667</v>
      </c>
      <c r="AY437">
        <v>0.1618333333333333</v>
      </c>
      <c r="AZ437">
        <v>0.16183333333333341</v>
      </c>
      <c r="BA437">
        <v>0.1185833333333333</v>
      </c>
      <c r="BB437">
        <v>0.13475000000000001</v>
      </c>
      <c r="BC437">
        <v>0.15786666666666671</v>
      </c>
      <c r="BD437">
        <v>0.128</v>
      </c>
      <c r="BE437">
        <v>0.13683333333333331</v>
      </c>
      <c r="BF437">
        <v>0.17580000000000001</v>
      </c>
      <c r="BG437">
        <v>0.16650000000000001</v>
      </c>
      <c r="BH437">
        <v>0.1384</v>
      </c>
      <c r="BI437">
        <v>0.15751666666666669</v>
      </c>
      <c r="BJ437">
        <v>0.16775000000000001</v>
      </c>
      <c r="BK437">
        <v>0.13405</v>
      </c>
      <c r="BL437">
        <v>0.13778333333333331</v>
      </c>
      <c r="BM437">
        <v>0.16669999999999999</v>
      </c>
      <c r="BN437">
        <v>0.16520000000000001</v>
      </c>
      <c r="BO437">
        <v>0.13548333333333329</v>
      </c>
      <c r="BP437">
        <v>0.16700000000000001</v>
      </c>
      <c r="CB437" s="13">
        <v>0.15740999999999999</v>
      </c>
      <c r="CC437" s="13">
        <v>0.24773999999999999</v>
      </c>
      <c r="CG437">
        <v>427</v>
      </c>
      <c r="CH437" s="22">
        <f t="shared" si="26"/>
        <v>0.68266508151381011</v>
      </c>
      <c r="CI437">
        <f t="shared" si="27"/>
        <v>229.58860509061188</v>
      </c>
      <c r="CJ437">
        <f t="shared" si="28"/>
        <v>-34.059002504102075</v>
      </c>
      <c r="CK437">
        <f t="shared" si="29"/>
        <v>1.5633921428102077E-2</v>
      </c>
    </row>
    <row r="438" spans="1:89" x14ac:dyDescent="0.2">
      <c r="A438">
        <v>428</v>
      </c>
      <c r="T438">
        <v>0.192525</v>
      </c>
      <c r="U438">
        <v>0.20649999999999999</v>
      </c>
      <c r="V438">
        <v>0.21955</v>
      </c>
      <c r="W438">
        <v>0.17203333333333329</v>
      </c>
      <c r="X438">
        <v>0.16356666666666669</v>
      </c>
      <c r="Y438">
        <v>0.17355000000000001</v>
      </c>
      <c r="Z438">
        <v>0.17863333333333331</v>
      </c>
      <c r="AA438">
        <v>0.15966666666666671</v>
      </c>
      <c r="AB438">
        <v>0.1469</v>
      </c>
      <c r="AC438">
        <v>0.16671666666666671</v>
      </c>
      <c r="AD438">
        <v>0.1658166666666667</v>
      </c>
      <c r="AE438">
        <v>0.15266666666666659</v>
      </c>
      <c r="AF438">
        <v>0.14163333333333331</v>
      </c>
      <c r="AG438">
        <v>0.1416</v>
      </c>
      <c r="AH438">
        <v>0.15856666666666669</v>
      </c>
      <c r="AI438">
        <v>0.18498333333333331</v>
      </c>
      <c r="AJ438">
        <v>0.16668333333333329</v>
      </c>
      <c r="AK438">
        <v>0.2110333333333333</v>
      </c>
      <c r="AL438">
        <v>0.17399999999999999</v>
      </c>
      <c r="AM438">
        <v>0.19336666666666669</v>
      </c>
      <c r="AN438">
        <v>0.22013333333333329</v>
      </c>
      <c r="AO438">
        <v>0.16371666666666659</v>
      </c>
      <c r="AP438">
        <v>0.2074833333333333</v>
      </c>
      <c r="AQ438">
        <v>0.18659999999999999</v>
      </c>
      <c r="AR438">
        <v>0.16930000000000001</v>
      </c>
      <c r="AS438">
        <v>0.18526666666666669</v>
      </c>
      <c r="AT438">
        <v>0.1469166666666667</v>
      </c>
      <c r="AU438">
        <v>0.20223333333333329</v>
      </c>
      <c r="AV438">
        <v>0.19985</v>
      </c>
      <c r="AW438">
        <v>0.21263333333333331</v>
      </c>
      <c r="AX438">
        <v>0.20305000000000001</v>
      </c>
      <c r="AY438">
        <v>0.20294999999999999</v>
      </c>
      <c r="AZ438">
        <v>0.19038333333333329</v>
      </c>
      <c r="BA438">
        <v>0.15866666666666671</v>
      </c>
      <c r="BB438">
        <v>0.16103333333333331</v>
      </c>
      <c r="BC438">
        <v>0.18481666666666671</v>
      </c>
      <c r="BD438">
        <v>0.17283333333333331</v>
      </c>
      <c r="BE438">
        <v>0.14606666666666671</v>
      </c>
      <c r="BF438">
        <v>0.21435000000000001</v>
      </c>
      <c r="BG438">
        <v>0.19875000000000001</v>
      </c>
      <c r="BH438">
        <v>0.15206666666666671</v>
      </c>
      <c r="BI438">
        <v>0.19013333333333329</v>
      </c>
      <c r="BJ438">
        <v>0.19693333333333329</v>
      </c>
      <c r="BK438">
        <v>0.1520333333333333</v>
      </c>
      <c r="BL438">
        <v>0.16023333333333331</v>
      </c>
      <c r="BM438">
        <v>0.19796666666666671</v>
      </c>
      <c r="BN438">
        <v>0.1903333333333333</v>
      </c>
      <c r="BO438">
        <v>0.15151666666666669</v>
      </c>
      <c r="BP438">
        <v>0.20423333333333341</v>
      </c>
      <c r="CB438" s="13">
        <v>0.16531000000000001</v>
      </c>
      <c r="CC438" s="13">
        <v>0.24718000000000001</v>
      </c>
      <c r="CG438">
        <v>428</v>
      </c>
      <c r="CH438" s="22">
        <f t="shared" si="26"/>
        <v>0.69618258829967261</v>
      </c>
      <c r="CI438">
        <f t="shared" si="27"/>
        <v>178.40267546743036</v>
      </c>
      <c r="CJ438">
        <f t="shared" si="28"/>
        <v>-31.840857558735088</v>
      </c>
      <c r="CK438">
        <f t="shared" si="29"/>
        <v>3.2340986032604782E-2</v>
      </c>
    </row>
    <row r="439" spans="1:89" x14ac:dyDescent="0.2">
      <c r="A439">
        <v>429</v>
      </c>
      <c r="T439">
        <v>0.12663333333333329</v>
      </c>
      <c r="U439">
        <v>0.14105000000000001</v>
      </c>
      <c r="V439">
        <v>0.15870000000000001</v>
      </c>
      <c r="W439">
        <v>0.11768333333333331</v>
      </c>
      <c r="X439">
        <v>0.1178375</v>
      </c>
      <c r="Y439">
        <v>0.11534999999999999</v>
      </c>
      <c r="Z439">
        <v>0.12475</v>
      </c>
      <c r="AA439">
        <v>0.11098333333333329</v>
      </c>
      <c r="AB439">
        <v>9.5241666666666669E-2</v>
      </c>
      <c r="AC439">
        <v>0.1154833333333333</v>
      </c>
      <c r="AD439">
        <v>0.11310000000000001</v>
      </c>
      <c r="AE439">
        <v>9.6200000000000008E-2</v>
      </c>
      <c r="AF439">
        <v>9.8799999999999999E-2</v>
      </c>
      <c r="AG439">
        <v>0.1086333333333333</v>
      </c>
      <c r="AH439">
        <v>0.1121833333333333</v>
      </c>
      <c r="AI439">
        <v>0.13081666666666669</v>
      </c>
      <c r="AJ439">
        <v>0.112</v>
      </c>
      <c r="AK439">
        <v>0.14169999999999999</v>
      </c>
      <c r="AL439">
        <v>0.10586666666666671</v>
      </c>
      <c r="AM439">
        <v>0.12706666666666669</v>
      </c>
      <c r="AN439">
        <v>0.15743333333333329</v>
      </c>
      <c r="AO439">
        <v>0.1112333333333333</v>
      </c>
      <c r="AP439">
        <v>0.14380000000000001</v>
      </c>
      <c r="AQ439">
        <v>0.13285</v>
      </c>
      <c r="AR439">
        <v>0.1062833333333333</v>
      </c>
      <c r="AS439">
        <v>0.12611666666666671</v>
      </c>
      <c r="AT439">
        <v>9.9783333333333335E-2</v>
      </c>
      <c r="AU439">
        <v>0.13668333333333341</v>
      </c>
      <c r="AV439">
        <v>0.1348</v>
      </c>
      <c r="AW439">
        <v>0.1461833333333333</v>
      </c>
      <c r="AX439">
        <v>0.13928333333333329</v>
      </c>
      <c r="AY439">
        <v>0.1379333333333333</v>
      </c>
      <c r="AZ439">
        <v>0.1346333333333333</v>
      </c>
      <c r="BA439">
        <v>0.1047333333333333</v>
      </c>
      <c r="BB439">
        <v>0.1105833333333333</v>
      </c>
      <c r="BC439">
        <v>0.13023333333333331</v>
      </c>
      <c r="BD439">
        <v>0.11416666666666669</v>
      </c>
      <c r="BE439">
        <v>0.1132</v>
      </c>
      <c r="BF439">
        <v>0.14721666666666669</v>
      </c>
      <c r="BG439">
        <v>0.1388833333333333</v>
      </c>
      <c r="BH439">
        <v>0.11650000000000001</v>
      </c>
      <c r="BI439">
        <v>0.13343333333333329</v>
      </c>
      <c r="BJ439">
        <v>0.1371833333333333</v>
      </c>
      <c r="BK439">
        <v>0.10929999999999999</v>
      </c>
      <c r="BL439">
        <v>0.1080666666666667</v>
      </c>
      <c r="BM439">
        <v>0.13996666666666671</v>
      </c>
      <c r="BN439">
        <v>0.1353833333333333</v>
      </c>
      <c r="BO439">
        <v>0.10875</v>
      </c>
      <c r="BP439">
        <v>0.1469833333333333</v>
      </c>
      <c r="CB439" s="13">
        <v>0.18582000000000001</v>
      </c>
      <c r="CC439" s="13">
        <v>0.25653000000000004</v>
      </c>
      <c r="CG439">
        <v>429</v>
      </c>
      <c r="CH439" s="22">
        <f t="shared" si="26"/>
        <v>0.60858847053042775</v>
      </c>
      <c r="CI439">
        <f t="shared" si="27"/>
        <v>231.8130333168688</v>
      </c>
      <c r="CJ439">
        <f t="shared" si="28"/>
        <v>-28.552965741823726</v>
      </c>
      <c r="CK439">
        <f t="shared" si="29"/>
        <v>1.578655989938324E-2</v>
      </c>
    </row>
    <row r="440" spans="1:89" x14ac:dyDescent="0.2">
      <c r="A440">
        <v>430</v>
      </c>
      <c r="T440">
        <v>0.18231666666666671</v>
      </c>
      <c r="U440">
        <v>0.19628333333333331</v>
      </c>
      <c r="V440">
        <v>0.21865000000000001</v>
      </c>
      <c r="W440">
        <v>0.17018333333333341</v>
      </c>
      <c r="X440">
        <v>0.17525416666666671</v>
      </c>
      <c r="Y440">
        <v>0.1701</v>
      </c>
      <c r="Z440">
        <v>0.1804833333333333</v>
      </c>
      <c r="AA440">
        <v>0.16368333333333329</v>
      </c>
      <c r="AB440">
        <v>0.14533333333333329</v>
      </c>
      <c r="AC440">
        <v>0.17393333333333341</v>
      </c>
      <c r="AD440">
        <v>0.16788333333333341</v>
      </c>
      <c r="AE440">
        <v>0.1449333333333333</v>
      </c>
      <c r="AF440">
        <v>0.1399</v>
      </c>
      <c r="AG440">
        <v>0.15845000000000001</v>
      </c>
      <c r="AH440">
        <v>0.15411666666666671</v>
      </c>
      <c r="AI440">
        <v>0.18288333333333329</v>
      </c>
      <c r="AJ440">
        <v>0.16164999999999999</v>
      </c>
      <c r="AK440">
        <v>0.20006666666666659</v>
      </c>
      <c r="AL440">
        <v>0.16250000000000001</v>
      </c>
      <c r="AM440">
        <v>0.18661666666666671</v>
      </c>
      <c r="AN440">
        <v>0.20906666666666671</v>
      </c>
      <c r="AO440">
        <v>0.17695</v>
      </c>
      <c r="AP440">
        <v>0.20030000000000001</v>
      </c>
      <c r="AQ440">
        <v>0.18754999999999999</v>
      </c>
      <c r="AR440">
        <v>0.15563333333333329</v>
      </c>
      <c r="AS440">
        <v>0.1841666666666667</v>
      </c>
      <c r="AT440">
        <v>0.15254999999999999</v>
      </c>
      <c r="AU440">
        <v>0.19161666666666671</v>
      </c>
      <c r="AV440">
        <v>0.18515000000000001</v>
      </c>
      <c r="AW440">
        <v>0.2074</v>
      </c>
      <c r="AX440">
        <v>0.1925166666666667</v>
      </c>
      <c r="AY440">
        <v>0.19328333333333331</v>
      </c>
      <c r="AZ440">
        <v>0.19003333333333339</v>
      </c>
      <c r="BA440">
        <v>0.15936666666666671</v>
      </c>
      <c r="BB440">
        <v>0.16014999999999999</v>
      </c>
      <c r="BC440">
        <v>0.18743333333333331</v>
      </c>
      <c r="BD440">
        <v>0.17665</v>
      </c>
      <c r="BE440">
        <v>0.15745000000000001</v>
      </c>
      <c r="BF440">
        <v>0.20244999999999999</v>
      </c>
      <c r="BG440">
        <v>0.19573333333333329</v>
      </c>
      <c r="BH440">
        <v>0.17175000000000001</v>
      </c>
      <c r="BI440">
        <v>0.18176666666666669</v>
      </c>
      <c r="BJ440">
        <v>0.18951666666666669</v>
      </c>
      <c r="BK440">
        <v>0.16573333333333329</v>
      </c>
      <c r="BL440">
        <v>0.15851666666666669</v>
      </c>
      <c r="BM440">
        <v>0.19473333333333331</v>
      </c>
      <c r="BN440">
        <v>0.18788333333333329</v>
      </c>
      <c r="BO440">
        <v>0.16183333333333341</v>
      </c>
      <c r="BP440">
        <v>0.20244999999999999</v>
      </c>
      <c r="CB440" s="13">
        <v>0.19156999999999999</v>
      </c>
      <c r="CC440" s="13">
        <v>0.25674999999999998</v>
      </c>
      <c r="CG440">
        <v>430</v>
      </c>
      <c r="CH440" s="22">
        <f t="shared" si="26"/>
        <v>0.57256615015145296</v>
      </c>
      <c r="CI440">
        <f t="shared" si="27"/>
        <v>198.47754482815432</v>
      </c>
      <c r="CJ440">
        <f t="shared" si="28"/>
        <v>-35.128649284345627</v>
      </c>
      <c r="CK440">
        <f t="shared" si="29"/>
        <v>1.7722797849054936E-2</v>
      </c>
    </row>
    <row r="441" spans="1:89" x14ac:dyDescent="0.2">
      <c r="A441">
        <v>431</v>
      </c>
      <c r="T441">
        <v>0.18198333333333341</v>
      </c>
      <c r="U441">
        <v>0.18756666666666669</v>
      </c>
      <c r="V441">
        <v>0.20613333333333331</v>
      </c>
      <c r="W441">
        <v>0.1692666666666667</v>
      </c>
      <c r="X441">
        <v>0.16898750000000001</v>
      </c>
      <c r="Y441">
        <v>0.15454999999999999</v>
      </c>
      <c r="Z441">
        <v>0.17018333333333341</v>
      </c>
      <c r="AA441">
        <v>0.15445</v>
      </c>
      <c r="AB441">
        <v>0.12889166666666671</v>
      </c>
      <c r="AC441">
        <v>0.182</v>
      </c>
      <c r="AD441">
        <v>0.14460000000000001</v>
      </c>
      <c r="AE441">
        <v>0.1383833333333333</v>
      </c>
      <c r="AF441">
        <v>0.1230333333333333</v>
      </c>
      <c r="AG441">
        <v>0.14521666666666669</v>
      </c>
      <c r="AH441">
        <v>0.1469833333333333</v>
      </c>
      <c r="AI441">
        <v>0.1817333333333333</v>
      </c>
      <c r="AJ441">
        <v>0.13808333333333331</v>
      </c>
      <c r="AK441">
        <v>0.19093333333333329</v>
      </c>
      <c r="AL441">
        <v>0.13644999999999999</v>
      </c>
      <c r="AM441">
        <v>0.18898333333333331</v>
      </c>
      <c r="AN441">
        <v>0.19894999999999999</v>
      </c>
      <c r="AO441">
        <v>0.1531666666666667</v>
      </c>
      <c r="AP441">
        <v>0.19655</v>
      </c>
      <c r="AQ441">
        <v>0.17974999999999999</v>
      </c>
      <c r="AR441">
        <v>0.15801666666666669</v>
      </c>
      <c r="AS441">
        <v>0.1621333333333333</v>
      </c>
      <c r="AT441">
        <v>0.1436166666666667</v>
      </c>
      <c r="AU441">
        <v>0.1865333333333333</v>
      </c>
      <c r="AV441">
        <v>0.18948333333333331</v>
      </c>
      <c r="AW441">
        <v>0.20931666666666671</v>
      </c>
      <c r="AX441">
        <v>0.18046666666666669</v>
      </c>
      <c r="AY441">
        <v>0.18603333333333341</v>
      </c>
      <c r="AZ441">
        <v>0.18861666666666671</v>
      </c>
      <c r="BA441">
        <v>0.15201666666666669</v>
      </c>
      <c r="BB441">
        <v>0.1476666666666667</v>
      </c>
      <c r="BC441">
        <v>0.1739</v>
      </c>
      <c r="BD441">
        <v>0.16045000000000001</v>
      </c>
      <c r="BE441">
        <v>0.14885000000000001</v>
      </c>
      <c r="BF441">
        <v>0.19113333333333329</v>
      </c>
      <c r="BG441">
        <v>0.1915</v>
      </c>
      <c r="BH441">
        <v>0.1492333333333333</v>
      </c>
      <c r="BI441">
        <v>0.17401666666666671</v>
      </c>
      <c r="BJ441">
        <v>0.17205000000000001</v>
      </c>
      <c r="BK441">
        <v>0.15484999999999999</v>
      </c>
      <c r="BL441">
        <v>0.14148333333333329</v>
      </c>
      <c r="BM441">
        <v>0.18443333333333331</v>
      </c>
      <c r="BN441">
        <v>0.17735000000000001</v>
      </c>
      <c r="BO441">
        <v>0.15433333333333341</v>
      </c>
      <c r="BP441">
        <v>0.18993333333333329</v>
      </c>
      <c r="CB441" s="13">
        <v>0.20935999999999999</v>
      </c>
      <c r="CC441" s="13">
        <v>0.26699000000000001</v>
      </c>
      <c r="CG441">
        <v>431</v>
      </c>
      <c r="CH441" s="22">
        <f t="shared" si="26"/>
        <v>0.61244856682789051</v>
      </c>
      <c r="CI441">
        <f t="shared" si="27"/>
        <v>176.7724576753364</v>
      </c>
      <c r="CJ441">
        <f t="shared" si="28"/>
        <v>-29.534465907321554</v>
      </c>
      <c r="CK441">
        <f t="shared" si="29"/>
        <v>3.6602023936460615E-2</v>
      </c>
    </row>
    <row r="442" spans="1:89" x14ac:dyDescent="0.2">
      <c r="A442">
        <v>432</v>
      </c>
      <c r="T442">
        <v>0.27100000000000002</v>
      </c>
      <c r="U442">
        <v>0.26918333333333327</v>
      </c>
      <c r="V442">
        <v>0.27439999999999998</v>
      </c>
      <c r="W442">
        <v>0.25058333333333332</v>
      </c>
      <c r="X442">
        <v>0.24663750000000001</v>
      </c>
      <c r="Y442">
        <v>0.2286333333333333</v>
      </c>
      <c r="Z442">
        <v>0.23791666666666669</v>
      </c>
      <c r="AA442">
        <v>0.2210333333333333</v>
      </c>
      <c r="AB442">
        <v>0.18626666666666669</v>
      </c>
      <c r="AC442">
        <v>0.25879999999999997</v>
      </c>
      <c r="AD442">
        <v>0.2008833333333333</v>
      </c>
      <c r="AE442">
        <v>0.20588333333333331</v>
      </c>
      <c r="AF442">
        <v>0.19406666666666661</v>
      </c>
      <c r="AG442">
        <v>0.1915</v>
      </c>
      <c r="AH442">
        <v>0.18509999999999999</v>
      </c>
      <c r="AI442">
        <v>0.24096666666666669</v>
      </c>
      <c r="AJ442">
        <v>0.19040000000000001</v>
      </c>
      <c r="AK442">
        <v>0.25068333333333331</v>
      </c>
      <c r="AL442">
        <v>0.21113333333333331</v>
      </c>
      <c r="AM442">
        <v>0.25226666666666669</v>
      </c>
      <c r="AN442">
        <v>0.24133333333333329</v>
      </c>
      <c r="AO442">
        <v>0.21153333333333341</v>
      </c>
      <c r="AP442">
        <v>0.27523333333333327</v>
      </c>
      <c r="AQ442">
        <v>0.25656666666666672</v>
      </c>
      <c r="AR442">
        <v>0.20538333333333331</v>
      </c>
      <c r="AS442">
        <v>0.22075</v>
      </c>
      <c r="AT442">
        <v>0.2064333333333333</v>
      </c>
      <c r="AU442">
        <v>0.25518333333333332</v>
      </c>
      <c r="AV442">
        <v>0.23300000000000001</v>
      </c>
      <c r="AW442">
        <v>0.29666666666666669</v>
      </c>
      <c r="AX442">
        <v>0.22566666666666671</v>
      </c>
      <c r="AY442">
        <v>0.25938333333333341</v>
      </c>
      <c r="AZ442">
        <v>0.25141666666666668</v>
      </c>
      <c r="BA442">
        <v>0.20316666666666661</v>
      </c>
      <c r="BB442">
        <v>0.21193333333333331</v>
      </c>
      <c r="BC442">
        <v>0.24126666666666671</v>
      </c>
      <c r="BD442">
        <v>0.24736666666666671</v>
      </c>
      <c r="BE442">
        <v>0.23103333333333331</v>
      </c>
      <c r="BF442">
        <v>0.28005000000000002</v>
      </c>
      <c r="BG442">
        <v>0.25098333333333328</v>
      </c>
      <c r="BH442">
        <v>0.20216666666666669</v>
      </c>
      <c r="BI442">
        <v>0.22509999999999999</v>
      </c>
      <c r="BJ442">
        <v>0.26931666666666659</v>
      </c>
      <c r="BK442">
        <v>0.21875</v>
      </c>
      <c r="BL442">
        <v>0.21663333333333329</v>
      </c>
      <c r="BM442">
        <v>0.26921666666666672</v>
      </c>
      <c r="BN442">
        <v>0.24741666666666659</v>
      </c>
      <c r="BO442">
        <v>0.21668333333333331</v>
      </c>
      <c r="BP442">
        <v>0.22526666666666659</v>
      </c>
      <c r="CB442" s="13">
        <v>0.20731000000000002</v>
      </c>
      <c r="CC442" s="13">
        <v>0.26748</v>
      </c>
      <c r="CG442">
        <v>432</v>
      </c>
      <c r="CH442" s="22">
        <f t="shared" si="26"/>
        <v>0.52351130486685826</v>
      </c>
      <c r="CI442">
        <f t="shared" si="27"/>
        <v>126.74006979732164</v>
      </c>
      <c r="CJ442">
        <f t="shared" si="28"/>
        <v>-29.476035452673504</v>
      </c>
      <c r="CK442">
        <f t="shared" si="29"/>
        <v>8.7051101396910635E-2</v>
      </c>
    </row>
    <row r="443" spans="1:89" x14ac:dyDescent="0.2">
      <c r="A443">
        <v>433</v>
      </c>
      <c r="T443">
        <v>0.27270833333333327</v>
      </c>
      <c r="U443">
        <v>0.28078333333333327</v>
      </c>
      <c r="V443">
        <v>0.30956666666666671</v>
      </c>
      <c r="W443">
        <v>0.26086666666666658</v>
      </c>
      <c r="X443">
        <v>0.2336375</v>
      </c>
      <c r="Y443">
        <v>0.24776666666666669</v>
      </c>
      <c r="Z443">
        <v>0.23655000000000001</v>
      </c>
      <c r="AA443">
        <v>0.21775</v>
      </c>
      <c r="AB443">
        <v>0.17629166666666671</v>
      </c>
      <c r="AC443">
        <v>0.24238333333333331</v>
      </c>
      <c r="AD443">
        <v>0.19719999999999999</v>
      </c>
      <c r="AE443">
        <v>0.2058166666666667</v>
      </c>
      <c r="AF443">
        <v>0.1814166666666667</v>
      </c>
      <c r="AG443">
        <v>0.20048333333333329</v>
      </c>
      <c r="AH443">
        <v>0.1926333333333333</v>
      </c>
      <c r="AI443">
        <v>0.26118333333333332</v>
      </c>
      <c r="AJ443">
        <v>0.20558333333333331</v>
      </c>
      <c r="AK443">
        <v>0.25743333333333329</v>
      </c>
      <c r="AL443">
        <v>0.18361666666666671</v>
      </c>
      <c r="AM443">
        <v>0.2969</v>
      </c>
      <c r="AN443">
        <v>0.26451666666666668</v>
      </c>
      <c r="AO443">
        <v>0.22648333333333329</v>
      </c>
      <c r="AP443">
        <v>0.27884999999999999</v>
      </c>
      <c r="AQ443">
        <v>0.26281666666666659</v>
      </c>
      <c r="AR443">
        <v>0.23715</v>
      </c>
      <c r="AS443">
        <v>0.25303333333333328</v>
      </c>
      <c r="AT443">
        <v>0.23836666666666659</v>
      </c>
      <c r="AU443">
        <v>0.2689333333333333</v>
      </c>
      <c r="AV443">
        <v>0.26238333333333341</v>
      </c>
      <c r="AW443">
        <v>0.30854999999999999</v>
      </c>
      <c r="AX443">
        <v>0.24886666666666671</v>
      </c>
      <c r="AY443">
        <v>0.27758333333333329</v>
      </c>
      <c r="AZ443">
        <v>0.26303333333333329</v>
      </c>
      <c r="BA443">
        <v>0.19914999999999999</v>
      </c>
      <c r="BB443">
        <v>0.21274999999999999</v>
      </c>
      <c r="BC443">
        <v>0.27391666666666659</v>
      </c>
      <c r="BD443">
        <v>0.2109166666666667</v>
      </c>
      <c r="BE443">
        <v>0.20265</v>
      </c>
      <c r="BF443">
        <v>0.32536666666666658</v>
      </c>
      <c r="BG443">
        <v>0.26308333333333328</v>
      </c>
      <c r="BH443">
        <v>0.20225000000000001</v>
      </c>
      <c r="BI443">
        <v>0.25211666666666671</v>
      </c>
      <c r="BJ443">
        <v>0.27418333333333328</v>
      </c>
      <c r="BK443">
        <v>0.23131666666666659</v>
      </c>
      <c r="BL443">
        <v>0.2156666666666667</v>
      </c>
      <c r="BM443">
        <v>0.27313333333333328</v>
      </c>
      <c r="BN443">
        <v>0.28683333333333327</v>
      </c>
      <c r="BO443">
        <v>0.22125</v>
      </c>
      <c r="BP443">
        <v>0.2558333333333333</v>
      </c>
      <c r="CB443" s="13">
        <v>0.21002000000000001</v>
      </c>
      <c r="CC443" s="13">
        <v>0.27616999999999997</v>
      </c>
      <c r="CG443">
        <v>433</v>
      </c>
      <c r="CH443" s="22">
        <f t="shared" si="26"/>
        <v>0.6581710698241775</v>
      </c>
      <c r="CI443">
        <f t="shared" si="27"/>
        <v>109.65999617390311</v>
      </c>
      <c r="CJ443">
        <f t="shared" si="28"/>
        <v>-26.57568042013034</v>
      </c>
      <c r="CK443">
        <f t="shared" si="29"/>
        <v>5.3179030047244592E-2</v>
      </c>
    </row>
    <row r="444" spans="1:89" x14ac:dyDescent="0.2">
      <c r="A444">
        <v>434</v>
      </c>
      <c r="T444">
        <v>0.24670833333333331</v>
      </c>
      <c r="U444">
        <v>0.24156666666666671</v>
      </c>
      <c r="V444">
        <v>0.30549999999999999</v>
      </c>
      <c r="W444">
        <v>0.2328166666666667</v>
      </c>
      <c r="X444">
        <v>0.22002916666666669</v>
      </c>
      <c r="Y444">
        <v>0.23906666666666671</v>
      </c>
      <c r="Z444">
        <v>0.2320666666666667</v>
      </c>
      <c r="AA444">
        <v>0.22761666666666669</v>
      </c>
      <c r="AB444">
        <v>0.17151666666666671</v>
      </c>
      <c r="AC444">
        <v>0.24299999999999999</v>
      </c>
      <c r="AD444">
        <v>0.19418333333333329</v>
      </c>
      <c r="AE444">
        <v>0.18793333333333331</v>
      </c>
      <c r="AF444">
        <v>0.18529999999999999</v>
      </c>
      <c r="AG444">
        <v>0.1952166666666667</v>
      </c>
      <c r="AH444">
        <v>0.18495</v>
      </c>
      <c r="AI444">
        <v>0.2588333333333333</v>
      </c>
      <c r="AJ444">
        <v>0.19555</v>
      </c>
      <c r="AK444">
        <v>0.23926666666666671</v>
      </c>
      <c r="AL444">
        <v>0.19441666666666671</v>
      </c>
      <c r="AM444">
        <v>0.22938333333333341</v>
      </c>
      <c r="AN444">
        <v>0.28413333333333329</v>
      </c>
      <c r="AO444">
        <v>0.21183333333333329</v>
      </c>
      <c r="AP444">
        <v>0.27506666666666668</v>
      </c>
      <c r="AQ444">
        <v>0.26056666666666672</v>
      </c>
      <c r="AR444">
        <v>0.1988833333333333</v>
      </c>
      <c r="AS444">
        <v>0.24661666666666671</v>
      </c>
      <c r="AT444">
        <v>0.22835</v>
      </c>
      <c r="AU444">
        <v>0.25491666666666668</v>
      </c>
      <c r="AV444">
        <v>0.23513333333333331</v>
      </c>
      <c r="AW444">
        <v>0.26398333333333329</v>
      </c>
      <c r="AX444">
        <v>0.23785000000000001</v>
      </c>
      <c r="AY444">
        <v>0.29166666666666669</v>
      </c>
      <c r="AZ444">
        <v>0.25850000000000001</v>
      </c>
      <c r="BA444">
        <v>0.1787</v>
      </c>
      <c r="BB444">
        <v>0.21129999999999999</v>
      </c>
      <c r="BC444">
        <v>0.27024999999999999</v>
      </c>
      <c r="BD444">
        <v>0.19839999999999999</v>
      </c>
      <c r="BE444">
        <v>0.23353333333333329</v>
      </c>
      <c r="BF444">
        <v>0.28261666666666668</v>
      </c>
      <c r="BG444">
        <v>0.25900000000000001</v>
      </c>
      <c r="BH444">
        <v>0.21888333333333329</v>
      </c>
      <c r="BI444">
        <v>0.24074999999999999</v>
      </c>
      <c r="BJ444">
        <v>0.28648333333333342</v>
      </c>
      <c r="BK444">
        <v>0.21333333333333329</v>
      </c>
      <c r="BL444">
        <v>0.20728333333333329</v>
      </c>
      <c r="BM444">
        <v>0.25086666666666663</v>
      </c>
      <c r="BN444">
        <v>0.27210000000000001</v>
      </c>
      <c r="BO444">
        <v>0.21745</v>
      </c>
      <c r="BP444">
        <v>0.23685</v>
      </c>
      <c r="CB444" s="13">
        <v>0.21526999999999999</v>
      </c>
      <c r="CC444" s="13">
        <v>0.2792</v>
      </c>
      <c r="CG444">
        <v>434</v>
      </c>
      <c r="CH444" s="22">
        <f t="shared" si="26"/>
        <v>0.49055842888295109</v>
      </c>
      <c r="CI444">
        <f t="shared" si="27"/>
        <v>105.10492157598522</v>
      </c>
      <c r="CJ444">
        <f t="shared" si="28"/>
        <v>-24.389296308423191</v>
      </c>
      <c r="CK444">
        <f t="shared" si="29"/>
        <v>2.1143172478346572E-2</v>
      </c>
    </row>
    <row r="445" spans="1:89" x14ac:dyDescent="0.2">
      <c r="A445">
        <v>435</v>
      </c>
      <c r="T445">
        <v>0.38622499999999998</v>
      </c>
      <c r="U445">
        <v>0.33865000000000012</v>
      </c>
      <c r="V445">
        <v>0.43580000000000002</v>
      </c>
      <c r="W445">
        <v>0.36326666666666663</v>
      </c>
      <c r="X445">
        <v>0.339725</v>
      </c>
      <c r="Y445">
        <v>0.38874999999999998</v>
      </c>
      <c r="Z445">
        <v>0.39853333333333341</v>
      </c>
      <c r="AA445">
        <v>0.34761666666666668</v>
      </c>
      <c r="AB445">
        <v>0.27588333333333331</v>
      </c>
      <c r="AC445">
        <v>0.38431666666666658</v>
      </c>
      <c r="AD445">
        <v>0.31285000000000002</v>
      </c>
      <c r="AE445">
        <v>0.3049</v>
      </c>
      <c r="AF445">
        <v>0.29626666666666668</v>
      </c>
      <c r="AG445">
        <v>0.29651666666666671</v>
      </c>
      <c r="AH445">
        <v>0.30663333333333331</v>
      </c>
      <c r="AI445">
        <v>0.37245</v>
      </c>
      <c r="AJ445">
        <v>0.3548</v>
      </c>
      <c r="AK445">
        <v>0.35634999999999989</v>
      </c>
      <c r="AL445">
        <v>0.33431666666666671</v>
      </c>
      <c r="AM445">
        <v>0.32550000000000001</v>
      </c>
      <c r="AN445">
        <v>0.38048333333333328</v>
      </c>
      <c r="AO445">
        <v>0.34961666666666658</v>
      </c>
      <c r="AP445">
        <v>0.34161666666666668</v>
      </c>
      <c r="AQ445">
        <v>0.4052</v>
      </c>
      <c r="AR445">
        <v>0.31503333333333328</v>
      </c>
      <c r="AS445">
        <v>0.40601666666666669</v>
      </c>
      <c r="AT445">
        <v>0.40881666666666672</v>
      </c>
      <c r="AU445">
        <v>0.38274999999999998</v>
      </c>
      <c r="AV445">
        <v>0.34916666666666663</v>
      </c>
      <c r="AW445">
        <v>0.39424999999999999</v>
      </c>
      <c r="AX445">
        <v>0.34215000000000001</v>
      </c>
      <c r="AY445">
        <v>0.49041666666666672</v>
      </c>
      <c r="AZ445">
        <v>0.39076666666666671</v>
      </c>
      <c r="BA445">
        <v>0.34006666666666668</v>
      </c>
      <c r="BB445">
        <v>0.34848333333333331</v>
      </c>
      <c r="BC445">
        <v>0.38926666666666659</v>
      </c>
      <c r="BD445">
        <v>0.33976666666666661</v>
      </c>
      <c r="BE445">
        <v>0.35123333333333329</v>
      </c>
      <c r="BF445">
        <v>0.40518333333333328</v>
      </c>
      <c r="BG445">
        <v>0.39388333333333331</v>
      </c>
      <c r="BH445">
        <v>0.35861666666666658</v>
      </c>
      <c r="BI445">
        <v>0.34616666666666668</v>
      </c>
      <c r="BJ445">
        <v>0.40911666666666657</v>
      </c>
      <c r="BK445">
        <v>0.35883333333333328</v>
      </c>
      <c r="BL445">
        <v>0.32241666666666668</v>
      </c>
      <c r="BM445">
        <v>0.37118333333333342</v>
      </c>
      <c r="BN445">
        <v>0.37928333333333342</v>
      </c>
      <c r="BO445">
        <v>0.41153333333333331</v>
      </c>
      <c r="BP445">
        <v>0.31821666666666659</v>
      </c>
      <c r="CB445" s="13">
        <v>0.21183000000000002</v>
      </c>
      <c r="CC445" s="13">
        <v>0.28277999999999998</v>
      </c>
      <c r="CG445">
        <v>435</v>
      </c>
      <c r="CH445" s="22">
        <f t="shared" si="26"/>
        <v>0.21819238038899946</v>
      </c>
      <c r="CI445">
        <f t="shared" si="27"/>
        <v>56.140936541752062</v>
      </c>
      <c r="CJ445">
        <f t="shared" si="28"/>
        <v>-20.129707371528561</v>
      </c>
      <c r="CK445">
        <f t="shared" si="29"/>
        <v>3.0909817301608258E-2</v>
      </c>
    </row>
    <row r="446" spans="1:89" x14ac:dyDescent="0.2">
      <c r="A446">
        <v>436</v>
      </c>
      <c r="T446">
        <v>0.51056666666666672</v>
      </c>
      <c r="U446">
        <v>0.45513333333333328</v>
      </c>
      <c r="V446">
        <v>0.56438333333333335</v>
      </c>
      <c r="W446">
        <v>0.50929999999999997</v>
      </c>
      <c r="X446">
        <v>0.49440833333333328</v>
      </c>
      <c r="Y446">
        <v>0.53785000000000005</v>
      </c>
      <c r="Z446">
        <v>0.50181666666666669</v>
      </c>
      <c r="AA446">
        <v>0.49996666666666673</v>
      </c>
      <c r="AB446">
        <v>0.41034999999999999</v>
      </c>
      <c r="AC446">
        <v>0.51695000000000002</v>
      </c>
      <c r="AD446">
        <v>0.43386666666666668</v>
      </c>
      <c r="AE446">
        <v>0.48043333333333332</v>
      </c>
      <c r="AF446">
        <v>0.45901666666666668</v>
      </c>
      <c r="AG446">
        <v>0.47710000000000002</v>
      </c>
      <c r="AH446">
        <v>0.41720000000000002</v>
      </c>
      <c r="AI446">
        <v>0.51711666666666667</v>
      </c>
      <c r="AJ446">
        <v>0.5033333333333333</v>
      </c>
      <c r="AK446">
        <v>0.44895000000000002</v>
      </c>
      <c r="AL446">
        <v>0.47213333333333329</v>
      </c>
      <c r="AM446">
        <v>0.40461666666666668</v>
      </c>
      <c r="AN446">
        <v>0.49659999999999999</v>
      </c>
      <c r="AO446">
        <v>0.50923333333333332</v>
      </c>
      <c r="AP446">
        <v>0.43533333333333329</v>
      </c>
      <c r="AQ446">
        <v>0.47953333333333331</v>
      </c>
      <c r="AR446">
        <v>0.51561666666666672</v>
      </c>
      <c r="AS446">
        <v>0.52815000000000001</v>
      </c>
      <c r="AT446">
        <v>0.5635</v>
      </c>
      <c r="AU446">
        <v>0.50301666666666667</v>
      </c>
      <c r="AV446">
        <v>0.45451666666666668</v>
      </c>
      <c r="AW446">
        <v>0.47394999999999998</v>
      </c>
      <c r="AX446">
        <v>0.4718</v>
      </c>
      <c r="AY446">
        <v>0.60781666666666667</v>
      </c>
      <c r="AZ446">
        <v>0.50156666666666672</v>
      </c>
      <c r="BA446">
        <v>0.41830000000000012</v>
      </c>
      <c r="BB446">
        <v>0.51834999999999998</v>
      </c>
      <c r="BC446">
        <v>0.51958333333333329</v>
      </c>
      <c r="BD446">
        <v>0.43191666666666673</v>
      </c>
      <c r="BE446">
        <v>0.54071666666666662</v>
      </c>
      <c r="BF446">
        <v>0.56008333333333338</v>
      </c>
      <c r="BG446">
        <v>0.48754999999999998</v>
      </c>
      <c r="BH446">
        <v>0.51318333333333332</v>
      </c>
      <c r="BI446">
        <v>0.43898333333333328</v>
      </c>
      <c r="BJ446">
        <v>0.51768333333333338</v>
      </c>
      <c r="BK446">
        <v>0.46521666666666672</v>
      </c>
      <c r="BL446">
        <v>0.41731666666666661</v>
      </c>
      <c r="BM446">
        <v>0.50770000000000004</v>
      </c>
      <c r="BN446">
        <v>0.50036666666666674</v>
      </c>
      <c r="BO446">
        <v>0.56409999999999993</v>
      </c>
      <c r="BP446">
        <v>0.39261666666666672</v>
      </c>
      <c r="CB446" s="13">
        <v>0.19571</v>
      </c>
      <c r="CC446" s="13">
        <v>0.28758</v>
      </c>
      <c r="CG446">
        <v>436</v>
      </c>
      <c r="CH446" s="22">
        <f t="shared" si="26"/>
        <v>1.7769466798478382E-2</v>
      </c>
      <c r="CI446">
        <f t="shared" si="27"/>
        <v>13.777304763766878</v>
      </c>
      <c r="CJ446">
        <f t="shared" si="28"/>
        <v>-6.5622603655745264</v>
      </c>
      <c r="CK446">
        <f t="shared" si="29"/>
        <v>2.2314269130493291E-2</v>
      </c>
    </row>
    <row r="447" spans="1:89" x14ac:dyDescent="0.2">
      <c r="A447">
        <v>437</v>
      </c>
      <c r="T447">
        <v>0.5222</v>
      </c>
      <c r="U447">
        <v>0.45638333333333342</v>
      </c>
      <c r="V447">
        <v>0.51565000000000005</v>
      </c>
      <c r="W447">
        <v>0.54038333333333333</v>
      </c>
      <c r="X447">
        <v>0.47619583333333332</v>
      </c>
      <c r="Y447">
        <v>0.55348333333333333</v>
      </c>
      <c r="Z447">
        <v>0.5439666666666666</v>
      </c>
      <c r="AA447">
        <v>0.49896666666666661</v>
      </c>
      <c r="AB447">
        <v>0.39833333333333332</v>
      </c>
      <c r="AC447">
        <v>0.57163333333333333</v>
      </c>
      <c r="AD447">
        <v>0.49366666666666659</v>
      </c>
      <c r="AE447">
        <v>0.45350000000000001</v>
      </c>
      <c r="AF447">
        <v>0.46716666666666667</v>
      </c>
      <c r="AG447">
        <v>0.44163333333333332</v>
      </c>
      <c r="AH447">
        <v>0.4758</v>
      </c>
      <c r="AI447">
        <v>0.52716666666666667</v>
      </c>
      <c r="AJ447">
        <v>0.54890000000000005</v>
      </c>
      <c r="AK447">
        <v>0.45271666666666671</v>
      </c>
      <c r="AL447">
        <v>0.44564999999999988</v>
      </c>
      <c r="AM447">
        <v>0.39700000000000002</v>
      </c>
      <c r="AN447">
        <v>0.50585000000000002</v>
      </c>
      <c r="AO447">
        <v>0.50111666666666665</v>
      </c>
      <c r="AP447">
        <v>0.45800000000000002</v>
      </c>
      <c r="AQ447">
        <v>0.59186666666666665</v>
      </c>
      <c r="AR447">
        <v>0.49594999999999989</v>
      </c>
      <c r="AS447">
        <v>0.52051666666666663</v>
      </c>
      <c r="AT447">
        <v>0.5651166666666666</v>
      </c>
      <c r="AU447">
        <v>0.51603333333333334</v>
      </c>
      <c r="AV447">
        <v>0.49564999999999998</v>
      </c>
      <c r="AW447">
        <v>0.51185000000000003</v>
      </c>
      <c r="AX447">
        <v>0.44140000000000001</v>
      </c>
      <c r="AY447">
        <v>0.67315000000000003</v>
      </c>
      <c r="AZ447">
        <v>0.52198333333333335</v>
      </c>
      <c r="BA447">
        <v>0.51098333333333334</v>
      </c>
      <c r="BB447">
        <v>0.51561666666666672</v>
      </c>
      <c r="BC447">
        <v>0.51608333333333334</v>
      </c>
      <c r="BD447">
        <v>0.47633333333333328</v>
      </c>
      <c r="BE447">
        <v>0.51844999999999997</v>
      </c>
      <c r="BF447">
        <v>0.56828333333333336</v>
      </c>
      <c r="BG447">
        <v>0.51944999999999997</v>
      </c>
      <c r="BH447">
        <v>0.5178666666666667</v>
      </c>
      <c r="BI447">
        <v>0.40825</v>
      </c>
      <c r="BJ447">
        <v>0.5665</v>
      </c>
      <c r="BK447">
        <v>0.50498333333333334</v>
      </c>
      <c r="BL447">
        <v>0.44081666666666658</v>
      </c>
      <c r="BM447">
        <v>0.54266666666666674</v>
      </c>
      <c r="BN447">
        <v>0.49619999999999997</v>
      </c>
      <c r="BO447">
        <v>0.60185</v>
      </c>
      <c r="BP447">
        <v>0.37778333333333342</v>
      </c>
      <c r="CB447" s="13">
        <v>0.19431000000000001</v>
      </c>
      <c r="CC447" s="13">
        <v>0.28589999999999999</v>
      </c>
      <c r="CG447">
        <v>437</v>
      </c>
      <c r="CH447" s="22">
        <f t="shared" si="26"/>
        <v>1.6822412313612839E-2</v>
      </c>
      <c r="CI447">
        <f t="shared" si="27"/>
        <v>11.30162320077142</v>
      </c>
      <c r="CJ447">
        <f t="shared" si="28"/>
        <v>-5.5165354910541193</v>
      </c>
      <c r="CK447">
        <f t="shared" si="29"/>
        <v>5.4852388506423801E-2</v>
      </c>
    </row>
    <row r="448" spans="1:89" x14ac:dyDescent="0.2">
      <c r="A448">
        <v>438</v>
      </c>
      <c r="T448">
        <v>0.46881666666666671</v>
      </c>
      <c r="U448">
        <v>0.47920000000000001</v>
      </c>
      <c r="V448">
        <v>0.4317333333333333</v>
      </c>
      <c r="W448">
        <v>0.54741666666666666</v>
      </c>
      <c r="X448">
        <v>0.46087083333333329</v>
      </c>
      <c r="Y448">
        <v>0.5289666666666667</v>
      </c>
      <c r="Z448">
        <v>0.5420166666666667</v>
      </c>
      <c r="AA448">
        <v>0.52208333333333334</v>
      </c>
      <c r="AB448">
        <v>0.36804166666666671</v>
      </c>
      <c r="AC448">
        <v>0.62808333333333333</v>
      </c>
      <c r="AD448">
        <v>0.53886666666666672</v>
      </c>
      <c r="AE448">
        <v>0.44486666666666669</v>
      </c>
      <c r="AF448">
        <v>0.44748333333333329</v>
      </c>
      <c r="AG448">
        <v>0.50986666666666669</v>
      </c>
      <c r="AH448">
        <v>0.50380000000000003</v>
      </c>
      <c r="AI448">
        <v>0.53331666666666666</v>
      </c>
      <c r="AJ448">
        <v>0.57104999999999995</v>
      </c>
      <c r="AK448">
        <v>0.42438333333333328</v>
      </c>
      <c r="AL448">
        <v>0.47453333333333331</v>
      </c>
      <c r="AM448">
        <v>0.36436666666666673</v>
      </c>
      <c r="AN448">
        <v>0.49914999999999998</v>
      </c>
      <c r="AO448">
        <v>0.59504999999999997</v>
      </c>
      <c r="AP448">
        <v>0.45300000000000001</v>
      </c>
      <c r="AQ448">
        <v>0.62091666666666667</v>
      </c>
      <c r="AR448">
        <v>0.52013333333333334</v>
      </c>
      <c r="AS448">
        <v>0.51493333333333335</v>
      </c>
      <c r="AT448">
        <v>0.54498333333333338</v>
      </c>
      <c r="AU448">
        <v>0.51021666666666665</v>
      </c>
      <c r="AV448">
        <v>0.48608333333333342</v>
      </c>
      <c r="AW448">
        <v>0.54181666666666672</v>
      </c>
      <c r="AX448">
        <v>0.41998333333333332</v>
      </c>
      <c r="AY448">
        <v>0.6784</v>
      </c>
      <c r="AZ448">
        <v>0.51185000000000003</v>
      </c>
      <c r="BA448">
        <v>0.54333333333333333</v>
      </c>
      <c r="BB448">
        <v>0.53905000000000003</v>
      </c>
      <c r="BC448">
        <v>0.57618333333333338</v>
      </c>
      <c r="BD448">
        <v>0.49846666666666672</v>
      </c>
      <c r="BE448">
        <v>0.54389999999999994</v>
      </c>
      <c r="BF448">
        <v>0.6568666666666666</v>
      </c>
      <c r="BG448">
        <v>0.54133333333333333</v>
      </c>
      <c r="BH448">
        <v>0.61750000000000005</v>
      </c>
      <c r="BI448">
        <v>0.41070000000000001</v>
      </c>
      <c r="BJ448">
        <v>0.61408333333333331</v>
      </c>
      <c r="BK448">
        <v>0.51786666666666659</v>
      </c>
      <c r="BL448">
        <v>0.43813333333333332</v>
      </c>
      <c r="BM448">
        <v>0.58340000000000003</v>
      </c>
      <c r="BN448">
        <v>0.55679999999999996</v>
      </c>
      <c r="BO448">
        <v>0.65093333333333325</v>
      </c>
      <c r="BP448">
        <v>0.44086666666666668</v>
      </c>
      <c r="CB448" s="13">
        <v>0.19220999999999999</v>
      </c>
      <c r="CC448" s="13">
        <v>0.29253999999999997</v>
      </c>
      <c r="CG448">
        <v>438</v>
      </c>
      <c r="CH448" s="22">
        <f t="shared" si="26"/>
        <v>3.0789439814714426E-5</v>
      </c>
      <c r="CI448">
        <f t="shared" si="27"/>
        <v>0.37518833725661432</v>
      </c>
      <c r="CJ448">
        <f t="shared" si="28"/>
        <v>-2.3196511376586848E-2</v>
      </c>
      <c r="CK448">
        <f t="shared" si="29"/>
        <v>3.5545969442242684E-2</v>
      </c>
    </row>
    <row r="449" spans="1:89" x14ac:dyDescent="0.2">
      <c r="A449">
        <v>439</v>
      </c>
      <c r="T449">
        <v>0.49772499999999997</v>
      </c>
      <c r="U449">
        <v>0.53935</v>
      </c>
      <c r="V449">
        <v>0.48694999999999999</v>
      </c>
      <c r="W449">
        <v>0.61658333333333337</v>
      </c>
      <c r="X449">
        <v>0.50130833333333336</v>
      </c>
      <c r="Y449">
        <v>0.52656666666666663</v>
      </c>
      <c r="Z449">
        <v>0.58809999999999996</v>
      </c>
      <c r="AA449">
        <v>0.59989999999999999</v>
      </c>
      <c r="AB449">
        <v>0.39861666666666667</v>
      </c>
      <c r="AC449">
        <v>0.62558333333333327</v>
      </c>
      <c r="AD449">
        <v>0.59266666666666667</v>
      </c>
      <c r="AE449">
        <v>0.52354999999999996</v>
      </c>
      <c r="AF449">
        <v>0.45040000000000002</v>
      </c>
      <c r="AG449">
        <v>0.60121666666666662</v>
      </c>
      <c r="AH449">
        <v>0.58346666666666669</v>
      </c>
      <c r="AI449">
        <v>0.54259999999999997</v>
      </c>
      <c r="AJ449">
        <v>0.62649999999999995</v>
      </c>
      <c r="AK449">
        <v>0.48758333333333331</v>
      </c>
      <c r="AL449">
        <v>0.50419999999999998</v>
      </c>
      <c r="AM449">
        <v>0.38385000000000002</v>
      </c>
      <c r="AN449">
        <v>0.55745</v>
      </c>
      <c r="AO449">
        <v>0.66780000000000006</v>
      </c>
      <c r="AP449">
        <v>0.53298333333333325</v>
      </c>
      <c r="AQ449">
        <v>0.66586666666666672</v>
      </c>
      <c r="AR449">
        <v>0.58944999999999992</v>
      </c>
      <c r="AS449">
        <v>0.56688333333333329</v>
      </c>
      <c r="AT449">
        <v>0.59899999999999998</v>
      </c>
      <c r="AU449">
        <v>0.56633333333333336</v>
      </c>
      <c r="AV449">
        <v>0.52185000000000004</v>
      </c>
      <c r="AW449">
        <v>0.56169999999999998</v>
      </c>
      <c r="AX449">
        <v>0.44309999999999999</v>
      </c>
      <c r="AY449">
        <v>0.66841666666666677</v>
      </c>
      <c r="AZ449">
        <v>0.57466666666666666</v>
      </c>
      <c r="BA449">
        <v>0.55785000000000007</v>
      </c>
      <c r="BB449">
        <v>0.59459999999999991</v>
      </c>
      <c r="BC449">
        <v>0.55420000000000003</v>
      </c>
      <c r="BD449">
        <v>0.51149999999999995</v>
      </c>
      <c r="BE449">
        <v>0.56908333333333327</v>
      </c>
      <c r="BF449">
        <v>0.69546666666666657</v>
      </c>
      <c r="BG449">
        <v>0.55595000000000006</v>
      </c>
      <c r="BH449">
        <v>0.70483333333333331</v>
      </c>
      <c r="BI449">
        <v>0.45478333333333332</v>
      </c>
      <c r="BJ449">
        <v>0.62908333333333333</v>
      </c>
      <c r="BK449">
        <v>0.53159999999999996</v>
      </c>
      <c r="BL449">
        <v>0.45828333333333332</v>
      </c>
      <c r="BM449">
        <v>0.62076666666666669</v>
      </c>
      <c r="BN449">
        <v>0.59514999999999996</v>
      </c>
      <c r="BO449">
        <v>0.70314999999999994</v>
      </c>
      <c r="BP449">
        <v>0.42028333333333329</v>
      </c>
      <c r="CB449" s="13">
        <v>0.20318999999999998</v>
      </c>
      <c r="CC449" s="13">
        <v>0.29599999999999999</v>
      </c>
      <c r="CG449">
        <v>439</v>
      </c>
      <c r="CH449" s="22">
        <f t="shared" si="26"/>
        <v>4.5056180467713302E-3</v>
      </c>
      <c r="CI449">
        <f t="shared" si="27"/>
        <v>-4.2957308763258641</v>
      </c>
      <c r="CJ449">
        <f t="shared" si="28"/>
        <v>2.569023024345638</v>
      </c>
      <c r="CK449">
        <f t="shared" si="29"/>
        <v>6.087746620831112E-3</v>
      </c>
    </row>
    <row r="450" spans="1:89" x14ac:dyDescent="0.2">
      <c r="A450">
        <v>440</v>
      </c>
      <c r="T450">
        <v>0.60403333333333331</v>
      </c>
      <c r="U450">
        <v>0.62163333333333337</v>
      </c>
      <c r="V450">
        <v>0.55690000000000006</v>
      </c>
      <c r="W450">
        <v>0.71443333333333336</v>
      </c>
      <c r="X450">
        <v>0.59072916666666664</v>
      </c>
      <c r="Y450">
        <v>0.6417166666666666</v>
      </c>
      <c r="Z450">
        <v>0.73528333333333329</v>
      </c>
      <c r="AA450">
        <v>0.65161666666666662</v>
      </c>
      <c r="AB450">
        <v>0.51065833333333333</v>
      </c>
      <c r="AC450">
        <v>0.77464999999999995</v>
      </c>
      <c r="AD450">
        <v>0.64944999999999997</v>
      </c>
      <c r="AE450">
        <v>0.63511666666666666</v>
      </c>
      <c r="AF450">
        <v>0.63301666666666667</v>
      </c>
      <c r="AG450">
        <v>0.71798333333333331</v>
      </c>
      <c r="AH450">
        <v>0.75816666666666677</v>
      </c>
      <c r="AI450">
        <v>0.61933333333333329</v>
      </c>
      <c r="AJ450">
        <v>0.72005000000000008</v>
      </c>
      <c r="AK450">
        <v>0.5450666666666667</v>
      </c>
      <c r="AL450">
        <v>0.5652166666666667</v>
      </c>
      <c r="AM450">
        <v>0.5023333333333333</v>
      </c>
      <c r="AN450">
        <v>0.64138333333333331</v>
      </c>
      <c r="AO450">
        <v>0.79251666666666665</v>
      </c>
      <c r="AP450">
        <v>0.59571666666666667</v>
      </c>
      <c r="AQ450">
        <v>0.75098333333333323</v>
      </c>
      <c r="AR450">
        <v>0.68696666666666673</v>
      </c>
      <c r="AS450">
        <v>0.66728333333333334</v>
      </c>
      <c r="AT450">
        <v>0.7134166666666667</v>
      </c>
      <c r="AU450">
        <v>0.69819999999999993</v>
      </c>
      <c r="AV450">
        <v>0.68014999999999992</v>
      </c>
      <c r="AW450">
        <v>0.6395333333333334</v>
      </c>
      <c r="AX450">
        <v>0.48123333333333329</v>
      </c>
      <c r="AY450">
        <v>0.71668333333333345</v>
      </c>
      <c r="AZ450">
        <v>0.62968333333333337</v>
      </c>
      <c r="BA450">
        <v>0.67430000000000001</v>
      </c>
      <c r="BB450">
        <v>0.75150000000000006</v>
      </c>
      <c r="BC450">
        <v>0.62530000000000008</v>
      </c>
      <c r="BD450">
        <v>0.60071666666666668</v>
      </c>
      <c r="BE450">
        <v>0.67323333333333346</v>
      </c>
      <c r="BF450">
        <v>0.76403333333333334</v>
      </c>
      <c r="BG450">
        <v>0.6737333333333333</v>
      </c>
      <c r="BH450">
        <v>0.75229999999999997</v>
      </c>
      <c r="BI450">
        <v>0.57193333333333329</v>
      </c>
      <c r="BJ450">
        <v>0.72063333333333335</v>
      </c>
      <c r="BK450">
        <v>0.62798333333333334</v>
      </c>
      <c r="BL450">
        <v>0.54223333333333334</v>
      </c>
      <c r="BM450">
        <v>0.75601666666666667</v>
      </c>
      <c r="BN450">
        <v>0.62501666666666666</v>
      </c>
      <c r="BO450">
        <v>0.86465000000000003</v>
      </c>
      <c r="BP450">
        <v>0.4582</v>
      </c>
      <c r="CB450" s="13">
        <v>0.21105000000000002</v>
      </c>
      <c r="CC450" s="13">
        <v>0.29493999999999998</v>
      </c>
      <c r="CG450">
        <v>440</v>
      </c>
      <c r="CH450" s="22">
        <f t="shared" si="26"/>
        <v>3.4866472997536709E-2</v>
      </c>
      <c r="CI450">
        <f t="shared" si="27"/>
        <v>-10.58997995221562</v>
      </c>
      <c r="CJ450">
        <f t="shared" si="28"/>
        <v>7.1138802292670373</v>
      </c>
      <c r="CK450">
        <f t="shared" si="29"/>
        <v>1.4285961810071838E-2</v>
      </c>
    </row>
    <row r="451" spans="1:89" x14ac:dyDescent="0.2">
      <c r="A451">
        <v>441</v>
      </c>
      <c r="T451">
        <v>0.70887500000000003</v>
      </c>
      <c r="U451">
        <v>0.66241666666666665</v>
      </c>
      <c r="V451">
        <v>0.64396666666666669</v>
      </c>
      <c r="W451">
        <v>0.77395000000000003</v>
      </c>
      <c r="X451">
        <v>0.67469166666666658</v>
      </c>
      <c r="Y451">
        <v>0.74608333333333332</v>
      </c>
      <c r="Z451">
        <v>0.86063333333333336</v>
      </c>
      <c r="AA451">
        <v>0.70283333333333342</v>
      </c>
      <c r="AB451">
        <v>0.61900833333333327</v>
      </c>
      <c r="AC451">
        <v>0.87113333333333332</v>
      </c>
      <c r="AD451">
        <v>0.71536666666666671</v>
      </c>
      <c r="AE451">
        <v>0.79856666666666676</v>
      </c>
      <c r="AF451">
        <v>0.81433333333333335</v>
      </c>
      <c r="AG451">
        <v>0.85353333333333337</v>
      </c>
      <c r="AH451">
        <v>0.93244999999999989</v>
      </c>
      <c r="AI451">
        <v>0.70045000000000002</v>
      </c>
      <c r="AJ451">
        <v>0.87404999999999999</v>
      </c>
      <c r="AK451">
        <v>0.61031666666666673</v>
      </c>
      <c r="AL451">
        <v>0.69241666666666657</v>
      </c>
      <c r="AM451">
        <v>0.63985000000000003</v>
      </c>
      <c r="AN451">
        <v>0.73581666666666667</v>
      </c>
      <c r="AO451">
        <v>0.92781666666666673</v>
      </c>
      <c r="AP451">
        <v>0.66528333333333334</v>
      </c>
      <c r="AQ451">
        <v>0.83596666666666675</v>
      </c>
      <c r="AR451">
        <v>0.75068333333333337</v>
      </c>
      <c r="AS451">
        <v>0.75755000000000006</v>
      </c>
      <c r="AT451">
        <v>0.80469999999999997</v>
      </c>
      <c r="AU451">
        <v>0.78244999999999998</v>
      </c>
      <c r="AV451">
        <v>0.78193333333333337</v>
      </c>
      <c r="AW451">
        <v>0.70683333333333331</v>
      </c>
      <c r="AX451">
        <v>0.58361666666666667</v>
      </c>
      <c r="AY451">
        <v>0.80791666666666673</v>
      </c>
      <c r="AZ451">
        <v>0.74541666666666673</v>
      </c>
      <c r="BA451">
        <v>0.81494999999999995</v>
      </c>
      <c r="BB451">
        <v>0.90836666666666666</v>
      </c>
      <c r="BC451">
        <v>0.65726666666666667</v>
      </c>
      <c r="BD451">
        <v>0.70566666666666666</v>
      </c>
      <c r="BE451">
        <v>0.78739999999999999</v>
      </c>
      <c r="BF451">
        <v>0.85645000000000004</v>
      </c>
      <c r="BG451">
        <v>0.74163333333333326</v>
      </c>
      <c r="BH451">
        <v>0.80923333333333336</v>
      </c>
      <c r="BI451">
        <v>0.67976666666666663</v>
      </c>
      <c r="BJ451">
        <v>0.85378333333333334</v>
      </c>
      <c r="BK451">
        <v>0.74014999999999997</v>
      </c>
      <c r="BL451">
        <v>0.67328333333333334</v>
      </c>
      <c r="BM451">
        <v>0.83988333333333332</v>
      </c>
      <c r="BN451">
        <v>0.69271666666666665</v>
      </c>
      <c r="BO451">
        <v>0.97323333333333328</v>
      </c>
      <c r="BP451">
        <v>0.50593333333333335</v>
      </c>
      <c r="CB451" s="13">
        <v>0.2253</v>
      </c>
      <c r="CC451" s="13">
        <v>0.28966999999999998</v>
      </c>
      <c r="CG451">
        <v>441</v>
      </c>
      <c r="CH451" s="22">
        <f t="shared" si="26"/>
        <v>9.2925497725009687E-2</v>
      </c>
      <c r="CI451">
        <f t="shared" si="27"/>
        <v>-15.201026698924478</v>
      </c>
      <c r="CJ451">
        <f t="shared" si="28"/>
        <v>11.656133727313193</v>
      </c>
      <c r="CK451">
        <f t="shared" si="29"/>
        <v>1.2302214804127366E-2</v>
      </c>
    </row>
    <row r="452" spans="1:89" x14ac:dyDescent="0.2">
      <c r="A452">
        <v>442</v>
      </c>
      <c r="T452">
        <v>0.83800833333333336</v>
      </c>
      <c r="U452">
        <v>0.77220000000000011</v>
      </c>
      <c r="V452">
        <v>0.78374999999999995</v>
      </c>
      <c r="W452">
        <v>0.90003333333333335</v>
      </c>
      <c r="X452">
        <v>0.80917500000000009</v>
      </c>
      <c r="Y452">
        <v>0.89659999999999995</v>
      </c>
      <c r="Z452">
        <v>1.00745</v>
      </c>
      <c r="AA452">
        <v>0.85170000000000001</v>
      </c>
      <c r="AB452">
        <v>0.78108333333333346</v>
      </c>
      <c r="AC452">
        <v>1.0432833333333329</v>
      </c>
      <c r="AD452">
        <v>0.85963333333333336</v>
      </c>
      <c r="AE452">
        <v>0.96496666666666664</v>
      </c>
      <c r="AF452">
        <v>1.0136666666666669</v>
      </c>
      <c r="AG452">
        <v>1.0108833333333329</v>
      </c>
      <c r="AH452">
        <v>1.136033333333333</v>
      </c>
      <c r="AI452">
        <v>0.80744999999999989</v>
      </c>
      <c r="AJ452">
        <v>1.0395166666666671</v>
      </c>
      <c r="AK452">
        <v>0.75546666666666662</v>
      </c>
      <c r="AL452">
        <v>0.86816666666666664</v>
      </c>
      <c r="AM452">
        <v>0.79890000000000005</v>
      </c>
      <c r="AN452">
        <v>0.90286666666666671</v>
      </c>
      <c r="AO452">
        <v>1.0742499999999999</v>
      </c>
      <c r="AP452">
        <v>0.78108333333333346</v>
      </c>
      <c r="AQ452">
        <v>0.95848333333333324</v>
      </c>
      <c r="AR452">
        <v>0.90370000000000006</v>
      </c>
      <c r="AS452">
        <v>0.89911666666666668</v>
      </c>
      <c r="AT452">
        <v>0.95708333333333329</v>
      </c>
      <c r="AU452">
        <v>0.92451666666666676</v>
      </c>
      <c r="AV452">
        <v>0.91453333333333331</v>
      </c>
      <c r="AW452">
        <v>0.8383166666666666</v>
      </c>
      <c r="AX452">
        <v>0.68123333333333325</v>
      </c>
      <c r="AY452">
        <v>0.92085000000000006</v>
      </c>
      <c r="AZ452">
        <v>0.90346666666666664</v>
      </c>
      <c r="BA452">
        <v>0.95374999999999999</v>
      </c>
      <c r="BB452">
        <v>1.086066666666667</v>
      </c>
      <c r="BC452">
        <v>0.73514999999999997</v>
      </c>
      <c r="BD452">
        <v>0.86718333333333331</v>
      </c>
      <c r="BE452">
        <v>0.9448833333333333</v>
      </c>
      <c r="BF452">
        <v>0.98026666666666673</v>
      </c>
      <c r="BG452">
        <v>0.82510000000000006</v>
      </c>
      <c r="BH452">
        <v>0.91410000000000002</v>
      </c>
      <c r="BI452">
        <v>0.82156666666666667</v>
      </c>
      <c r="BJ452">
        <v>1.0291833333333329</v>
      </c>
      <c r="BK452">
        <v>0.88275000000000003</v>
      </c>
      <c r="BL452">
        <v>0.79961666666666675</v>
      </c>
      <c r="BM452">
        <v>0.96214999999999995</v>
      </c>
      <c r="BN452">
        <v>0.83403333333333329</v>
      </c>
      <c r="BO452">
        <v>1.1246499999999999</v>
      </c>
      <c r="BP452">
        <v>0.60245000000000004</v>
      </c>
      <c r="CB452" s="13">
        <v>0.23774000000000001</v>
      </c>
      <c r="CC452" s="13">
        <v>0.29167999999999999</v>
      </c>
      <c r="CG452">
        <v>442</v>
      </c>
      <c r="CH452" s="22">
        <f t="shared" si="26"/>
        <v>0.14208038582289698</v>
      </c>
      <c r="CI452">
        <f t="shared" si="27"/>
        <v>-16.421925388196875</v>
      </c>
      <c r="CJ452">
        <f t="shared" si="28"/>
        <v>14.904345000821481</v>
      </c>
      <c r="CK452">
        <f t="shared" si="29"/>
        <v>9.6806785705862101E-3</v>
      </c>
    </row>
  </sheetData>
  <mergeCells count="6">
    <mergeCell ref="CH8:CJ8"/>
    <mergeCell ref="CV8:CX8"/>
    <mergeCell ref="B1:S1"/>
    <mergeCell ref="T1:AV1"/>
    <mergeCell ref="CH6:CJ6"/>
    <mergeCell ref="CU6:CX6"/>
  </mergeCells>
  <conditionalFormatting sqref="T8">
    <cfRule type="expression" dxfId="7" priority="73">
      <formula>"&lt;5.9"</formula>
    </cfRule>
  </conditionalFormatting>
  <conditionalFormatting sqref="W8:X8">
    <cfRule type="expression" dxfId="6" priority="71">
      <formula>"&lt;5.9"</formula>
    </cfRule>
  </conditionalFormatting>
  <conditionalFormatting sqref="AB8:AC8">
    <cfRule type="expression" dxfId="5" priority="69">
      <formula>"&lt;5.9"</formula>
    </cfRule>
  </conditionalFormatting>
  <conditionalFormatting sqref="AF8:AG8">
    <cfRule type="expression" dxfId="4" priority="67">
      <formula>"&lt;5.9"</formula>
    </cfRule>
  </conditionalFormatting>
  <conditionalFormatting sqref="AI8:AI9 AJ9:BP9">
    <cfRule type="expression" dxfId="3" priority="32">
      <formula>"&lt;5.9"</formula>
    </cfRule>
  </conditionalFormatting>
  <conditionalFormatting sqref="AJ8:AS8">
    <cfRule type="expression" dxfId="2" priority="22">
      <formula>"&lt;5.9"</formula>
    </cfRule>
  </conditionalFormatting>
  <conditionalFormatting sqref="AU8:BB8">
    <cfRule type="expression" dxfId="1" priority="14">
      <formula>"&lt;5.9"</formula>
    </cfRule>
  </conditionalFormatting>
  <conditionalFormatting sqref="BD8:BP8">
    <cfRule type="expression" dxfId="0" priority="1">
      <formula>"&lt;5.9"</formula>
    </cfRule>
  </conditionalFormatting>
  <conditionalFormatting sqref="CH11:CH452">
    <cfRule type="colorScale" priority="34">
      <colorScale>
        <cfvo type="min"/>
        <cfvo type="max"/>
        <color theme="9" tint="0.59999389629810485"/>
        <color theme="9" tint="-0.249977111117893"/>
      </colorScale>
    </cfRule>
    <cfRule type="colorScale" priority="74">
      <colorScale>
        <cfvo type="min"/>
        <cfvo type="max"/>
        <color theme="5" tint="0.39997558519241921"/>
        <color theme="9" tint="0.39997558519241921"/>
      </colorScale>
    </cfRule>
  </conditionalFormatting>
  <conditionalFormatting sqref="CK11:CK452">
    <cfRule type="colorScale" priority="33">
      <colorScale>
        <cfvo type="min"/>
        <cfvo type="max"/>
        <color theme="8" tint="0.59999389629810485"/>
        <color theme="8" tint="-0.249977111117893"/>
      </colorScale>
    </cfRule>
    <cfRule type="colorScale" priority="75">
      <colorScale>
        <cfvo type="min"/>
        <cfvo type="max"/>
        <color rgb="FFFF644F"/>
        <color theme="9" tint="-0.249977111117893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9790-DC71-314A-8C35-AF6C79655139}">
  <dimension ref="A1:B17"/>
  <sheetViews>
    <sheetView tabSelected="1" workbookViewId="0">
      <selection activeCell="D13" sqref="D13"/>
    </sheetView>
  </sheetViews>
  <sheetFormatPr baseColWidth="10" defaultRowHeight="15" x14ac:dyDescent="0.2"/>
  <sheetData>
    <row r="1" spans="1:2" x14ac:dyDescent="0.2">
      <c r="A1">
        <v>1</v>
      </c>
      <c r="B1">
        <v>100</v>
      </c>
    </row>
    <row r="2" spans="1:2" x14ac:dyDescent="0.2">
      <c r="A2">
        <v>2</v>
      </c>
      <c r="B2">
        <v>99</v>
      </c>
    </row>
    <row r="3" spans="1:2" x14ac:dyDescent="0.2">
      <c r="A3">
        <v>3</v>
      </c>
      <c r="B3">
        <v>90</v>
      </c>
    </row>
    <row r="4" spans="1:2" x14ac:dyDescent="0.2">
      <c r="A4">
        <v>4</v>
      </c>
      <c r="B4">
        <v>89</v>
      </c>
    </row>
    <row r="5" spans="1:2" x14ac:dyDescent="0.2">
      <c r="A5">
        <v>5</v>
      </c>
      <c r="B5">
        <v>80</v>
      </c>
    </row>
    <row r="6" spans="1:2" x14ac:dyDescent="0.2">
      <c r="A6">
        <v>6</v>
      </c>
      <c r="B6">
        <v>75</v>
      </c>
    </row>
    <row r="7" spans="1:2" x14ac:dyDescent="0.2">
      <c r="A7">
        <v>7</v>
      </c>
      <c r="B7">
        <v>70</v>
      </c>
    </row>
    <row r="8" spans="1:2" x14ac:dyDescent="0.2">
      <c r="A8">
        <v>8</v>
      </c>
      <c r="B8">
        <v>65</v>
      </c>
    </row>
    <row r="9" spans="1:2" x14ac:dyDescent="0.2">
      <c r="A9">
        <v>9</v>
      </c>
      <c r="B9">
        <v>60</v>
      </c>
    </row>
    <row r="10" spans="1:2" x14ac:dyDescent="0.2">
      <c r="A10">
        <v>10</v>
      </c>
      <c r="B10">
        <v>53</v>
      </c>
    </row>
    <row r="11" spans="1:2" x14ac:dyDescent="0.2">
      <c r="A11">
        <v>11</v>
      </c>
      <c r="B11">
        <v>52</v>
      </c>
    </row>
    <row r="12" spans="1:2" x14ac:dyDescent="0.2">
      <c r="A12">
        <v>12</v>
      </c>
      <c r="B12">
        <v>45</v>
      </c>
    </row>
    <row r="13" spans="1:2" x14ac:dyDescent="0.2">
      <c r="A13">
        <v>13</v>
      </c>
      <c r="B13">
        <v>40</v>
      </c>
    </row>
    <row r="14" spans="1:2" x14ac:dyDescent="0.2">
      <c r="A14">
        <v>14</v>
      </c>
      <c r="B14">
        <v>34</v>
      </c>
    </row>
    <row r="15" spans="1:2" x14ac:dyDescent="0.2">
      <c r="A15">
        <v>15</v>
      </c>
      <c r="B15">
        <v>30</v>
      </c>
    </row>
    <row r="16" spans="1:2" x14ac:dyDescent="0.2">
      <c r="A16">
        <v>16</v>
      </c>
      <c r="B16">
        <v>25</v>
      </c>
    </row>
    <row r="17" spans="1:2" x14ac:dyDescent="0.2">
      <c r="A17">
        <v>17</v>
      </c>
      <c r="B1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Yuhan 34 condition</vt:lpstr>
      <vt:lpstr>Yuhan49Conditions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Yuhan Wang</cp:lastModifiedBy>
  <dcterms:created xsi:type="dcterms:W3CDTF">2022-12-20T05:12:25Z</dcterms:created>
  <dcterms:modified xsi:type="dcterms:W3CDTF">2024-02-04T19:25:19Z</dcterms:modified>
</cp:coreProperties>
</file>