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cc.me/Downloads/R0/tab/"/>
    </mc:Choice>
  </mc:AlternateContent>
  <xr:revisionPtr revIDLastSave="0" documentId="8_{73F9DF1F-5F73-5B4F-8F50-5058539EFD43}" xr6:coauthVersionLast="45" xr6:coauthVersionMax="45" xr10:uidLastSave="{00000000-0000-0000-0000-000000000000}"/>
  <bookViews>
    <workbookView xWindow="280" yWindow="460" windowWidth="28240" windowHeight="17040" xr2:uid="{8997B098-4379-A349-BD60-498394C139DF}"/>
  </bookViews>
  <sheets>
    <sheet name="100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H2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B4" i="1"/>
  <c r="B5" i="1" s="1"/>
  <c r="D5" i="1"/>
  <c r="G4" i="1"/>
  <c r="F4" i="1"/>
  <c r="C5" i="1" s="1"/>
  <c r="G5" i="1" s="1"/>
  <c r="E4" i="1"/>
  <c r="D4" i="1"/>
  <c r="C4" i="1"/>
  <c r="B3" i="1"/>
  <c r="F3" i="1" s="1"/>
  <c r="G3" i="1"/>
  <c r="G2" i="1"/>
  <c r="D3" i="1" s="1"/>
  <c r="F2" i="1"/>
  <c r="E2" i="1"/>
  <c r="C3" i="1"/>
  <c r="F5" i="1" l="1"/>
  <c r="E5" i="1"/>
  <c r="E3" i="1"/>
</calcChain>
</file>

<file path=xl/sharedStrings.xml><?xml version="1.0" encoding="utf-8"?>
<sst xmlns="http://schemas.openxmlformats.org/spreadsheetml/2006/main" count="8" uniqueCount="8">
  <si>
    <t>日</t>
    <rPh sb="0" eb="1">
      <t xml:space="preserve">ニチ </t>
    </rPh>
    <phoneticPr fontId="1"/>
  </si>
  <si>
    <t>S</t>
    <phoneticPr fontId="1"/>
  </si>
  <si>
    <t xml:space="preserve">I </t>
    <phoneticPr fontId="1"/>
  </si>
  <si>
    <t>R</t>
    <phoneticPr fontId="1"/>
  </si>
  <si>
    <t>dS/dt</t>
    <phoneticPr fontId="1"/>
  </si>
  <si>
    <t>dI/dt</t>
    <phoneticPr fontId="1"/>
  </si>
  <si>
    <t>dR/dt</t>
    <phoneticPr fontId="1"/>
  </si>
  <si>
    <t>R_0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</si>
</sst>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B6F8-5C0A-AE49-B999-A2793FE95236}">
  <dimension ref="A1:H27"/>
  <sheetViews>
    <sheetView tabSelected="1" workbookViewId="0">
      <selection activeCell="J15" sqref="J15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1000</v>
      </c>
      <c r="C2">
        <v>1</v>
      </c>
      <c r="D2">
        <v>0</v>
      </c>
      <c r="E2">
        <f xml:space="preserve"> -  0.0018 * B2*C2</f>
        <v>-1.8</v>
      </c>
      <c r="F2">
        <f xml:space="preserve"> 0.0018 * B2*C2 - 1*C2</f>
        <v>0.8</v>
      </c>
      <c r="G2">
        <f>C2*1</f>
        <v>1</v>
      </c>
      <c r="H2">
        <f xml:space="preserve"> 0.0018*B2 / 1</f>
        <v>1.8</v>
      </c>
    </row>
    <row r="3" spans="1:8">
      <c r="A3">
        <v>2</v>
      </c>
      <c r="B3">
        <f>B2 + E2</f>
        <v>998.2</v>
      </c>
      <c r="C3">
        <f xml:space="preserve"> C2 + F2</f>
        <v>1.8</v>
      </c>
      <c r="D3">
        <f xml:space="preserve"> D2+G2</f>
        <v>1</v>
      </c>
      <c r="E3">
        <f xml:space="preserve"> -  0.0018 * B3*C3</f>
        <v>-3.2341680000000004</v>
      </c>
      <c r="F3">
        <f xml:space="preserve"> 0.0018 * B3*C3 - 1*C3</f>
        <v>1.4341680000000003</v>
      </c>
      <c r="G3">
        <f>C3*1</f>
        <v>1.8</v>
      </c>
      <c r="H3">
        <f xml:space="preserve"> 0.0018*B3 / 1</f>
        <v>1.7967600000000001</v>
      </c>
    </row>
    <row r="4" spans="1:8">
      <c r="A4">
        <v>3</v>
      </c>
      <c r="B4">
        <f>B3 + E3</f>
        <v>994.96583200000009</v>
      </c>
      <c r="C4">
        <f xml:space="preserve"> C3 + F3</f>
        <v>3.2341680000000004</v>
      </c>
      <c r="D4">
        <f xml:space="preserve"> D3+G3</f>
        <v>2.8</v>
      </c>
      <c r="E4">
        <f xml:space="preserve"> -  0.0018 * B4*C4</f>
        <v>-5.7921959789059976</v>
      </c>
      <c r="F4">
        <f xml:space="preserve"> 0.0018 * B4*C4 - 1*C4</f>
        <v>2.5580279789059972</v>
      </c>
      <c r="G4">
        <f>C4*1</f>
        <v>3.2341680000000004</v>
      </c>
      <c r="H4">
        <f t="shared" ref="H4:H20" si="0" xml:space="preserve"> 0.0018*B4 / 1</f>
        <v>1.7909384976</v>
      </c>
    </row>
    <row r="5" spans="1:8">
      <c r="A5">
        <v>4</v>
      </c>
      <c r="B5">
        <f>B4 + E4</f>
        <v>989.17363602109413</v>
      </c>
      <c r="C5">
        <f xml:space="preserve"> C4 + F4</f>
        <v>5.7921959789059976</v>
      </c>
      <c r="D5">
        <f xml:space="preserve"> D4+G4</f>
        <v>6.0341680000000002</v>
      </c>
      <c r="E5">
        <f xml:space="preserve"> -  0.0018 * B5*C5</f>
        <v>-10.313077602602171</v>
      </c>
      <c r="F5">
        <f xml:space="preserve"> 0.0018 * B5*C5 - 1*C5</f>
        <v>4.5208816236961731</v>
      </c>
      <c r="G5">
        <f>C5*1</f>
        <v>5.7921959789059976</v>
      </c>
      <c r="H5">
        <f t="shared" si="0"/>
        <v>1.7805125448379693</v>
      </c>
    </row>
    <row r="6" spans="1:8">
      <c r="A6">
        <v>5</v>
      </c>
      <c r="B6">
        <f>B5 + E5</f>
        <v>978.86055841849191</v>
      </c>
      <c r="C6">
        <f xml:space="preserve"> C5 + F5</f>
        <v>10.313077602602171</v>
      </c>
      <c r="D6">
        <f xml:space="preserve"> D5+G5</f>
        <v>11.826363978905999</v>
      </c>
      <c r="E6">
        <f xml:space="preserve"> -  0.0018 * B6*C6</f>
        <v>-18.171116821973524</v>
      </c>
      <c r="F6">
        <f xml:space="preserve"> 0.0018 * B6*C6 - 1*C6</f>
        <v>7.8580392193713529</v>
      </c>
      <c r="G6">
        <f>C6*1</f>
        <v>10.313077602602171</v>
      </c>
      <c r="H6">
        <f t="shared" si="0"/>
        <v>1.7619490051532853</v>
      </c>
    </row>
    <row r="7" spans="1:8">
      <c r="A7">
        <v>6</v>
      </c>
      <c r="B7">
        <f>B6 + E6</f>
        <v>960.68944159651835</v>
      </c>
      <c r="C7">
        <f xml:space="preserve"> C6 + F6</f>
        <v>18.171116821973524</v>
      </c>
      <c r="D7">
        <f xml:space="preserve"> D6+G6</f>
        <v>22.139441581508169</v>
      </c>
      <c r="E7">
        <f xml:space="preserve"> -  0.0018 * B7*C7</f>
        <v>-31.422240131196322</v>
      </c>
      <c r="F7">
        <f xml:space="preserve"> 0.0018 * B7*C7 - 1*C7</f>
        <v>13.251123309222798</v>
      </c>
      <c r="G7">
        <f>C7*1</f>
        <v>18.171116821973524</v>
      </c>
      <c r="H7">
        <f t="shared" si="0"/>
        <v>1.7292409948737331</v>
      </c>
    </row>
    <row r="8" spans="1:8">
      <c r="A8">
        <v>7</v>
      </c>
      <c r="B8">
        <f>B7 + E7</f>
        <v>929.26720146532205</v>
      </c>
      <c r="C8">
        <f xml:space="preserve"> C7 + F7</f>
        <v>31.422240131196322</v>
      </c>
      <c r="D8">
        <f xml:space="preserve"> D7+G7</f>
        <v>40.310558403481693</v>
      </c>
      <c r="E8">
        <f xml:space="preserve"> -  0.0018 * B8*C8</f>
        <v>-52.55938287087865</v>
      </c>
      <c r="F8">
        <f xml:space="preserve"> 0.0018 * B8*C8 - 1*C8</f>
        <v>21.137142739682329</v>
      </c>
      <c r="G8">
        <f>C8*1</f>
        <v>31.422240131196322</v>
      </c>
      <c r="H8">
        <f t="shared" si="0"/>
        <v>1.6726809626375796</v>
      </c>
    </row>
    <row r="9" spans="1:8">
      <c r="A9">
        <v>8</v>
      </c>
      <c r="B9">
        <f>B8 + E8</f>
        <v>876.70781859444344</v>
      </c>
      <c r="C9">
        <f xml:space="preserve"> C8 + F8</f>
        <v>52.55938287087865</v>
      </c>
      <c r="D9">
        <f xml:space="preserve"> D8+G8</f>
        <v>71.732798534678011</v>
      </c>
      <c r="E9">
        <f xml:space="preserve"> -  0.0018 * B9*C9</f>
        <v>-82.942599426116715</v>
      </c>
      <c r="F9">
        <f xml:space="preserve"> 0.0018 * B9*C9 - 1*C9</f>
        <v>30.383216555238064</v>
      </c>
      <c r="G9">
        <f>C9*1</f>
        <v>52.55938287087865</v>
      </c>
      <c r="H9">
        <f t="shared" si="0"/>
        <v>1.5780740734699981</v>
      </c>
    </row>
    <row r="10" spans="1:8">
      <c r="A10">
        <v>9</v>
      </c>
      <c r="B10">
        <f>B9 + E9</f>
        <v>793.76521916832667</v>
      </c>
      <c r="C10">
        <f xml:space="preserve"> C9 + F9</f>
        <v>82.942599426116715</v>
      </c>
      <c r="D10">
        <f xml:space="preserve"> D9+G9</f>
        <v>124.29218140555666</v>
      </c>
      <c r="E10">
        <f xml:space="preserve"> -  0.0018 * B10*C10</f>
        <v>-118.50651110135207</v>
      </c>
      <c r="F10">
        <f xml:space="preserve"> 0.0018 * B10*C10 - 1*C10</f>
        <v>35.56391167523536</v>
      </c>
      <c r="G10">
        <f>C10*1</f>
        <v>82.942599426116715</v>
      </c>
      <c r="H10">
        <f t="shared" si="0"/>
        <v>1.428777394502988</v>
      </c>
    </row>
    <row r="11" spans="1:8">
      <c r="A11">
        <v>10</v>
      </c>
      <c r="B11">
        <f>B10 + E10</f>
        <v>675.25870806697458</v>
      </c>
      <c r="C11">
        <f xml:space="preserve"> C10 + F10</f>
        <v>118.50651110135207</v>
      </c>
      <c r="D11">
        <f xml:space="preserve"> D10+G10</f>
        <v>207.23478083167339</v>
      </c>
      <c r="E11">
        <f xml:space="preserve"> -  0.0018 * B11*C11</f>
        <v>-144.04059645088242</v>
      </c>
      <c r="F11">
        <f xml:space="preserve"> 0.0018 * B11*C11 - 1*C11</f>
        <v>25.534085349530343</v>
      </c>
      <c r="G11">
        <f>C11*1</f>
        <v>118.50651110135207</v>
      </c>
      <c r="H11">
        <f t="shared" si="0"/>
        <v>1.2154656745205541</v>
      </c>
    </row>
    <row r="12" spans="1:8">
      <c r="A12">
        <v>11</v>
      </c>
      <c r="B12">
        <f>B11 + E11</f>
        <v>531.21811161609219</v>
      </c>
      <c r="C12">
        <f xml:space="preserve"> C11 + F11</f>
        <v>144.04059645088242</v>
      </c>
      <c r="D12">
        <f xml:space="preserve"> D11+G11</f>
        <v>325.74129193302548</v>
      </c>
      <c r="E12">
        <f xml:space="preserve"> -  0.0018 * B12*C12</f>
        <v>-137.73055255684804</v>
      </c>
      <c r="F12">
        <f xml:space="preserve"> 0.0018 * B12*C12 - 1*C12</f>
        <v>-6.3100438940343793</v>
      </c>
      <c r="G12">
        <f>C12*1</f>
        <v>144.04059645088242</v>
      </c>
      <c r="H12">
        <f t="shared" si="0"/>
        <v>0.95619260090896596</v>
      </c>
    </row>
    <row r="13" spans="1:8">
      <c r="A13">
        <v>12</v>
      </c>
      <c r="B13">
        <f>B12 + E12</f>
        <v>393.48755905924418</v>
      </c>
      <c r="C13">
        <f xml:space="preserve"> C12 + F12</f>
        <v>137.73055255684804</v>
      </c>
      <c r="D13">
        <f xml:space="preserve"> D12+G12</f>
        <v>469.78188838390793</v>
      </c>
      <c r="E13">
        <f xml:space="preserve"> -  0.0018 * B13*C13</f>
        <v>-97.551466080255139</v>
      </c>
      <c r="F13">
        <f xml:space="preserve"> 0.0018 * B13*C13 - 1*C13</f>
        <v>-40.1790864765929</v>
      </c>
      <c r="G13">
        <f>C13*1</f>
        <v>137.73055255684804</v>
      </c>
      <c r="H13">
        <f t="shared" si="0"/>
        <v>0.7082776063066395</v>
      </c>
    </row>
    <row r="14" spans="1:8">
      <c r="A14">
        <v>13</v>
      </c>
      <c r="B14">
        <f>B13 + E13</f>
        <v>295.93609297898905</v>
      </c>
      <c r="C14">
        <f xml:space="preserve"> C13 + F13</f>
        <v>97.551466080255139</v>
      </c>
      <c r="D14">
        <f xml:space="preserve"> D13+G13</f>
        <v>607.51244094075594</v>
      </c>
      <c r="E14">
        <f xml:space="preserve"> -  0.0018 * B14*C14</f>
        <v>-51.964199525093548</v>
      </c>
      <c r="F14">
        <f xml:space="preserve"> 0.0018 * B14*C14 - 1*C14</f>
        <v>-45.587266555161591</v>
      </c>
      <c r="G14">
        <f>C14*1</f>
        <v>97.551466080255139</v>
      </c>
      <c r="H14">
        <f t="shared" si="0"/>
        <v>0.53268496736218029</v>
      </c>
    </row>
    <row r="15" spans="1:8">
      <c r="A15">
        <v>14</v>
      </c>
      <c r="B15">
        <f>B14 + E14</f>
        <v>243.97189345389552</v>
      </c>
      <c r="C15">
        <f xml:space="preserve"> C14 + F14</f>
        <v>51.964199525093548</v>
      </c>
      <c r="D15">
        <f xml:space="preserve"> D14+G14</f>
        <v>705.06390702101112</v>
      </c>
      <c r="E15">
        <f xml:space="preserve"> -  0.0018 * B15*C15</f>
        <v>-22.820047469915565</v>
      </c>
      <c r="F15">
        <f xml:space="preserve"> 0.0018 * B15*C15 - 1*C15</f>
        <v>-29.144152055177983</v>
      </c>
      <c r="G15">
        <f>C15*1</f>
        <v>51.964199525093548</v>
      </c>
      <c r="H15">
        <f t="shared" si="0"/>
        <v>0.43914940821701193</v>
      </c>
    </row>
    <row r="16" spans="1:8">
      <c r="A16">
        <v>15</v>
      </c>
      <c r="B16">
        <f>B15 + E15</f>
        <v>221.15184598397997</v>
      </c>
      <c r="C16">
        <f xml:space="preserve"> C15 + F15</f>
        <v>22.820047469915565</v>
      </c>
      <c r="D16">
        <f xml:space="preserve"> D15+G15</f>
        <v>757.02810654610471</v>
      </c>
      <c r="E16">
        <f xml:space="preserve"> -  0.0018 * B16*C16</f>
        <v>-9.0840521221449819</v>
      </c>
      <c r="F16">
        <f xml:space="preserve"> 0.0018 * B16*C16 - 1*C16</f>
        <v>-13.735995347770583</v>
      </c>
      <c r="G16">
        <f>C16*1</f>
        <v>22.820047469915565</v>
      </c>
      <c r="H16">
        <f t="shared" si="0"/>
        <v>0.39807332277116392</v>
      </c>
    </row>
    <row r="17" spans="1:8">
      <c r="A17">
        <v>16</v>
      </c>
      <c r="B17">
        <f>B16 + E16</f>
        <v>212.06779386183499</v>
      </c>
      <c r="C17">
        <f xml:space="preserve"> C16 + F16</f>
        <v>9.0840521221449819</v>
      </c>
      <c r="D17">
        <f xml:space="preserve"> D16+G16</f>
        <v>779.84815401602032</v>
      </c>
      <c r="E17">
        <f xml:space="preserve"> -  0.0018 * B17*C17</f>
        <v>-3.4675828071645718</v>
      </c>
      <c r="F17">
        <f xml:space="preserve"> 0.0018 * B17*C17 - 1*C17</f>
        <v>-5.6164693149804101</v>
      </c>
      <c r="G17">
        <f>C17*1</f>
        <v>9.0840521221449819</v>
      </c>
      <c r="H17">
        <f t="shared" si="0"/>
        <v>0.38172202895130297</v>
      </c>
    </row>
    <row r="18" spans="1:8">
      <c r="A18">
        <v>17</v>
      </c>
      <c r="B18">
        <f>B17 + E17</f>
        <v>208.60021105467041</v>
      </c>
      <c r="C18">
        <f xml:space="preserve"> C17 + F17</f>
        <v>3.4675828071645718</v>
      </c>
      <c r="D18">
        <f xml:space="preserve"> D17+G17</f>
        <v>788.93220613816527</v>
      </c>
      <c r="E18">
        <f xml:space="preserve"> -  0.0018 * B18*C18</f>
        <v>-1.302009309763337</v>
      </c>
      <c r="F18">
        <f xml:space="preserve"> 0.0018 * B18*C18 - 1*C18</f>
        <v>-2.1655734974012351</v>
      </c>
      <c r="G18">
        <f>C18*1</f>
        <v>3.4675828071645718</v>
      </c>
      <c r="H18">
        <f t="shared" si="0"/>
        <v>0.37548037989840671</v>
      </c>
    </row>
    <row r="19" spans="1:8">
      <c r="A19">
        <v>18</v>
      </c>
      <c r="B19">
        <f>B18 + E18</f>
        <v>207.29820174490706</v>
      </c>
      <c r="C19">
        <f xml:space="preserve"> C18 + F18</f>
        <v>1.3020093097633367</v>
      </c>
      <c r="D19">
        <f xml:space="preserve"> D18+G18</f>
        <v>792.39978894532987</v>
      </c>
      <c r="E19">
        <f xml:space="preserve"> -  0.0018 * B19*C19</f>
        <v>-0.48582753942432128</v>
      </c>
      <c r="F19">
        <f xml:space="preserve"> 0.0018 * B19*C19 - 1*C19</f>
        <v>-0.81618177033901551</v>
      </c>
      <c r="G19">
        <f>C19*1</f>
        <v>1.3020093097633367</v>
      </c>
      <c r="H19">
        <f t="shared" si="0"/>
        <v>0.37313676314083272</v>
      </c>
    </row>
    <row r="20" spans="1:8">
      <c r="A20">
        <v>19</v>
      </c>
      <c r="B20">
        <f>B19 + E19</f>
        <v>206.81237420548274</v>
      </c>
      <c r="C20">
        <f xml:space="preserve"> C19 + F19</f>
        <v>0.48582753942432122</v>
      </c>
      <c r="D20">
        <f xml:space="preserve"> D19+G19</f>
        <v>793.70179825509319</v>
      </c>
      <c r="E20">
        <f xml:space="preserve"> -  0.0018 * B20*C20</f>
        <v>-0.18085526438895294</v>
      </c>
      <c r="F20">
        <f xml:space="preserve"> 0.0018 * B20*C20 - 1*C20</f>
        <v>-0.30497227503536828</v>
      </c>
      <c r="G20">
        <f>C20*1</f>
        <v>0.48582753942432122</v>
      </c>
      <c r="H20">
        <f t="shared" si="0"/>
        <v>0.37226227356986891</v>
      </c>
    </row>
    <row r="21" spans="1:8">
      <c r="A21">
        <v>20</v>
      </c>
      <c r="B21">
        <f>B20 + E20</f>
        <v>206.63151894109379</v>
      </c>
      <c r="C21">
        <f xml:space="preserve"> C20 + F20</f>
        <v>0.18085526438895294</v>
      </c>
      <c r="D21">
        <f xml:space="preserve"> D20+G20</f>
        <v>794.18762579451754</v>
      </c>
      <c r="E21">
        <f xml:space="preserve"> -  0.0018 * B21*C21</f>
        <v>-6.7266716380528419E-2</v>
      </c>
      <c r="F21">
        <f xml:space="preserve"> 0.0018 * B21*C21 - 1*C21</f>
        <v>-0.11358854800842452</v>
      </c>
      <c r="G21">
        <f>C21*1</f>
        <v>0.18085526438895294</v>
      </c>
      <c r="H21">
        <f xml:space="preserve"> 0.0018*B21 / 1</f>
        <v>0.37193673409396882</v>
      </c>
    </row>
    <row r="22" spans="1:8">
      <c r="A22">
        <v>21</v>
      </c>
      <c r="B22">
        <f>B21 + E21</f>
        <v>206.56425222471327</v>
      </c>
      <c r="C22">
        <f xml:space="preserve"> C21 + F21</f>
        <v>6.7266716380528419E-2</v>
      </c>
      <c r="D22">
        <f xml:space="preserve"> D21+G21</f>
        <v>794.36848105890647</v>
      </c>
      <c r="E22">
        <f xml:space="preserve"> -  0.0018 * B22*C22</f>
        <v>-2.5010818143760299E-2</v>
      </c>
      <c r="F22">
        <f xml:space="preserve"> 0.0018 * B22*C22 - 1*C22</f>
        <v>-4.2255898236768119E-2</v>
      </c>
      <c r="G22">
        <f>C22*1</f>
        <v>6.7266716380528419E-2</v>
      </c>
      <c r="H22">
        <f xml:space="preserve"> 0.0018*B22 / 1</f>
        <v>0.37181565400448385</v>
      </c>
    </row>
    <row r="23" spans="1:8">
      <c r="A23">
        <v>22</v>
      </c>
      <c r="B23">
        <f>B22 + E22</f>
        <v>206.53924140656952</v>
      </c>
      <c r="C23">
        <f xml:space="preserve"> C22 + F22</f>
        <v>2.5010818143760299E-2</v>
      </c>
      <c r="D23">
        <f xml:space="preserve"> D22+G22</f>
        <v>794.43574777528704</v>
      </c>
      <c r="E23">
        <f xml:space="preserve"> -  0.0018 * B23*C23</f>
        <v>-9.298287731465852E-3</v>
      </c>
      <c r="F23">
        <f xml:space="preserve"> 0.0018 * B23*C23 - 1*C23</f>
        <v>-1.5712530412294447E-2</v>
      </c>
      <c r="G23">
        <f>C23*1</f>
        <v>2.5010818143760299E-2</v>
      </c>
      <c r="H23">
        <f t="shared" ref="H23:H27" si="1" xml:space="preserve"> 0.0018*B23 / 1</f>
        <v>0.37177063453182513</v>
      </c>
    </row>
    <row r="24" spans="1:8">
      <c r="A24">
        <v>23</v>
      </c>
      <c r="B24">
        <f>B23 + E23</f>
        <v>206.52994311883805</v>
      </c>
      <c r="C24">
        <f xml:space="preserve"> C23 + F23</f>
        <v>9.298287731465852E-3</v>
      </c>
      <c r="D24">
        <f xml:space="preserve"> D23+G23</f>
        <v>794.4607585934308</v>
      </c>
      <c r="E24">
        <f xml:space="preserve"> -  0.0018 * B24*C24</f>
        <v>-3.4566747053080176E-3</v>
      </c>
      <c r="F24">
        <f xml:space="preserve"> 0.0018 * B24*C24 - 1*C24</f>
        <v>-5.8416130261578344E-3</v>
      </c>
      <c r="G24">
        <f>C24*1</f>
        <v>9.298287731465852E-3</v>
      </c>
      <c r="H24">
        <f t="shared" si="1"/>
        <v>0.37175389761390848</v>
      </c>
    </row>
    <row r="25" spans="1:8">
      <c r="A25">
        <v>24</v>
      </c>
      <c r="B25">
        <f>B24 + E24</f>
        <v>206.52648644413273</v>
      </c>
      <c r="C25">
        <f xml:space="preserve"> C24 + F24</f>
        <v>3.4566747053080176E-3</v>
      </c>
      <c r="D25">
        <f xml:space="preserve"> D24+G24</f>
        <v>794.47005688116224</v>
      </c>
      <c r="E25">
        <f xml:space="preserve"> -  0.0018 * B25*C25</f>
        <v>-1.285010787001631E-3</v>
      </c>
      <c r="F25">
        <f xml:space="preserve"> 0.0018 * B25*C25 - 1*C25</f>
        <v>-2.1716639183063866E-3</v>
      </c>
      <c r="G25">
        <f>C25*1</f>
        <v>3.4566747053080176E-3</v>
      </c>
      <c r="H25">
        <f t="shared" si="1"/>
        <v>0.37174767559943889</v>
      </c>
    </row>
    <row r="26" spans="1:8">
      <c r="A26">
        <v>25</v>
      </c>
      <c r="B26">
        <f>B25 + E25</f>
        <v>206.52520143334573</v>
      </c>
      <c r="C26">
        <f xml:space="preserve"> C25 + F25</f>
        <v>1.285010787001631E-3</v>
      </c>
      <c r="D26">
        <f xml:space="preserve"> D25+G25</f>
        <v>794.4735135558675</v>
      </c>
      <c r="E26">
        <f xml:space="preserve"> -  0.0018 * B26*C26</f>
        <v>-4.776968009331611E-4</v>
      </c>
      <c r="F26">
        <f xml:space="preserve"> 0.0018 * B26*C26 - 1*C26</f>
        <v>-8.0731398606846997E-4</v>
      </c>
      <c r="G26">
        <f>C26*1</f>
        <v>1.285010787001631E-3</v>
      </c>
      <c r="H26">
        <f t="shared" si="1"/>
        <v>0.37174536258002228</v>
      </c>
    </row>
    <row r="27" spans="1:8">
      <c r="B27">
        <f>B26 + E26</f>
        <v>206.52472373654479</v>
      </c>
      <c r="C27">
        <f xml:space="preserve"> C26 + F26</f>
        <v>4.7769680093316105E-4</v>
      </c>
      <c r="D27">
        <f xml:space="preserve"> D26+G26</f>
        <v>794.4747985666545</v>
      </c>
      <c r="E27">
        <f xml:space="preserve"> -  0.0018 * B27*C27</f>
        <v>-1.7758115971659415E-4</v>
      </c>
      <c r="F27">
        <f xml:space="preserve"> 0.0018 * B27*C27 - 1*C27</f>
        <v>-3.0011564121656693E-4</v>
      </c>
      <c r="G27">
        <f>C27*1</f>
        <v>4.7769680093316105E-4</v>
      </c>
      <c r="H27">
        <f t="shared" si="1"/>
        <v>0.37174450272578058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Chaochen Wang</dc:creator>
  <cp:lastModifiedBy>Chaochen Wang</cp:lastModifiedBy>
  <dcterms:created xsi:type="dcterms:W3CDTF">2020-07-18T12:13:46Z</dcterms:created>
  <dcterms:modified xsi:type="dcterms:W3CDTF">2020-07-18T12:49:51Z</dcterms:modified>
</cp:coreProperties>
</file>