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<sst xmlns="http://schemas.openxmlformats.org/spreadsheetml/2006/main" count="3" uniqueCount="3">
  <si>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centroid</t>
  </si>
  <si>
    <t>a</t>
  </si>
  <si>
    <t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</si>
</sst>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6" customFormat="false" ht="12.8" hidden="false" customHeight="false" outlineLevel="0" collapsed="false">
      <c r="F6" s="0" t="n">
        <f aca="false">(B4-B2)^2</f>
        <v>82.2649</v>
      </c>
      <c r="G6" s="0" t="n">
        <f aca="false">(C4-C2)^2</f>
        <v>5.9049</v>
      </c>
      <c r="H6" s="0" t="n">
        <f aca="false">(D4-D2)^2</f>
        <v>111.9364</v>
      </c>
      <c r="J6" s="0" t="n">
        <f aca="false">SQRT(SUM(F6:H6) )</f>
        <v>14.14588986243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  <row r="28" customFormat="false" ht="12.8" hidden="false" customHeight="false" outlineLevel="0" collapsed="false">
      <c r="B28" s="0" t="n">
        <f aca="false">B1-B3</f>
        <v>9.325</v>
      </c>
      <c r="C28" s="0" t="n">
        <f aca="false">C1-C3</f>
        <v>8.794</v>
      </c>
      <c r="D28" s="0" t="n">
        <f aca="false">D1-D3</f>
        <v>-5.975</v>
      </c>
    </row>
    <row r="29" customFormat="false" ht="12.8" hidden="false" customHeight="false" outlineLevel="0" collapsed="false">
      <c r="B29" s="0" t="n">
        <f aca="false">B2-B4</f>
        <v>-9.07</v>
      </c>
      <c r="C29" s="0" t="n">
        <f aca="false">C2-C4</f>
        <v>2.43</v>
      </c>
      <c r="D29" s="0" t="n">
        <f aca="false">D2-D4</f>
        <v>-10.58</v>
      </c>
    </row>
    <row r="32" customFormat="false" ht="12.8" hidden="false" customHeight="false" outlineLevel="0" collapsed="false">
      <c r="B32" s="0" t="n">
        <f aca="false">C28*D29-D28*C29</f>
        <v>-78.52127</v>
      </c>
      <c r="C32" s="0" t="n">
        <f aca="false">D28*B29-B28*D29</f>
        <v>152.85175</v>
      </c>
      <c r="D32" s="0" t="n">
        <f aca="false">B28*C29-C28*B29</f>
        <v>102.42133</v>
      </c>
      <c r="F32" s="0" t="n">
        <f aca="false">SQRT(B32^2+C32^2+D32^2)/2</f>
        <v>100.024217266925</v>
      </c>
    </row>
    <row r="34" customFormat="false" ht="12.8" hidden="false" customHeight="false" outlineLevel="0" collapsed="false">
      <c r="B34" s="0" t="n">
        <f aca="false">B1-B2</f>
        <v>9.197</v>
      </c>
      <c r="C34" s="0" t="n">
        <f aca="false">C1-C2</f>
        <v>3.183</v>
      </c>
      <c r="D34" s="0" t="n">
        <f aca="false">D1-D2</f>
        <v>2.305</v>
      </c>
      <c r="F34" s="0" t="n">
        <f aca="false">B34*B32+C34*C32+D34*D32</f>
        <v>0.448165709999955</v>
      </c>
    </row>
    <row r="36" customFormat="false" ht="12.8" hidden="false" customHeight="false" outlineLevel="0" collapsed="false">
      <c r="B36" s="0" t="n">
        <f aca="false">B3-B4</f>
        <v>-9.198</v>
      </c>
      <c r="C36" s="0" t="n">
        <f aca="false">C3-C4</f>
        <v>-3.181</v>
      </c>
      <c r="D36" s="0" t="n">
        <f aca="false">D3-D4</f>
        <v>-2.3</v>
      </c>
      <c r="F36" s="0" t="n">
        <f aca="false">B36*B32+C36*C32+D36*D32</f>
        <v>0.448165710000012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1.5204081632653"/>
  </cols>
  <sheetData>
    <row r="8" customFormat="false" ht="12.8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B9" s="0" t="n">
        <f aca="false">B8+1</f>
        <v>1</v>
      </c>
      <c r="C9" s="0" t="n">
        <v>2</v>
      </c>
      <c r="D9" s="0" t="n">
        <v>0</v>
      </c>
      <c r="E9" s="0" t="n">
        <v>0</v>
      </c>
    </row>
    <row r="10" customFormat="false" ht="12.8" hidden="false" customHeight="false" outlineLevel="0" collapsed="false">
      <c r="B10" s="0" t="n">
        <f aca="false">B9+1</f>
        <v>2</v>
      </c>
      <c r="C10" s="0" t="n">
        <v>2</v>
      </c>
      <c r="D10" s="0" t="n">
        <v>1</v>
      </c>
      <c r="E10" s="0" t="n">
        <v>0</v>
      </c>
    </row>
    <row r="11" customFormat="false" ht="12.8" hidden="false" customHeight="false" outlineLevel="0" collapsed="false">
      <c r="B11" s="0" t="n">
        <f aca="false">B10+1</f>
        <v>3</v>
      </c>
      <c r="C11" s="0" t="n">
        <v>0</v>
      </c>
      <c r="D11" s="0" t="n">
        <v>1</v>
      </c>
      <c r="E11" s="0" t="n">
        <v>0</v>
      </c>
    </row>
    <row r="12" customFormat="false" ht="12.8" hidden="false" customHeight="false" outlineLevel="0" collapsed="false">
      <c r="B12" s="0" t="n">
        <f aca="false">B11+1</f>
        <v>4</v>
      </c>
      <c r="C12" s="0" t="n">
        <v>0</v>
      </c>
      <c r="D12" s="0" t="n">
        <v>0</v>
      </c>
      <c r="E12" s="0" t="n">
        <v>3</v>
      </c>
    </row>
    <row r="13" customFormat="false" ht="12.8" hidden="false" customHeight="false" outlineLevel="0" collapsed="false">
      <c r="B13" s="0" t="n">
        <f aca="false">B12+1</f>
        <v>5</v>
      </c>
      <c r="C13" s="0" t="n">
        <v>2</v>
      </c>
      <c r="D13" s="0" t="n">
        <v>0</v>
      </c>
      <c r="E13" s="0" t="n">
        <v>3</v>
      </c>
    </row>
    <row r="14" customFormat="false" ht="12.8" hidden="false" customHeight="false" outlineLevel="0" collapsed="false">
      <c r="B14" s="0" t="n">
        <f aca="false">B13+1</f>
        <v>6</v>
      </c>
      <c r="C14" s="0" t="n">
        <v>2</v>
      </c>
      <c r="D14" s="0" t="n">
        <v>1</v>
      </c>
      <c r="E14" s="0" t="n">
        <v>3</v>
      </c>
    </row>
    <row r="15" customFormat="false" ht="12.8" hidden="false" customHeight="false" outlineLevel="0" collapsed="false">
      <c r="B15" s="0" t="n">
        <f aca="false">B14+1</f>
        <v>7</v>
      </c>
      <c r="C15" s="0" t="n">
        <v>0</v>
      </c>
      <c r="D15" s="0" t="n">
        <v>1</v>
      </c>
      <c r="E15" s="0" t="n">
        <v>3</v>
      </c>
    </row>
    <row r="18" customFormat="false" ht="12.8" hidden="false" customHeight="false" outlineLevel="0" collapsed="false">
      <c r="C18" s="0" t="n">
        <f aca="false">C14-C9+C15-C8</f>
        <v>0</v>
      </c>
      <c r="D18" s="0" t="n">
        <f aca="false">D14-D9+D15-D8</f>
        <v>2</v>
      </c>
      <c r="E18" s="0" t="n">
        <f aca="false">E14-E9+E15-E8</f>
        <v>6</v>
      </c>
    </row>
    <row r="19" customFormat="false" ht="12.8" hidden="false" customHeight="false" outlineLevel="0" collapsed="false">
      <c r="B19" s="0" t="s">
        <v>1</v>
      </c>
      <c r="C19" s="0" t="n">
        <f aca="false">C14-C11</f>
        <v>2</v>
      </c>
      <c r="D19" s="0" t="n">
        <f aca="false">D14-D11</f>
        <v>0</v>
      </c>
      <c r="E19" s="0" t="n">
        <f aca="false">E14-E11</f>
        <v>3</v>
      </c>
    </row>
    <row r="20" customFormat="false" ht="12.8" hidden="false" customHeight="false" outlineLevel="0" collapsed="false">
      <c r="B20" s="0" t="s">
        <v>2</v>
      </c>
      <c r="C20" s="1" t="n">
        <f aca="false">C10-C8</f>
        <v>2</v>
      </c>
      <c r="D20" s="1" t="n">
        <f aca="false">D10-D8</f>
        <v>1</v>
      </c>
      <c r="E20" s="1" t="n">
        <f aca="false">E10-E8</f>
        <v>0</v>
      </c>
    </row>
    <row r="22" customFormat="false" ht="12.8" hidden="false" customHeight="false" outlineLevel="0" collapsed="false">
      <c r="C22" s="0" t="n">
        <f aca="false">(D19*E20-E19*D20)*C18+(E19*C20-C19*E20)*D18+(C19*D20-D19*C20)*E18</f>
        <v>24</v>
      </c>
    </row>
    <row r="24" customFormat="false" ht="12.8" hidden="false" customHeight="false" outlineLevel="0" collapsed="false">
      <c r="C24" s="0" t="n">
        <f aca="false">C15-C8</f>
        <v>0</v>
      </c>
      <c r="D24" s="0" t="n">
        <f aca="false">D15-D8</f>
        <v>1</v>
      </c>
      <c r="E24" s="0" t="n">
        <f aca="false">E15-E8</f>
        <v>3</v>
      </c>
    </row>
    <row r="25" customFormat="false" ht="12.8" hidden="false" customHeight="false" outlineLevel="0" collapsed="false">
      <c r="C25" s="0" t="n">
        <f aca="false">C14-C11+C13-C8</f>
        <v>4</v>
      </c>
      <c r="D25" s="0" t="n">
        <f aca="false">D14-D11+D13-D8</f>
        <v>0</v>
      </c>
      <c r="E25" s="0" t="n">
        <f aca="false">E14-E11+E13-E8</f>
        <v>6</v>
      </c>
    </row>
    <row r="26" customFormat="false" ht="12.8" hidden="false" customHeight="false" outlineLevel="0" collapsed="false">
      <c r="C26" s="0" t="n">
        <f aca="false">C14-C12</f>
        <v>2</v>
      </c>
      <c r="D26" s="0" t="n">
        <f aca="false">D14-D12</f>
        <v>1</v>
      </c>
      <c r="E26" s="0" t="n">
        <f aca="false">E14-E12</f>
        <v>0</v>
      </c>
    </row>
    <row r="28" customFormat="false" ht="12.8" hidden="false" customHeight="false" outlineLevel="0" collapsed="false">
      <c r="C28" s="0" t="n">
        <f aca="false">(D25*E26-D26*E25)*C24-(C25*E26-C26*E25)*D24+(C25*D26-C26*D25)*E24</f>
        <v>24</v>
      </c>
    </row>
    <row r="30" customFormat="false" ht="12.8" hidden="false" customHeight="false" outlineLevel="0" collapsed="false">
      <c r="C30" s="0" t="n">
        <f aca="false">C14-C9</f>
        <v>0</v>
      </c>
      <c r="D30" s="0" t="n">
        <f aca="false">D14-D9</f>
        <v>1</v>
      </c>
      <c r="E30" s="0" t="n">
        <f aca="false">E14-E9</f>
        <v>3</v>
      </c>
    </row>
    <row r="31" customFormat="false" ht="12.8" hidden="false" customHeight="false" outlineLevel="0" collapsed="false">
      <c r="C31" s="0" t="n">
        <f aca="false">C13-C8</f>
        <v>2</v>
      </c>
      <c r="D31" s="0" t="n">
        <f aca="false">D13-D8</f>
        <v>0</v>
      </c>
      <c r="E31" s="0" t="n">
        <f aca="false">E13-E8</f>
        <v>3</v>
      </c>
    </row>
    <row r="32" customFormat="false" ht="12.8" hidden="false" customHeight="false" outlineLevel="0" collapsed="false">
      <c r="C32" s="0" t="n">
        <f aca="false">C14-C12+C10-C8</f>
        <v>4</v>
      </c>
      <c r="D32" s="0" t="n">
        <f aca="false">D14-D12+D10-D8</f>
        <v>2</v>
      </c>
      <c r="E32" s="0" t="n">
        <f aca="false">E14-E12+E10-E8</f>
        <v>0</v>
      </c>
    </row>
    <row r="34" customFormat="false" ht="12.8" hidden="false" customHeight="false" outlineLevel="0" collapsed="false">
      <c r="C34" s="0" t="n">
        <f aca="false">(D31*E32-D32*E31)*C30-(C31*E32-C32*E31)*D30+(C31*D32-C32*D31)*E30</f>
        <v>24</v>
      </c>
    </row>
    <row r="36" customFormat="false" ht="12.8" hidden="false" customHeight="false" outlineLevel="0" collapsed="false">
      <c r="C36" s="0" t="n">
        <f aca="false">C22+C28+C34</f>
        <v>72</v>
      </c>
    </row>
    <row r="37" customFormat="false" ht="12.8" hidden="false" customHeight="false" outlineLevel="0" collapsed="false">
      <c r="C37" s="0" t="n">
        <f aca="false">C36/12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5</v>
      </c>
      <c r="B2" s="0" t="n">
        <v>8.5</v>
      </c>
      <c r="C2" s="0" t="n">
        <v>9.3</v>
      </c>
    </row>
    <row r="4" customFormat="false" ht="12.8" hidden="false" customHeight="false" outlineLevel="0" collapsed="false">
      <c r="A4" s="0" t="n">
        <f aca="false">(A2-A1)^2</f>
        <v>16</v>
      </c>
      <c r="B4" s="0" t="n">
        <f aca="false">(B2-B1)^2</f>
        <v>42.25</v>
      </c>
      <c r="C4" s="0" t="n">
        <f aca="false">(C2-C1)^2</f>
        <v>39.69</v>
      </c>
      <c r="E4" s="0" t="n">
        <f aca="false">SQRT(SUM(A4:C4))</f>
        <v>9.89646401499041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language>en-US</dc:language>
  <dcterms:modified xsi:type="dcterms:W3CDTF">2016-01-17T20:20:00Z</dcterms:modified>
  <cp:revision>9</cp:revision>
</cp:coreProperties>
</file>