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2" l="1"/>
  <c r="D6" i="2" s="1"/>
  <c r="H4" i="2"/>
  <c r="D4" i="2"/>
  <c r="C4" i="2"/>
  <c r="B4" i="2"/>
  <c r="H3" i="2"/>
  <c r="A6" i="2" s="1"/>
  <c r="D3" i="2"/>
  <c r="C3" i="2"/>
  <c r="B3" i="2"/>
  <c r="B6" i="2" l="1"/>
  <c r="H7" i="2" s="1"/>
  <c r="A10" i="2" s="1"/>
  <c r="C6" i="2"/>
  <c r="D7" i="2"/>
  <c r="B7" i="2"/>
  <c r="C7" i="2"/>
  <c r="H24" i="1"/>
  <c r="I24" i="1" s="1"/>
  <c r="I23" i="1"/>
  <c r="H23" i="1"/>
  <c r="H22" i="1"/>
  <c r="I22" i="1" s="1"/>
  <c r="E23" i="1"/>
  <c r="E22" i="1"/>
  <c r="H20" i="1"/>
  <c r="I20" i="1" s="1"/>
  <c r="I19" i="1"/>
  <c r="H19" i="1"/>
  <c r="H18" i="1"/>
  <c r="I18" i="1" s="1"/>
  <c r="E19" i="1"/>
  <c r="E18" i="1"/>
  <c r="H16" i="1"/>
  <c r="I16" i="1" s="1"/>
  <c r="I15" i="1"/>
  <c r="H15" i="1"/>
  <c r="H14" i="1"/>
  <c r="I14" i="1" s="1"/>
  <c r="E15" i="1"/>
  <c r="E14" i="1"/>
  <c r="H12" i="1"/>
  <c r="I12" i="1" s="1"/>
  <c r="H11" i="1"/>
  <c r="I11" i="1" s="1"/>
  <c r="H10" i="1"/>
  <c r="I10" i="1" s="1"/>
  <c r="E12" i="1"/>
  <c r="E11" i="1"/>
  <c r="E10" i="1"/>
  <c r="I8" i="1"/>
  <c r="H8" i="1"/>
  <c r="H7" i="1"/>
  <c r="I7" i="1" s="1"/>
  <c r="H6" i="1"/>
  <c r="I6" i="1" s="1"/>
  <c r="I3" i="1"/>
  <c r="I4" i="1"/>
  <c r="I2" i="1"/>
  <c r="H3" i="1"/>
  <c r="H4" i="1"/>
  <c r="H2" i="1"/>
  <c r="A8" i="1"/>
  <c r="A7" i="1"/>
  <c r="B8" i="1" s="1"/>
  <c r="A4" i="1"/>
  <c r="A2" i="1"/>
  <c r="C10" i="2" l="1"/>
  <c r="D9" i="2"/>
  <c r="H6" i="2"/>
  <c r="A9" i="2" s="1"/>
  <c r="B9" i="1"/>
  <c r="C9" i="2" l="1"/>
  <c r="B9" i="2"/>
  <c r="H10" i="2" s="1"/>
  <c r="A13" i="2" s="1"/>
  <c r="D10" i="2"/>
  <c r="B10" i="2"/>
  <c r="A9" i="1"/>
  <c r="B10" i="1" s="1"/>
  <c r="C13" i="2" l="1"/>
  <c r="D12" i="2"/>
  <c r="H9" i="2"/>
  <c r="A12" i="2" s="1"/>
  <c r="A10" i="1"/>
  <c r="B11" i="1" s="1"/>
  <c r="D13" i="2" l="1"/>
  <c r="B13" i="2"/>
  <c r="C12" i="2"/>
  <c r="B12" i="2"/>
  <c r="A11" i="1"/>
  <c r="B12" i="1" s="1"/>
  <c r="H13" i="2" l="1"/>
  <c r="A16" i="2" s="1"/>
  <c r="H12" i="2"/>
  <c r="A15" i="2" s="1"/>
  <c r="A12" i="1"/>
  <c r="B13" i="1" s="1"/>
  <c r="D15" i="2" l="1"/>
  <c r="H16" i="2"/>
  <c r="C16" i="2"/>
  <c r="B15" i="2"/>
  <c r="D16" i="2"/>
  <c r="B16" i="2"/>
  <c r="H15" i="2"/>
  <c r="C15" i="2"/>
  <c r="A13" i="1"/>
  <c r="B14" i="1" s="1"/>
  <c r="A14" i="1" s="1"/>
</calcChain>
</file>

<file path=xl/sharedStrings.xml><?xml version="1.0" encoding="utf-8"?>
<sst xmlns="http://schemas.openxmlformats.org/spreadsheetml/2006/main" count="12" uniqueCount="7">
  <si>
    <t>X</t>
  </si>
  <si>
    <t>A</t>
  </si>
  <si>
    <t>x</t>
  </si>
  <si>
    <t>f</t>
  </si>
  <si>
    <t>J</t>
  </si>
  <si>
    <t>J^-1</t>
  </si>
  <si>
    <t>X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</si>
</sst>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1" fillId="0" borderId="11" xfId="0" applyFont="1" applyBorder="1" applyAlignment="1">
      <alignment vertical="center"/>
    </xf>
    <xf numFmtId="0" fontId="0" fillId="0" borderId="12" xfId="0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3</xdr:row>
      <xdr:rowOff>38100</xdr:rowOff>
    </xdr:from>
    <xdr:to>
      <xdr:col>20</xdr:col>
      <xdr:colOff>113389</xdr:colOff>
      <xdr:row>8</xdr:row>
      <xdr:rowOff>9410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619125"/>
          <a:ext cx="7285714" cy="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10</xdr:row>
      <xdr:rowOff>66675</xdr:rowOff>
    </xdr:from>
    <xdr:to>
      <xdr:col>12</xdr:col>
      <xdr:colOff>438150</xdr:colOff>
      <xdr:row>12</xdr:row>
      <xdr:rowOff>85725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1981200"/>
          <a:ext cx="263842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1" sqref="G21:I24"/>
    </sheetView>
  </sheetViews>
  <sheetFormatPr defaultRowHeight="15" x14ac:dyDescent="0.25"/>
  <sheetData>
    <row r="1" spans="1:9" x14ac:dyDescent="0.25">
      <c r="E1" t="s">
        <v>0</v>
      </c>
      <c r="G1" t="s">
        <v>1</v>
      </c>
    </row>
    <row r="2" spans="1:9" x14ac:dyDescent="0.25">
      <c r="A2">
        <f>SQRT(5)</f>
        <v>2.2360679774997898</v>
      </c>
      <c r="E2">
        <v>1</v>
      </c>
      <c r="G2">
        <v>1</v>
      </c>
      <c r="H2">
        <f>E2^2-5</f>
        <v>-4</v>
      </c>
      <c r="I2">
        <f>H2^2</f>
        <v>16</v>
      </c>
    </row>
    <row r="3" spans="1:9" x14ac:dyDescent="0.25">
      <c r="E3">
        <v>1.1000000000000001</v>
      </c>
      <c r="G3">
        <v>1</v>
      </c>
      <c r="H3">
        <f t="shared" ref="H3:H4" si="0">E3^2-5</f>
        <v>-3.79</v>
      </c>
      <c r="I3">
        <f t="shared" ref="I3:I4" si="1">H3^2</f>
        <v>14.364100000000001</v>
      </c>
    </row>
    <row r="4" spans="1:9" x14ac:dyDescent="0.25">
      <c r="A4">
        <f>2.5^2-5</f>
        <v>1.25</v>
      </c>
      <c r="E4">
        <v>1.2</v>
      </c>
      <c r="G4">
        <v>1</v>
      </c>
      <c r="H4">
        <f t="shared" si="0"/>
        <v>-3.56</v>
      </c>
      <c r="I4">
        <f t="shared" si="1"/>
        <v>12.6736</v>
      </c>
    </row>
    <row r="5" spans="1:9" x14ac:dyDescent="0.25">
      <c r="G5" t="s">
        <v>1</v>
      </c>
    </row>
    <row r="6" spans="1:9" x14ac:dyDescent="0.25">
      <c r="E6">
        <v>1.1000000000000001</v>
      </c>
      <c r="G6">
        <v>1</v>
      </c>
      <c r="H6">
        <f>E6^2-5</f>
        <v>-3.79</v>
      </c>
      <c r="I6">
        <f>H6^2</f>
        <v>14.364100000000001</v>
      </c>
    </row>
    <row r="7" spans="1:9" x14ac:dyDescent="0.25">
      <c r="A7">
        <f>1+B7-B7^2/5</f>
        <v>1.8</v>
      </c>
      <c r="B7">
        <v>1</v>
      </c>
      <c r="E7">
        <v>1.2</v>
      </c>
      <c r="G7">
        <v>1</v>
      </c>
      <c r="H7">
        <f t="shared" ref="H7:H8" si="2">E7^2-5</f>
        <v>-3.56</v>
      </c>
      <c r="I7">
        <f t="shared" ref="I7:I8" si="3">H7^2</f>
        <v>12.6736</v>
      </c>
    </row>
    <row r="8" spans="1:9" x14ac:dyDescent="0.25">
      <c r="A8">
        <f t="shared" ref="A8:A14" si="4">1+B8-B8^2/5</f>
        <v>2.1519999999999997</v>
      </c>
      <c r="B8">
        <f>A7</f>
        <v>1.8</v>
      </c>
      <c r="E8">
        <v>1.478</v>
      </c>
      <c r="G8">
        <v>1</v>
      </c>
      <c r="H8">
        <f t="shared" si="2"/>
        <v>-2.8155160000000001</v>
      </c>
      <c r="I8">
        <f t="shared" si="3"/>
        <v>7.9271303462560008</v>
      </c>
    </row>
    <row r="9" spans="1:9" x14ac:dyDescent="0.25">
      <c r="A9">
        <f t="shared" si="4"/>
        <v>2.2257791999999998</v>
      </c>
      <c r="B9">
        <f>A8</f>
        <v>2.1519999999999997</v>
      </c>
      <c r="G9" t="s">
        <v>1</v>
      </c>
    </row>
    <row r="10" spans="1:9" x14ac:dyDescent="0.25">
      <c r="A10">
        <f t="shared" si="4"/>
        <v>2.234960590569472</v>
      </c>
      <c r="B10">
        <f>A9</f>
        <v>2.2257791999999998</v>
      </c>
      <c r="E10">
        <f>E7</f>
        <v>1.2</v>
      </c>
      <c r="G10">
        <v>1</v>
      </c>
      <c r="H10">
        <f>E10^2-5</f>
        <v>-3.56</v>
      </c>
      <c r="I10">
        <f>H10^2</f>
        <v>12.6736</v>
      </c>
    </row>
    <row r="11" spans="1:9" x14ac:dyDescent="0.25">
      <c r="A11">
        <f t="shared" si="4"/>
        <v>2.2359508222897437</v>
      </c>
      <c r="B11">
        <f t="shared" ref="B11:B14" si="5">A10</f>
        <v>2.234960590569472</v>
      </c>
      <c r="E11">
        <f>E8</f>
        <v>1.478</v>
      </c>
      <c r="G11">
        <v>1</v>
      </c>
      <c r="H11">
        <f t="shared" ref="H11:H12" si="6">E11^2-5</f>
        <v>-2.8155160000000001</v>
      </c>
      <c r="I11">
        <f t="shared" ref="I11:I12" si="7">H11^2</f>
        <v>7.9271303462560008</v>
      </c>
    </row>
    <row r="12" spans="1:9" x14ac:dyDescent="0.25">
      <c r="A12">
        <f t="shared" si="4"/>
        <v>2.2360556063501074</v>
      </c>
      <c r="B12">
        <f t="shared" si="5"/>
        <v>2.2359508222897437</v>
      </c>
      <c r="E12">
        <f>1.898</f>
        <v>1.8979999999999999</v>
      </c>
      <c r="G12">
        <v>1</v>
      </c>
      <c r="H12">
        <f t="shared" si="6"/>
        <v>-1.3975960000000005</v>
      </c>
      <c r="I12">
        <f t="shared" si="7"/>
        <v>1.9532745792160013</v>
      </c>
    </row>
    <row r="13" spans="1:9" x14ac:dyDescent="0.25">
      <c r="A13">
        <f t="shared" si="4"/>
        <v>2.236066671412158</v>
      </c>
      <c r="B13">
        <f t="shared" si="5"/>
        <v>2.2360556063501074</v>
      </c>
      <c r="G13" t="s">
        <v>1</v>
      </c>
    </row>
    <row r="14" spans="1:9" x14ac:dyDescent="0.25">
      <c r="A14">
        <f t="shared" si="4"/>
        <v>2.2360678396121085</v>
      </c>
      <c r="B14">
        <f t="shared" si="5"/>
        <v>2.236066671412158</v>
      </c>
      <c r="E14">
        <f>E11</f>
        <v>1.478</v>
      </c>
      <c r="G14">
        <v>1</v>
      </c>
      <c r="H14">
        <f>E14^2-5</f>
        <v>-2.8155160000000001</v>
      </c>
      <c r="I14">
        <f>H14^2</f>
        <v>7.9271303462560008</v>
      </c>
    </row>
    <row r="15" spans="1:9" x14ac:dyDescent="0.25">
      <c r="E15">
        <f>E12</f>
        <v>1.8979999999999999</v>
      </c>
      <c r="G15">
        <v>1</v>
      </c>
      <c r="H15">
        <f t="shared" ref="H15:H16" si="8">E15^2-5</f>
        <v>-1.3975960000000005</v>
      </c>
      <c r="I15">
        <f t="shared" ref="I15:I16" si="9">H15^2</f>
        <v>1.9532745792160013</v>
      </c>
    </row>
    <row r="16" spans="1:9" x14ac:dyDescent="0.25">
      <c r="E16">
        <v>2.1709999999999998</v>
      </c>
      <c r="G16">
        <v>1</v>
      </c>
      <c r="H16">
        <f t="shared" si="8"/>
        <v>-0.28675900000000087</v>
      </c>
      <c r="I16">
        <f t="shared" si="9"/>
        <v>8.2230724081000503E-2</v>
      </c>
    </row>
    <row r="17" spans="5:9" x14ac:dyDescent="0.25">
      <c r="G17" t="s">
        <v>1</v>
      </c>
    </row>
    <row r="18" spans="5:9" x14ac:dyDescent="0.25">
      <c r="E18">
        <f>E15</f>
        <v>1.8979999999999999</v>
      </c>
      <c r="G18">
        <v>1</v>
      </c>
      <c r="H18">
        <f>E18^2-5</f>
        <v>-1.3975960000000005</v>
      </c>
      <c r="I18">
        <f>H18^2</f>
        <v>1.9532745792160013</v>
      </c>
    </row>
    <row r="19" spans="5:9" x14ac:dyDescent="0.25">
      <c r="E19">
        <f>E16</f>
        <v>2.1709999999999998</v>
      </c>
      <c r="G19">
        <v>1</v>
      </c>
      <c r="H19">
        <f t="shared" ref="H19:H20" si="10">E19^2-5</f>
        <v>-0.28675900000000087</v>
      </c>
      <c r="I19">
        <f t="shared" ref="I19:I20" si="11">H19^2</f>
        <v>8.2230724081000503E-2</v>
      </c>
    </row>
    <row r="20" spans="5:9" x14ac:dyDescent="0.25">
      <c r="E20">
        <v>2.2330000000000001</v>
      </c>
      <c r="G20">
        <v>1</v>
      </c>
      <c r="H20">
        <f t="shared" si="10"/>
        <v>-1.3710999999999807E-2</v>
      </c>
      <c r="I20">
        <f t="shared" si="11"/>
        <v>1.879915209999947E-4</v>
      </c>
    </row>
    <row r="21" spans="5:9" x14ac:dyDescent="0.25">
      <c r="G21" t="s">
        <v>1</v>
      </c>
    </row>
    <row r="22" spans="5:9" x14ac:dyDescent="0.25">
      <c r="E22">
        <f>E19</f>
        <v>2.1709999999999998</v>
      </c>
      <c r="G22">
        <v>1</v>
      </c>
      <c r="H22">
        <f>E22^2-5</f>
        <v>-0.28675900000000087</v>
      </c>
      <c r="I22">
        <f>H22^2</f>
        <v>8.2230724081000503E-2</v>
      </c>
    </row>
    <row r="23" spans="5:9" x14ac:dyDescent="0.25">
      <c r="E23">
        <f>E20</f>
        <v>2.2330000000000001</v>
      </c>
      <c r="G23">
        <v>1</v>
      </c>
      <c r="H23">
        <f t="shared" ref="H23:H24" si="12">E23^2-5</f>
        <v>-1.3710999999999807E-2</v>
      </c>
      <c r="I23">
        <f t="shared" ref="I23:I24" si="13">H23^2</f>
        <v>1.879915209999947E-4</v>
      </c>
    </row>
    <row r="24" spans="5:9" x14ac:dyDescent="0.25">
      <c r="E24">
        <v>2.2360000000000002</v>
      </c>
      <c r="G24">
        <v>1</v>
      </c>
      <c r="H24">
        <f t="shared" si="12"/>
        <v>-3.0399999999897176E-4</v>
      </c>
      <c r="I24">
        <f t="shared" si="13"/>
        <v>9.2415999999374835E-8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N12" sqref="N12"/>
    </sheetView>
  </sheetViews>
  <sheetFormatPr defaultRowHeight="15" x14ac:dyDescent="0.25"/>
  <sheetData>
    <row r="1" spans="1:8" ht="15.75" thickBot="1" x14ac:dyDescent="0.3">
      <c r="A1" s="1" t="s">
        <v>2</v>
      </c>
      <c r="B1" s="2" t="s">
        <v>3</v>
      </c>
      <c r="C1" s="3" t="s">
        <v>4</v>
      </c>
      <c r="D1" s="4"/>
      <c r="E1" s="3" t="s">
        <v>5</v>
      </c>
      <c r="F1" s="4"/>
      <c r="G1" s="5"/>
      <c r="H1" s="6" t="s">
        <v>6</v>
      </c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x14ac:dyDescent="0.25">
      <c r="A3" s="8">
        <v>0</v>
      </c>
      <c r="B3" s="8">
        <f>A3^2-A4^2</f>
        <v>-1</v>
      </c>
      <c r="C3" s="9">
        <f>2*A3</f>
        <v>0</v>
      </c>
      <c r="D3" s="10">
        <f>-2*A4</f>
        <v>-2</v>
      </c>
      <c r="E3" s="9">
        <v>0</v>
      </c>
      <c r="F3" s="10">
        <v>0.5</v>
      </c>
      <c r="G3" s="7"/>
      <c r="H3" s="8">
        <f>A3-(B3*E3+(B4-1)*F3)</f>
        <v>0.5</v>
      </c>
    </row>
    <row r="4" spans="1:8" x14ac:dyDescent="0.25">
      <c r="A4" s="11">
        <v>1</v>
      </c>
      <c r="B4" s="11">
        <f>2*A3*A4</f>
        <v>0</v>
      </c>
      <c r="C4" s="12">
        <f>2*A4</f>
        <v>2</v>
      </c>
      <c r="D4" s="13">
        <f>2*A3</f>
        <v>0</v>
      </c>
      <c r="E4" s="14">
        <v>-0.5</v>
      </c>
      <c r="F4" s="13">
        <v>0</v>
      </c>
      <c r="G4" s="7"/>
      <c r="H4" s="11">
        <f>A4-(E4*B3+F4*(B4-1))</f>
        <v>0.5</v>
      </c>
    </row>
    <row r="6" spans="1:8" x14ac:dyDescent="0.25">
      <c r="A6" s="7">
        <f>H3</f>
        <v>0.5</v>
      </c>
      <c r="B6" s="8">
        <f>A6^2-A7^2</f>
        <v>0</v>
      </c>
      <c r="C6" s="9">
        <f>2*A6</f>
        <v>1</v>
      </c>
      <c r="D6" s="10">
        <f>-2*A7</f>
        <v>-1</v>
      </c>
      <c r="E6" s="15">
        <v>0.5</v>
      </c>
      <c r="F6" s="16">
        <v>0.5</v>
      </c>
      <c r="H6" s="8">
        <f>A6-(B6*E6+(B7-1)*F6)</f>
        <v>0.75</v>
      </c>
    </row>
    <row r="7" spans="1:8" x14ac:dyDescent="0.25">
      <c r="A7" s="13">
        <f>H4</f>
        <v>0.5</v>
      </c>
      <c r="B7" s="11">
        <f>2*A6*A7</f>
        <v>0.5</v>
      </c>
      <c r="C7" s="12">
        <f>2*A7</f>
        <v>1</v>
      </c>
      <c r="D7" s="13">
        <f>2*A6</f>
        <v>1</v>
      </c>
      <c r="E7" s="17">
        <v>-0.5</v>
      </c>
      <c r="F7" s="18">
        <v>0.5</v>
      </c>
      <c r="H7" s="11">
        <f>A7-(E7*B6+F7*(B7-1))</f>
        <v>0.75</v>
      </c>
    </row>
    <row r="8" spans="1:8" x14ac:dyDescent="0.25">
      <c r="A8" s="7"/>
    </row>
    <row r="9" spans="1:8" x14ac:dyDescent="0.25">
      <c r="A9" s="7">
        <f>H6</f>
        <v>0.75</v>
      </c>
      <c r="B9" s="8">
        <f>A9^2-A10^2</f>
        <v>0</v>
      </c>
      <c r="C9" s="9">
        <f>2*A9</f>
        <v>1.5</v>
      </c>
      <c r="D9" s="10">
        <f>-2*A10</f>
        <v>-1.5</v>
      </c>
      <c r="E9" s="15">
        <v>0.33300000000000002</v>
      </c>
      <c r="F9" s="15">
        <v>0.33300000000000002</v>
      </c>
      <c r="H9" s="8">
        <f>A9-(B9*E9+(B10-1)*F9)</f>
        <v>0.70837499999999998</v>
      </c>
    </row>
    <row r="10" spans="1:8" x14ac:dyDescent="0.25">
      <c r="A10" s="13">
        <f>H7</f>
        <v>0.75</v>
      </c>
      <c r="B10" s="11">
        <f>2*A9*A10</f>
        <v>1.125</v>
      </c>
      <c r="C10" s="12">
        <f>2*A10</f>
        <v>1.5</v>
      </c>
      <c r="D10" s="13">
        <f>2*A9</f>
        <v>1.5</v>
      </c>
      <c r="E10" s="19">
        <v>-0.33300000000000002</v>
      </c>
      <c r="F10" s="18">
        <v>0.33300000000000002</v>
      </c>
      <c r="H10" s="11">
        <f>A10-(E10*B9+F10*(B10-1))</f>
        <v>0.70837499999999998</v>
      </c>
    </row>
    <row r="11" spans="1:8" x14ac:dyDescent="0.25">
      <c r="A11" s="15"/>
      <c r="B11" s="15"/>
      <c r="C11" s="15"/>
      <c r="D11" s="15"/>
      <c r="E11" s="15"/>
      <c r="F11" s="15"/>
      <c r="G11" s="15"/>
      <c r="H11" s="15"/>
    </row>
    <row r="12" spans="1:8" x14ac:dyDescent="0.25">
      <c r="A12" s="7">
        <f>H9</f>
        <v>0.70837499999999998</v>
      </c>
      <c r="B12" s="8">
        <f>A12^2-A13^2</f>
        <v>0</v>
      </c>
      <c r="C12" s="9">
        <f>2*A12</f>
        <v>1.41675</v>
      </c>
      <c r="D12" s="10">
        <f>-2*A13</f>
        <v>-1.41675</v>
      </c>
      <c r="E12">
        <v>0.35299999999999998</v>
      </c>
      <c r="F12">
        <v>0.35299999999999998</v>
      </c>
      <c r="H12" s="8">
        <f>A12-(B12*E12+(B13-1)*F12)</f>
        <v>0.70710763071875005</v>
      </c>
    </row>
    <row r="13" spans="1:8" x14ac:dyDescent="0.25">
      <c r="A13" s="13">
        <f>H10</f>
        <v>0.70837499999999998</v>
      </c>
      <c r="B13" s="11">
        <f>2*A12*A13</f>
        <v>1.0035902812499999</v>
      </c>
      <c r="C13" s="12">
        <f>2*A13</f>
        <v>1.41675</v>
      </c>
      <c r="D13" s="13">
        <f>2*A12</f>
        <v>1.41675</v>
      </c>
      <c r="E13" s="19">
        <v>-0.35299999999999998</v>
      </c>
      <c r="F13" s="18">
        <v>0.35299999999999998</v>
      </c>
      <c r="H13" s="11">
        <f>A13-(E13*B12+F13*(B13-1))</f>
        <v>0.70710763071875005</v>
      </c>
    </row>
    <row r="14" spans="1:8" x14ac:dyDescent="0.25">
      <c r="A14" s="15"/>
      <c r="B14" s="15"/>
      <c r="C14" s="15"/>
      <c r="D14" s="15"/>
      <c r="E14" s="15"/>
      <c r="F14" s="15"/>
      <c r="G14" s="15"/>
      <c r="H14" s="15"/>
    </row>
    <row r="15" spans="1:8" x14ac:dyDescent="0.25">
      <c r="A15" s="7">
        <f>H12</f>
        <v>0.70710763071875005</v>
      </c>
      <c r="B15" s="8">
        <f>A15^2-A16^2</f>
        <v>0</v>
      </c>
      <c r="C15" s="9">
        <f>2*A15</f>
        <v>1.4142152614375001</v>
      </c>
      <c r="D15" s="10">
        <f>-2*A16</f>
        <v>-1.4142152614375001</v>
      </c>
      <c r="E15">
        <v>0.35399999999999998</v>
      </c>
      <c r="F15">
        <v>0.35399999999999998</v>
      </c>
      <c r="H15" s="8">
        <f>A15-(B15*E15+(B16-1)*F15)</f>
        <v>0.70710678011290562</v>
      </c>
    </row>
    <row r="16" spans="1:8" x14ac:dyDescent="0.25">
      <c r="A16" s="13">
        <f>H13</f>
        <v>0.70710763071875005</v>
      </c>
      <c r="B16" s="11">
        <f>2*A15*A16</f>
        <v>1.0000024028413683</v>
      </c>
      <c r="C16" s="12">
        <f>2*A16</f>
        <v>1.4142152614375001</v>
      </c>
      <c r="D16" s="13">
        <f>2*A15</f>
        <v>1.4142152614375001</v>
      </c>
      <c r="E16" s="19">
        <v>-0.35399999999999998</v>
      </c>
      <c r="F16" s="18">
        <v>0.35399999999999998</v>
      </c>
      <c r="H16" s="11">
        <f>A16-(E16*B15+F16*(B16-1))</f>
        <v>0.70710678011290562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2015-10-04T21:55:58Z</dcterms:modified>
</cp:coreProperties>
</file>