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0FA1DEF5-9AD7-4E3D-8AD7-931ED9DE249E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2'!$B$1:$S$156</definedName>
    <definedName name="_xlnm.Print_Area" localSheetId="2">cycle3!$B$1:$R$321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1" i="3" l="1"/>
  <c r="AJ20" i="3" s="1"/>
  <c r="AJ19" i="3" s="1"/>
  <c r="AJ18" i="3" s="1"/>
  <c r="AJ17" i="3" s="1"/>
  <c r="AH21" i="3"/>
  <c r="Z21" i="3"/>
  <c r="Z20" i="3" s="1"/>
  <c r="Z19" i="3" s="1"/>
  <c r="Z18" i="3" s="1"/>
  <c r="Z17" i="3" s="1"/>
  <c r="AG21" i="3"/>
  <c r="Y21" i="3"/>
  <c r="AF20" i="3"/>
  <c r="AF19" i="3" s="1"/>
  <c r="AF18" i="3" s="1"/>
  <c r="AF17" i="3" s="1"/>
  <c r="X20" i="3"/>
  <c r="AE19" i="3"/>
  <c r="W19" i="3"/>
  <c r="AD18" i="3"/>
  <c r="AD17" i="3" s="1"/>
  <c r="V18" i="3"/>
  <c r="AC17" i="3"/>
  <c r="U17" i="3"/>
  <c r="S1" i="3"/>
  <c r="K161" i="2"/>
  <c r="K162" i="2" s="1"/>
  <c r="K163" i="2" s="1"/>
  <c r="K164" i="2" s="1"/>
  <c r="K165" i="2" s="1"/>
  <c r="K166" i="2" s="1"/>
  <c r="K167" i="2" s="1"/>
  <c r="W104" i="2"/>
  <c r="W85" i="2"/>
  <c r="W48" i="2"/>
  <c r="Y20" i="3" l="1"/>
  <c r="Y19" i="3" s="1"/>
  <c r="Y18" i="3" s="1"/>
  <c r="Y17" i="3" s="1"/>
  <c r="AG20" i="3"/>
  <c r="AG19" i="3" s="1"/>
  <c r="AG18" i="3" s="1"/>
  <c r="AG17" i="3" s="1"/>
  <c r="AI21" i="3"/>
  <c r="AI20" i="3" s="1"/>
  <c r="AI19" i="3" s="1"/>
  <c r="AI18" i="3" s="1"/>
  <c r="AI17" i="3" s="1"/>
  <c r="AA21" i="3"/>
  <c r="AA20" i="3" s="1"/>
  <c r="AA19" i="3" s="1"/>
  <c r="AA18" i="3" s="1"/>
  <c r="AA17" i="3" s="1"/>
  <c r="V17" i="3"/>
  <c r="W18" i="3"/>
  <c r="W17" i="3" s="1"/>
  <c r="AE18" i="3"/>
  <c r="AE17" i="3" s="1"/>
  <c r="X19" i="3"/>
  <c r="X18" i="3" s="1"/>
  <c r="X17" i="3" s="1"/>
  <c r="AH20" i="3"/>
  <c r="AH19" i="3" s="1"/>
  <c r="AH18" i="3" s="1"/>
  <c r="AH17" i="3" s="1"/>
  <c r="AB21" i="3"/>
  <c r="AB20" i="3" s="1"/>
  <c r="AB19" i="3" s="1"/>
  <c r="AB18" i="3" s="1"/>
  <c r="AB17" i="3" s="1"/>
</calcChain>
</file>

<file path=xl/sharedStrings.xml><?xml version="1.0" encoding="utf-8"?>
<sst xmlns="http://schemas.openxmlformats.org/spreadsheetml/2006/main" count="2581" uniqueCount="548">
  <si>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</si>
  <si>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</si>
  <si>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</si>
  <si>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</si>
  <si>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</si>
  <si>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Manager : นางสาววรรัตน์ กะเสริม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</si>
  <si>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</si>
  <si>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</si>
  <si>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</si>
  <si>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</si>
  <si>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</si>
  <si>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</si>
  <si>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</si>
  <si>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</si>
  <si>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</si>
  <si>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</si>
  <si>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</si>
  <si>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</si>
  <si>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</si>
  <si>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</si>
  <si>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</si>
  <si>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</si>
  <si>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</si>
  <si>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</si>
  <si>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</si>
  <si>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</si>
  <si>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</si>
  <si>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</si>
  <si>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</si>
  <si>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</si>
  <si>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</si>
  <si>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</si>
  <si>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</si>
  <si>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</si>
  <si>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</si>
  <si>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</si>
  <si>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</si>
  <si>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</si>
  <si>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</si>
  <si>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</si>
  <si>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</si>
  <si>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</si>
  <si>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</si>
  <si>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</si>
  <si>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</si>
  <si>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</si>
  <si>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</si>
  <si>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วรรัตน์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</si>
  <si>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</si>
  <si>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</si>
  <si>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</si>
  <si>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</si>
  <si>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</si>
  <si>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</si>
  <si>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</si>
  <si>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</si>
  <si>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</si>
  <si>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</si>
  <si>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</si>
  <si>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</si>
  <si>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</si>
  <si>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</si>
  <si>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</si>
  <si>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</si>
  <si>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</si>
  <si>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</si>
  <si>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</si>
  <si>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</si>
  <si>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</si>
  <si>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</si>
  <si>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</si>
  <si>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</si>
  <si>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</si>
  <si>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</si>
  <si>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</si>
  <si>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</si>
  <si>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</si>
  <si>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</si>
  <si>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</si>
  <si>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</si>
  <si>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</si>
  <si>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</si>
  <si>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</si>
  <si>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</si>
  <si>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</si>
  <si>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</si>
  <si>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</si>
  <si>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</si>
  <si>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</si>
  <si>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>12 ก.ค. 64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</si>
  <si>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</si>
  <si>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</si>
  <si>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</si>
  <si>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1.3 CDMS_Test_TK04 : การตรวจสอบเอกสารความต้องการ</t>
  </si>
  <si>
    <t xml:space="preserve">                 1.3.1 CDMS_Test_TK4.3 : Defect Log</t>
  </si>
  <si>
    <t xml:space="preserve">                 1.3.2 CDMS_Test_TK4.4 : Time Recording Log</t>
  </si>
  <si>
    <t xml:space="preserve">                 1.3.1 CDMS_Test_TK4.5 : Test Log</t>
  </si>
  <si>
    <t xml:space="preserve">                 1.3.1 CDMS_Test_TK4.6 : PEER</t>
  </si>
  <si>
    <t xml:space="preserve">                 1.3.1 CDMS_Test_TK4.7 : PIP</t>
  </si>
  <si>
    <t xml:space="preserve">                 1.3.1 CDMS_Test_TK4.8 : CCR</t>
  </si>
  <si>
    <t xml:space="preserve">                 1.3.1 CDMS_Test_TK4.9 : CSR</t>
  </si>
  <si>
    <t xml:space="preserve">                 1.3.1 CDMS_Test_TK4.10 : ITL</t>
  </si>
  <si>
    <t>11 ก.ค. 64</t>
  </si>
  <si>
    <t xml:space="preserve">        1. จัดทำเอกสารความต้องการ</t>
  </si>
  <si>
    <t xml:space="preserve">            1.2 CDMS_Test_Plan_TK01 : จัดทำ Testplan บทที่ 1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</si>
  <si>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</si>
  <si>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</si>
  <si>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</si>
  <si>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</si>
  <si>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</si>
  <si>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1.2 CDMS_Diagram_TK04 : ออกแบบ Use Case Description</t>
  </si>
  <si>
    <t xml:space="preserve">                 1.2.3 CDMS_Diagram_TK4.3 : มอดูลลูกค้า</t>
  </si>
  <si>
    <t xml:space="preserve">                 1.2.4 CDMS_Diagram_TK4.4 : มอดูลเอเย่นต์</t>
  </si>
  <si>
    <t>Sprint 1/3</t>
  </si>
  <si>
    <t>14 ก.ค. 64</t>
  </si>
  <si>
    <t>วรรัตน์์</t>
  </si>
  <si>
    <t>15 ก.ค. 64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</si>
  <si>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</si>
  <si>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</si>
  <si>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</si>
  <si>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</si>
  <si>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</si>
  <si>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    1.3 CDMS_Test_Plan_TK01 : จัดทำ Testplan บทที่ 1</t>
  </si>
  <si>
    <t xml:space="preserve">        2. การตรวจสอบ</t>
  </si>
  <si>
    <t xml:space="preserve">            2.1 CDMS_Test_TK04 : การตรวจสอบเอกสารความต้องการ</t>
  </si>
  <si>
    <t xml:space="preserve">                 2.1.1 CDMS_Test_TK4.12 : SRS บทที่ 1</t>
  </si>
  <si>
    <t>20 ก.ค. 64</t>
  </si>
  <si>
    <t xml:space="preserve">                 2.1.2 CDMS_Test_TK4.13 : SRS บทที่ 2</t>
  </si>
  <si>
    <t>18 ก.ค. 64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</si>
  <si>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</si>
  <si>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</si>
  <si>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</si>
  <si>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</si>
  <si>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 xml:space="preserve">            1.1 CDMS_Test_TK02 : การตรวจสอบเอกสารการออกแบบ </t>
  </si>
  <si>
    <t xml:space="preserve">                 1.1.1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</si>
  <si>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</si>
  <si>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</si>
  <si>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</si>
  <si>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</si>
  <si>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1. ประชุม PO ครั้งที่ 4</t>
  </si>
  <si>
    <t xml:space="preserve">        2. จัดทำเอกสารการออกแบบ</t>
  </si>
  <si>
    <t xml:space="preserve">            2.2 CDMS_Diagram_TK03 : ออกแบบ Activity Diagram </t>
  </si>
  <si>
    <t xml:space="preserve">                 2.2.1 CDMS_Diagram_TK3.1 : มอดูลบริการ(แก้ไข)</t>
  </si>
  <si>
    <t xml:space="preserve">                 2.2.2 CDMS_Diagram_TK3.2 : มอดูลตู้คอนเทนเนอร์(แก้ไข)</t>
  </si>
  <si>
    <t>23 ก.ค. 64</t>
  </si>
  <si>
    <t xml:space="preserve">            1.1 CDMS_Test_TK05 : ตรวจรายงานการประชุมทีม</t>
  </si>
  <si>
    <t xml:space="preserve">                 1.1.1 CDMS_Test_TK5.4 : รายงานการประชุมทีม ครั้งที่ 4</t>
  </si>
  <si>
    <t>24 ก.ค. 64</t>
  </si>
  <si>
    <t xml:space="preserve">            1.1 CDMS_Diagram_TK07 : ออกแบบ Sequence Diagram</t>
  </si>
  <si>
    <t xml:space="preserve">                 1.1.1 CDMS_Diagram_TK7.1 : มอดูลบริการ</t>
  </si>
  <si>
    <t>25 ก.ค. 64</t>
  </si>
  <si>
    <t>27 ก.ค. 64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</si>
  <si>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</si>
  <si>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</si>
  <si>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</si>
  <si>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</si>
  <si>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</si>
  <si>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</si>
  <si>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</si>
  <si>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</si>
  <si>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</si>
  <si>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</si>
  <si>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</si>
  <si>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</si>
  <si>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</si>
  <si>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</si>
  <si>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2.1.1 v_service_showlist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</si>
  <si>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</si>
  <si>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</si>
  <si>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</si>
  <si>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</si>
  <si>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</si>
  <si>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แสดงหน้าต่างแสดงผลซ้อน “ยืนยันการลบบริการ</t>
  </si>
  <si>
    <t>วรรััตน์</t>
  </si>
  <si>
    <t>1 ส.ค. 64</t>
  </si>
  <si>
    <t>เสร็จเร็วกว่าแผน</t>
  </si>
  <si>
    <t xml:space="preserve">                 1.1.2 Service_show : Controller ลบบริการ</t>
  </si>
  <si>
    <t xml:space="preserve">                 1.1.3 Da_cdms_service : Model ลบบริการ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</si>
  <si>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</si>
  <si>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</si>
  <si>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</si>
  <si>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</si>
  <si>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ลบบริการ</t>
  </si>
  <si>
    <t>3 ส.ค. 64</t>
  </si>
  <si>
    <t xml:space="preserve">          1.1 Code Review ลบเอเย่นต์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</si>
  <si>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</si>
  <si>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</si>
  <si>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</si>
  <si>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</si>
  <si>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</si>
  <si>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</si>
  <si>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</si>
  <si>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</si>
  <si>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</si>
  <si>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</si>
  <si>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2.1.4 v_service_edit : View แสดงหน้าจอแก้ไขข้อมูลการบริการ</t>
  </si>
  <si>
    <t>7 ส.ค. 64</t>
  </si>
  <si>
    <t>9 ส.ค. 64</t>
  </si>
  <si>
    <t>8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</si>
  <si>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</si>
  <si>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</si>
  <si>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</si>
  <si>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1.1 ตรวจวาระการประชุม ครั้งที่ 6/2564</t>
  </si>
  <si>
    <t>เสร็็จเร็วกว่าแผน</t>
  </si>
  <si>
    <t xml:space="preserve">        2. อื่น ๆ</t>
  </si>
  <si>
    <t xml:space="preserve">            1.1 จัดทำ สไลด์พรีเซ้นระบบ</t>
  </si>
  <si>
    <t xml:space="preserve">            2.1 จัดทำ สไลด์พรีเซ้นระบบ</t>
  </si>
  <si>
    <t>ณัฐนันท์ กิตติพศ ทัศวรรณ</t>
  </si>
  <si>
    <t>10 ส.ค. 64</t>
  </si>
  <si>
    <t xml:space="preserve">        1. Review</t>
  </si>
  <si>
    <t xml:space="preserve">            1.1 Unit Test แก้ไขข้อมูลการบริการ</t>
  </si>
  <si>
    <t xml:space="preserve">            1.7 Code Review เพิ่มเอเย่นต์</t>
  </si>
  <si>
    <t xml:space="preserve">            1.8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</si>
  <si>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</si>
  <si>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</si>
  <si>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</si>
  <si>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</si>
  <si>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</si>
  <si>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</si>
  <si>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ดูข้อมูลลูกค้า</t>
  </si>
  <si>
    <t xml:space="preserve">                  3.1.1 v_customer_show_information : View แสดงหน้าจอข้อมูลลูกค้า</t>
  </si>
  <si>
    <t>13 ส.ค. 64</t>
  </si>
  <si>
    <t xml:space="preserve">                  3.1.2 Customer_show : Controller ดูข้อมูลลูกค้า</t>
  </si>
  <si>
    <t xml:space="preserve">                  3.1.3 M_cdms_customer : Model ดูข้อมูลลูกค้า</t>
  </si>
  <si>
    <t xml:space="preserve">       4. Review</t>
  </si>
  <si>
    <t xml:space="preserve">            4.1 Unit Test ดูข้อมูลลูกค้า</t>
  </si>
  <si>
    <t>15 ส.ค. 64</t>
  </si>
  <si>
    <t>16 ส.ค. 64</t>
  </si>
  <si>
    <t xml:space="preserve">            1.1 ติวสอบoral</t>
  </si>
  <si>
    <t xml:space="preserve">            2.1 SRSD บทที่ 3 มอดูลเอเย่นต์</t>
  </si>
  <si>
    <t>18 ส.ค. 64</t>
  </si>
  <si>
    <t>17 ส.ค. 64</t>
  </si>
  <si>
    <t xml:space="preserve">            1.1 Code Review ดูข้อมูลลูกค้า</t>
  </si>
  <si>
    <t>Sprint 1/8</t>
  </si>
  <si>
    <t xml:space="preserve">            1.1 ตรวจ SRSD บทที่ 3 มอดูลพนักงานขับรถ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</si>
  <si>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</si>
  <si>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</si>
  <si>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</si>
  <si>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</si>
  <si>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</si>
  <si>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</si>
  <si>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</si>
  <si>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</si>
  <si>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</si>
  <si>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</si>
  <si>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</si>
  <si>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</si>
  <si>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</si>
  <si>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</si>
  <si>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</si>
  <si>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</si>
  <si>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</si>
  <si>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</si>
  <si>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เพิ่มตู้คอนเทนเนอร์</t>
  </si>
  <si>
    <t>27 ส.ค. 64</t>
  </si>
  <si>
    <t xml:space="preserve">            1.1 ทดสอบ White-box Test script</t>
  </si>
  <si>
    <t xml:space="preserve">                Uc 1.6 ดูข้อมูลบริการ</t>
  </si>
  <si>
    <t xml:space="preserve">                     แก้ไขข้อมููลบริการ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</si>
  <si>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</si>
  <si>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</si>
  <si>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</si>
  <si>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</si>
  <si>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</si>
  <si>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</si>
  <si>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</si>
  <si>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</si>
  <si>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</si>
  <si>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</si>
  <si>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</si>
  <si>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</si>
  <si>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</si>
  <si>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</si>
  <si>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</si>
  <si>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</si>
  <si>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</si>
  <si>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</si>
  <si>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</si>
  <si>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</si>
  <si>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</si>
  <si>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</si>
  <si>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</si>
  <si>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</si>
  <si>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</si>
  <si>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</si>
  <si>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</si>
  <si>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</si>
  <si>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</si>
  <si>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</si>
  <si>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</si>
  <si>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</si>
  <si>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</si>
  <si>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</si>
  <si>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</si>
  <si>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</si>
  <si>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</si>
  <si>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</si>
  <si>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</si>
  <si>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</si>
  <si>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</si>
  <si>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</si>
  <si>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</si>
  <si>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</si>
  <si>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</si>
  <si>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</si>
  <si>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</si>
  <si>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</si>
  <si>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</si>
  <si>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</si>
  <si>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</si>
  <si>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</si>
  <si>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</si>
  <si>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</si>
  <si>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</si>
  <si>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</si>
  <si>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</si>
  <si>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</si>
  <si>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</si>
  <si>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</si>
  <si>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</si>
  <si>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</si>
  <si>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</si>
  <si>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</si>
  <si>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</si>
  <si>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</si>
  <si>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</si>
  <si>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</si>
  <si>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</si>
  <si>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</si>
  <si>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</si>
  <si>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</si>
  <si>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</si>
  <si>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    1.1 ดูข้อมูลตู้คอนเทนเนอร์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</si>
  <si>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</si>
  <si>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</si>
  <si>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</si>
  <si>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</si>
  <si>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</si>
  <si>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</si>
  <si>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</si>
  <si>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</si>
  <si>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</si>
  <si>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</si>
  <si>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</si>
  <si>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</si>
  <si>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</si>
  <si>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</si>
  <si>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</si>
  <si>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</si>
  <si>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</si>
  <si>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</si>
  <si>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</si>
  <si>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</si>
  <si>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</si>
  <si>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</si>
  <si>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</si>
  <si>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</si>
  <si>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</si>
  <si>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</si>
  <si>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</si>
  <si>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</si>
  <si>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 xml:space="preserve">          1.1 SUMDI </t>
  </si>
  <si>
    <t xml:space="preserve">          1.2 SUMDR</t>
  </si>
  <si>
    <t xml:space="preserve">          1.3 SUMQ</t>
  </si>
  <si>
    <t>9 พ.ย. 64</t>
  </si>
  <si>
    <t xml:space="preserve">          1.1 Sprint Retrospective (ภาพรวมเป็น Cycle)</t>
  </si>
  <si>
    <t xml:space="preserve">         2.1 ทำสไลด์ IoT</t>
  </si>
  <si>
    <t xml:space="preserve">            1.1 ตรวจ Use Case Diagram ดูประวัติการเปลี่ยนตู้</t>
  </si>
  <si>
    <t xml:space="preserve">            1.2 ตรวจ Activity Diagram ดูประวัติการเปลี่ยนตู้</t>
  </si>
  <si>
    <t xml:space="preserve">            1.3 ตรวจ Sequence Diagram ดูประวัติการเปลี่ยนตู้</t>
  </si>
  <si>
    <t xml:space="preserve">            1.4 ตรวจ Use Case Description ดูประวัติการเปลี่ยนตู้</t>
  </si>
  <si>
    <t xml:space="preserve">          2.1 ตรวจ Class Diagram ดูประวัติการเปลี่ยนตู้</t>
  </si>
  <si>
    <t xml:space="preserve">            1.1 Code Review ดูประวัติการเปลี่ยนตู้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</si>
  <si>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</si>
  <si>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</si>
  <si>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  1.1 Burndown &amp; Velocity Chart </t>
  </si>
  <si>
    <t xml:space="preserve">        1.3 ตรวจ ER Diagram</t>
  </si>
  <si>
    <t xml:space="preserve">          1.1 ตรวจ Burndown &amp; Velocity Chart </t>
  </si>
  <si>
    <t xml:space="preserve">        1.1 ตรวจ Class Diagram</t>
  </si>
  <si>
    <t xml:space="preserve">            1.1 ปรับ UI หน้าจอดูรายการตู้คอนเทนเนอร์</t>
  </si>
  <si>
    <t xml:space="preserve">        1.1 ตรวจ Burndown &amp; Velocity Chart </t>
  </si>
  <si>
    <t xml:space="preserve">         1.1 ซ้อมนำเสนอ Microsoft Azure</t>
  </si>
  <si>
    <t xml:space="preserve">           1.1 ส่วนเพิ่มตู้คอนเทนเนอร์</t>
  </si>
  <si>
    <t xml:space="preserve">            1.1 แก้ไข SRS บทที่ 3 หน้าจอเพิ่มตู้คอนเทนเนอร์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</si>
  <si>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</si>
  <si>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</si>
  <si>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Test Specification</t>
  </si>
  <si>
    <t xml:space="preserve">          1.1 Test Plan </t>
  </si>
  <si>
    <t xml:space="preserve">          1.1 ตรวจสอบ Test Result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</si>
  <si>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</si>
  <si>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</si>
  <si>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</si>
  <si>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</si>
  <si>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</si>
  <si>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</si>
  <si>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</si>
  <si>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</si>
  <si>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</si>
  <si>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</si>
  <si>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</si>
  <si>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</si>
  <si>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</si>
  <si>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</si>
  <si>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</si>
  <si>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</si>
  <si>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</si>
  <si>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</si>
  <si>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</si>
  <si>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</si>
  <si>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</si>
  <si>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</si>
  <si>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</si>
  <si>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</si>
  <si>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</si>
  <si>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</si>
  <si>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</si>
  <si>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</si>
  <si>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</si>
  <si>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3. การตรวจสอบ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</si>
  <si>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</si>
  <si>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</si>
  <si>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</si>
  <si>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</si>
  <si>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</si>
  <si>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</si>
  <si>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</si>
  <si>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</si>
  <si>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</si>
  <si>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</si>
  <si>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</si>
  <si>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</si>
  <si>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</si>
  <si>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</si>
  <si>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</si>
  <si>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</si>
  <si>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</si>
  <si>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</si>
  <si>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</si>
  <si>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</si>
  <si>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</si>
  <si>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</si>
  <si>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</si>
  <si>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</si>
  <si>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</si>
  <si>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</si>
  <si>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</si>
  <si>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</si>
  <si>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</si>
  <si>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</si>
  <si>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</si>
  <si>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</si>
  <si>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</si>
  <si>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</si>
  <si>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</si>
  <si>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</si>
  <si>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</si>
  <si>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</si>
  <si>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</si>
  <si>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</si>
  <si>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</si>
  <si>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</si>
  <si>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</si>
  <si>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</si>
  <si>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</si>
  <si>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</si>
  <si>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</si>
  <si>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</si>
  <si>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</si>
  <si>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</si>
  <si>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</si>
  <si>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</si>
  <si>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</si>
  <si>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</si>
  <si>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</si>
  <si>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</si>
  <si>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</si>
  <si>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</si>
  <si>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</si>
  <si>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</si>
  <si>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</si>
  <si>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</si>
  <si>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</si>
  <si>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</si>
  <si>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</si>
  <si>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</si>
  <si>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</si>
  <si>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</si>
  <si>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</si>
  <si>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</si>
  <si>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</si>
  <si>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</si>
  <si>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</si>
  <si>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</si>
  <si>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</si>
  <si>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</si>
  <si>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</si>
  <si>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</si>
  <si>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</si>
  <si>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</si>
  <si>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</si>
  <si>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</si>
  <si>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</si>
  <si>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</si>
  <si>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</si>
  <si>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</si>
  <si>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</si>
  <si>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</si>
  <si>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 xml:space="preserve">          1.1 Test Plan</t>
  </si>
  <si>
    <t>23 ม.ค. 65</t>
  </si>
  <si>
    <t>Sprint 3/9</t>
  </si>
  <si>
    <t>วรรัตน</t>
  </si>
  <si>
    <t>มกราคม พ.ศ. 2565</t>
  </si>
  <si>
    <t xml:space="preserve">          1.1 Test Specification</t>
  </si>
  <si>
    <t xml:space="preserve">          1.1 Work A Product Breakdown</t>
  </si>
  <si>
    <t xml:space="preserve">          1.2 Work B Tools Technique</t>
  </si>
  <si>
    <t xml:space="preserve">          1.1 ตรวจ วาระการประชุม PO ครั้งที่ 19</t>
  </si>
  <si>
    <t xml:space="preserve">          1.2 ตรวจ วาระการประชุมทีม ครั้งที่ 24</t>
  </si>
  <si>
    <t xml:space="preserve">          1.3 ตรวจ User Manual</t>
  </si>
  <si>
    <t xml:space="preserve">          1.1 User Manual รายงานลูกค้า</t>
  </si>
  <si>
    <t xml:space="preserve">          2.1 ตรวจ ITL</t>
  </si>
  <si>
    <t xml:space="preserve">          1.1 ตรวจ User Manuals ในส่วนของ</t>
  </si>
  <si>
    <t xml:space="preserve">          1.1 ตรวจ อัปเดตแผนภาพ Sequence, Use Case, Class, Activity</t>
  </si>
  <si>
    <t xml:space="preserve">          1.1 Test Script ในส่วนของ</t>
  </si>
  <si>
    <t xml:space="preserve">          2.1 อัปเดต Test Case ตามการตรวจ</t>
  </si>
  <si>
    <t xml:space="preserve">          1.1 ตรวจ User manual คิดค่าบริการ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</si>
  <si>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</si>
  <si>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</si>
  <si>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1.1 ตรวจ User Manual </t>
  </si>
  <si>
    <t xml:space="preserve">          3.2 ตรวจ วาระการประชุม PO ครั้งที่ 17</t>
  </si>
  <si>
    <t xml:space="preserve">          3.1 ตรวจ วาระการประชุมทีม ครั้งที่ 21</t>
  </si>
  <si>
    <t xml:space="preserve">          2.1 Test Plan </t>
  </si>
  <si>
    <t xml:space="preserve">          1.1 Test Script Set up</t>
  </si>
  <si>
    <t xml:space="preserve">          1.1 ตรวจ User Manual (Set up)</t>
  </si>
  <si>
    <t xml:space="preserve">          2.3 ตรวจ วาระการประชุม PO ครั้งที่ 15</t>
  </si>
  <si>
    <t xml:space="preserve">          2.2 ตรวจ วาระการประชุมทีม ครั้งที่ 19</t>
  </si>
  <si>
    <t xml:space="preserve">          1.1 Test Plan (อัปเดตปฏิทินการทดสอบ)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</si>
  <si>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</si>
  <si>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</si>
  <si>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2.2 Test Script มอดูลบริการ รถ</t>
  </si>
  <si>
    <t xml:space="preserve">          2.1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</si>
  <si>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</si>
  <si>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</si>
  <si>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</si>
  <si>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</si>
  <si>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</si>
  <si>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</si>
  <si>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 xml:space="preserve">          1.1 SUMQ</t>
  </si>
  <si>
    <t>28 ม.ค. 65</t>
  </si>
  <si>
    <t xml:space="preserve">          2.2 ตรวจ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</si>
</sst>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rgb="FFFF0000"/>
      <name val="TH Sarabun New"/>
      <family val="2"/>
    </font>
    <font>
      <sz val="24"/>
      <color rgb="FFFF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</fills>
  <borders count="1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/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6" tint="0.39997558519241921"/>
      </bottom>
      <diagonal/>
    </border>
    <border>
      <left style="thin">
        <color rgb="FFBFBFBF"/>
      </left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 style="thin">
        <color rgb="FFBFBFBF"/>
      </bottom>
      <diagonal/>
    </border>
    <border>
      <left/>
      <right/>
      <top style="thin">
        <color theme="6" tint="0.39997558519241921"/>
      </top>
      <bottom/>
      <diagonal/>
    </border>
  </borders>
  <cellStyleXfs count="2">
    <xf numFmtId="0" fontId="0" fillId="0" borderId="0"/>
    <xf numFmtId="0" fontId="40" fillId="0" borderId="0"/>
  </cellStyleXfs>
  <cellXfs count="950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4" fontId="28" fillId="13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14" fontId="28" fillId="22" borderId="15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15" xfId="0" applyNumberFormat="1" applyFont="1" applyFill="1" applyBorder="1" applyAlignment="1">
      <alignment horizontal="center" vertical="center"/>
    </xf>
    <xf numFmtId="14" fontId="28" fillId="15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6" borderId="31" xfId="0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30" fillId="26" borderId="33" xfId="0" applyFont="1" applyFill="1" applyBorder="1" applyAlignment="1">
      <alignment horizontal="center" vertical="center"/>
    </xf>
    <xf numFmtId="0" fontId="30" fillId="26" borderId="34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vertical="center"/>
    </xf>
    <xf numFmtId="0" fontId="39" fillId="17" borderId="1" xfId="0" quotePrefix="1" applyFont="1" applyFill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29" borderId="40" xfId="0" applyFont="1" applyFill="1" applyBorder="1" applyAlignment="1">
      <alignment horizontal="left" vertical="center"/>
    </xf>
    <xf numFmtId="14" fontId="28" fillId="29" borderId="40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4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7" fillId="29" borderId="40" xfId="0" quotePrefix="1" applyNumberFormat="1" applyFont="1" applyFill="1" applyBorder="1" applyAlignment="1">
      <alignment horizontal="center" vertical="center"/>
    </xf>
    <xf numFmtId="0" fontId="37" fillId="15" borderId="40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7" fillId="15" borderId="43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37" fillId="37" borderId="40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8" fillId="34" borderId="40" xfId="0" applyFont="1" applyFill="1" applyBorder="1" applyAlignment="1">
      <alignment horizontal="center" vertical="center" wrapText="1"/>
    </xf>
    <xf numFmtId="0" fontId="28" fillId="33" borderId="40" xfId="0" quotePrefix="1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vertical="center"/>
    </xf>
    <xf numFmtId="0" fontId="28" fillId="33" borderId="40" xfId="0" applyFont="1" applyFill="1" applyBorder="1" applyAlignment="1">
      <alignment horizontal="center" vertical="center" wrapText="1"/>
    </xf>
    <xf numFmtId="0" fontId="28" fillId="37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7" fillId="37" borderId="40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29" fillId="36" borderId="8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0" fillId="40" borderId="40" xfId="0" applyFont="1" applyFill="1" applyBorder="1" applyAlignment="1">
      <alignment horizontal="center" vertical="center"/>
    </xf>
    <xf numFmtId="0" fontId="30" fillId="40" borderId="49" xfId="0" quotePrefix="1" applyFont="1" applyFill="1" applyBorder="1" applyAlignment="1">
      <alignment horizontal="center" vertical="center"/>
    </xf>
    <xf numFmtId="0" fontId="30" fillId="42" borderId="88" xfId="0" applyFont="1" applyFill="1" applyBorder="1" applyAlignment="1">
      <alignment horizontal="center" vertical="center"/>
    </xf>
    <xf numFmtId="0" fontId="30" fillId="42" borderId="88" xfId="0" quotePrefix="1" applyFont="1" applyFill="1" applyBorder="1" applyAlignment="1">
      <alignment horizontal="center" vertical="center"/>
    </xf>
    <xf numFmtId="0" fontId="30" fillId="44" borderId="88" xfId="0" applyFont="1" applyFill="1" applyBorder="1" applyAlignment="1">
      <alignment horizontal="center" vertical="center"/>
    </xf>
    <xf numFmtId="0" fontId="30" fillId="44" borderId="88" xfId="0" quotePrefix="1" applyFont="1" applyFill="1" applyBorder="1" applyAlignment="1">
      <alignment horizontal="center" vertical="center"/>
    </xf>
    <xf numFmtId="0" fontId="30" fillId="26" borderId="40" xfId="0" applyFont="1" applyFill="1" applyBorder="1" applyAlignment="1">
      <alignment horizontal="center" vertical="center"/>
    </xf>
    <xf numFmtId="0" fontId="30" fillId="26" borderId="40" xfId="0" quotePrefix="1" applyFont="1" applyFill="1" applyBorder="1" applyAlignment="1">
      <alignment horizontal="center" vertical="center"/>
    </xf>
    <xf numFmtId="0" fontId="30" fillId="40" borderId="40" xfId="0" quotePrefix="1" applyFont="1" applyFill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30" fillId="40" borderId="88" xfId="0" applyFont="1" applyFill="1" applyBorder="1" applyAlignment="1">
      <alignment horizontal="center" vertical="center"/>
    </xf>
    <xf numFmtId="0" fontId="30" fillId="42" borderId="95" xfId="0" quotePrefix="1" applyFont="1" applyFill="1" applyBorder="1" applyAlignment="1">
      <alignment horizontal="center" vertical="center"/>
    </xf>
    <xf numFmtId="0" fontId="30" fillId="47" borderId="40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100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32" fillId="0" borderId="10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51" fillId="0" borderId="100" xfId="0" applyFont="1" applyBorder="1" applyAlignment="1">
      <alignment vertical="top" wrapText="1"/>
    </xf>
    <xf numFmtId="0" fontId="32" fillId="0" borderId="104" xfId="0" applyFont="1" applyBorder="1" applyAlignment="1">
      <alignment vertical="center"/>
    </xf>
    <xf numFmtId="0" fontId="32" fillId="0" borderId="105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32" fillId="0" borderId="106" xfId="0" applyFont="1" applyBorder="1" applyAlignment="1">
      <alignment vertical="center"/>
    </xf>
    <xf numFmtId="0" fontId="1" fillId="0" borderId="107" xfId="0" applyFont="1" applyBorder="1" applyAlignment="1">
      <alignment vertical="center"/>
    </xf>
    <xf numFmtId="0" fontId="28" fillId="33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7" borderId="31" xfId="0" applyFont="1" applyFill="1" applyBorder="1" applyAlignment="1">
      <alignment horizontal="center" vertical="center"/>
    </xf>
    <xf numFmtId="0" fontId="28" fillId="37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7" fillId="37" borderId="31" xfId="0" quotePrefix="1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12" xfId="0" applyFont="1" applyFill="1" applyBorder="1" applyAlignment="1">
      <alignment horizontal="center" vertical="center"/>
    </xf>
    <xf numFmtId="0" fontId="54" fillId="52" borderId="1" xfId="0" applyFont="1" applyFill="1" applyBorder="1" applyAlignment="1">
      <alignment vertical="center" textRotation="90"/>
    </xf>
    <xf numFmtId="0" fontId="56" fillId="52" borderId="1" xfId="0" applyFont="1" applyFill="1" applyBorder="1" applyAlignment="1">
      <alignment vertical="center" textRotation="90"/>
    </xf>
    <xf numFmtId="0" fontId="54" fillId="52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2" borderId="1" xfId="0" applyFont="1" applyFill="1" applyBorder="1" applyAlignment="1">
      <alignment vertical="center"/>
    </xf>
    <xf numFmtId="0" fontId="5" fillId="52" borderId="20" xfId="0" applyFont="1" applyFill="1" applyBorder="1" applyAlignment="1">
      <alignment vertical="center"/>
    </xf>
    <xf numFmtId="0" fontId="3" fillId="52" borderId="20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2" fillId="0" borderId="111" xfId="0" applyFont="1" applyBorder="1" applyAlignment="1">
      <alignment horizontal="left" vertical="center"/>
    </xf>
    <xf numFmtId="0" fontId="32" fillId="0" borderId="106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32" fillId="0" borderId="112" xfId="0" applyFont="1" applyBorder="1" applyAlignment="1">
      <alignment horizontal="left" vertical="center"/>
    </xf>
    <xf numFmtId="0" fontId="7" fillId="52" borderId="20" xfId="0" applyFont="1" applyFill="1" applyBorder="1" applyAlignment="1">
      <alignment vertical="center" textRotation="90"/>
    </xf>
    <xf numFmtId="0" fontId="27" fillId="52" borderId="20" xfId="0" applyFont="1" applyFill="1" applyBorder="1" applyAlignment="1">
      <alignment vertical="center" textRotation="90"/>
    </xf>
    <xf numFmtId="187" fontId="28" fillId="52" borderId="20" xfId="0" applyNumberFormat="1" applyFont="1" applyFill="1" applyBorder="1" applyAlignment="1">
      <alignment vertical="center"/>
    </xf>
    <xf numFmtId="0" fontId="28" fillId="52" borderId="20" xfId="0" applyFont="1" applyFill="1" applyBorder="1" applyAlignment="1">
      <alignment horizontal="center" vertical="center"/>
    </xf>
    <xf numFmtId="0" fontId="28" fillId="52" borderId="20" xfId="0" quotePrefix="1" applyFont="1" applyFill="1" applyBorder="1" applyAlignment="1">
      <alignment horizontal="center" vertical="center"/>
    </xf>
    <xf numFmtId="0" fontId="37" fillId="52" borderId="20" xfId="0" quotePrefix="1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7" fillId="52" borderId="26" xfId="0" applyFont="1" applyFill="1" applyBorder="1" applyAlignment="1">
      <alignment vertical="center" textRotation="90"/>
    </xf>
    <xf numFmtId="0" fontId="27" fillId="52" borderId="26" xfId="0" applyFont="1" applyFill="1" applyBorder="1" applyAlignment="1">
      <alignment vertical="center" textRotation="90"/>
    </xf>
    <xf numFmtId="187" fontId="28" fillId="52" borderId="26" xfId="0" applyNumberFormat="1" applyFont="1" applyFill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53" fillId="52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55" fillId="3" borderId="9" xfId="0" applyFont="1" applyFill="1" applyBorder="1" applyAlignment="1">
      <alignment horizontal="center" vertical="center"/>
    </xf>
    <xf numFmtId="0" fontId="54" fillId="52" borderId="20" xfId="0" applyFont="1" applyFill="1" applyBorder="1" applyAlignment="1">
      <alignment vertical="center" textRotation="90"/>
    </xf>
    <xf numFmtId="0" fontId="56" fillId="52" borderId="20" xfId="0" applyFont="1" applyFill="1" applyBorder="1" applyAlignment="1">
      <alignment vertical="center" textRotation="90"/>
    </xf>
    <xf numFmtId="0" fontId="54" fillId="52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54" fillId="52" borderId="26" xfId="0" applyFont="1" applyFill="1" applyBorder="1" applyAlignment="1">
      <alignment vertical="center" textRotation="90"/>
    </xf>
    <xf numFmtId="0" fontId="56" fillId="52" borderId="26" xfId="0" applyFont="1" applyFill="1" applyBorder="1" applyAlignment="1">
      <alignment vertical="center" textRotation="90"/>
    </xf>
    <xf numFmtId="0" fontId="54" fillId="52" borderId="26" xfId="0" applyFont="1" applyFill="1" applyBorder="1" applyAlignment="1">
      <alignment vertical="center" textRotation="90" wrapText="1"/>
    </xf>
    <xf numFmtId="0" fontId="28" fillId="0" borderId="26" xfId="0" applyFont="1" applyBorder="1" applyAlignment="1">
      <alignment vertical="center"/>
    </xf>
    <xf numFmtId="0" fontId="44" fillId="13" borderId="31" xfId="0" applyFont="1" applyFill="1" applyBorder="1" applyAlignment="1">
      <alignment horizontal="center" vertical="center"/>
    </xf>
    <xf numFmtId="0" fontId="37" fillId="13" borderId="31" xfId="0" quotePrefix="1" applyFont="1" applyFill="1" applyBorder="1" applyAlignment="1">
      <alignment horizontal="center" vertical="center"/>
    </xf>
    <xf numFmtId="0" fontId="37" fillId="13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7" fillId="15" borderId="31" xfId="0" quotePrefix="1" applyNumberFormat="1" applyFont="1" applyFill="1" applyBorder="1" applyAlignment="1">
      <alignment horizontal="center" vertical="center"/>
    </xf>
    <xf numFmtId="0" fontId="37" fillId="15" borderId="31" xfId="0" applyFont="1" applyFill="1" applyBorder="1" applyAlignment="1">
      <alignment horizontal="center" vertical="center"/>
    </xf>
    <xf numFmtId="0" fontId="37" fillId="15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28" fillId="55" borderId="31" xfId="0" applyFont="1" applyFill="1" applyBorder="1" applyAlignment="1">
      <alignment horizontal="center" vertical="center"/>
    </xf>
    <xf numFmtId="0" fontId="28" fillId="28" borderId="31" xfId="0" quotePrefix="1" applyFont="1" applyFill="1" applyBorder="1" applyAlignment="1">
      <alignment horizontal="center" vertical="center"/>
    </xf>
    <xf numFmtId="0" fontId="28" fillId="28" borderId="31" xfId="0" applyFont="1" applyFill="1" applyBorder="1" applyAlignment="1">
      <alignment horizontal="center" vertical="center"/>
    </xf>
    <xf numFmtId="0" fontId="37" fillId="25" borderId="31" xfId="0" quotePrefix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 wrapText="1"/>
    </xf>
    <xf numFmtId="0" fontId="44" fillId="53" borderId="31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/>
    </xf>
    <xf numFmtId="0" fontId="37" fillId="33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 wrapText="1"/>
    </xf>
    <xf numFmtId="0" fontId="37" fillId="22" borderId="31" xfId="0" applyFont="1" applyFill="1" applyBorder="1" applyAlignment="1">
      <alignment horizontal="center" vertical="center"/>
    </xf>
    <xf numFmtId="0" fontId="37" fillId="22" borderId="31" xfId="0" quotePrefix="1" applyFont="1" applyFill="1" applyBorder="1" applyAlignment="1">
      <alignment horizontal="center" vertical="center"/>
    </xf>
    <xf numFmtId="0" fontId="44" fillId="37" borderId="31" xfId="0" applyFont="1" applyFill="1" applyBorder="1" applyAlignment="1">
      <alignment horizontal="center" vertical="center"/>
    </xf>
    <xf numFmtId="0" fontId="37" fillId="37" borderId="31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4" fontId="37" fillId="22" borderId="31" xfId="0" quotePrefix="1" applyNumberFormat="1" applyFont="1" applyFill="1" applyBorder="1" applyAlignment="1">
      <alignment horizontal="center" vertical="center"/>
    </xf>
    <xf numFmtId="0" fontId="30" fillId="56" borderId="31" xfId="0" applyFont="1" applyFill="1" applyBorder="1" applyAlignment="1">
      <alignment horizontal="center" vertic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17" borderId="20" xfId="0" applyFont="1" applyFill="1" applyBorder="1" applyAlignment="1">
      <alignment vertical="center"/>
    </xf>
    <xf numFmtId="0" fontId="5" fillId="17" borderId="23" xfId="0" applyFont="1" applyFill="1" applyBorder="1" applyAlignment="1">
      <alignment vertical="center"/>
    </xf>
    <xf numFmtId="0" fontId="5" fillId="17" borderId="101" xfId="0" applyFont="1" applyFill="1" applyBorder="1" applyAlignment="1">
      <alignment vertical="center"/>
    </xf>
    <xf numFmtId="0" fontId="3" fillId="17" borderId="100" xfId="0" applyFont="1" applyFill="1" applyBorder="1" applyAlignment="1">
      <alignment vertical="center"/>
    </xf>
    <xf numFmtId="0" fontId="3" fillId="17" borderId="104" xfId="0" applyFont="1" applyFill="1" applyBorder="1" applyAlignment="1">
      <alignment vertical="center"/>
    </xf>
    <xf numFmtId="0" fontId="3" fillId="0" borderId="113" xfId="0" applyFont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105" xfId="0" applyFont="1" applyFill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10" fillId="52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7" borderId="100" xfId="0" applyFont="1" applyFill="1" applyBorder="1" applyAlignment="1">
      <alignment horizontal="left" vertical="center"/>
    </xf>
    <xf numFmtId="0" fontId="32" fillId="17" borderId="105" xfId="0" applyFont="1" applyFill="1" applyBorder="1" applyAlignment="1">
      <alignment horizontal="left" vertical="center"/>
    </xf>
    <xf numFmtId="0" fontId="3" fillId="0" borderId="100" xfId="0" applyFont="1" applyBorder="1" applyAlignment="1">
      <alignment vertical="center"/>
    </xf>
    <xf numFmtId="0" fontId="52" fillId="17" borderId="100" xfId="0" applyFont="1" applyFill="1" applyBorder="1" applyAlignment="1">
      <alignment vertical="center"/>
    </xf>
    <xf numFmtId="0" fontId="32" fillId="17" borderId="100" xfId="0" applyFont="1" applyFill="1" applyBorder="1" applyAlignment="1">
      <alignment vertical="center"/>
    </xf>
    <xf numFmtId="0" fontId="32" fillId="0" borderId="114" xfId="0" applyFont="1" applyBorder="1" applyAlignment="1">
      <alignment vertical="center"/>
    </xf>
    <xf numFmtId="0" fontId="13" fillId="52" borderId="0" xfId="0" applyFont="1" applyFill="1" applyAlignment="1">
      <alignment vertical="center"/>
    </xf>
    <xf numFmtId="0" fontId="63" fillId="52" borderId="0" xfId="0" applyFont="1" applyFill="1" applyAlignment="1">
      <alignment vertical="center"/>
    </xf>
    <xf numFmtId="0" fontId="52" fillId="17" borderId="102" xfId="0" applyFont="1" applyFill="1" applyBorder="1" applyAlignment="1">
      <alignment horizontal="left" vertical="center"/>
    </xf>
    <xf numFmtId="0" fontId="18" fillId="52" borderId="0" xfId="0" applyFont="1" applyFill="1" applyAlignment="1">
      <alignment vertical="center"/>
    </xf>
    <xf numFmtId="0" fontId="21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64" fillId="52" borderId="0" xfId="0" applyFont="1" applyFill="1" applyAlignment="1">
      <alignment vertical="center"/>
    </xf>
    <xf numFmtId="0" fontId="33" fillId="52" borderId="0" xfId="0" applyFont="1" applyFill="1" applyAlignment="1">
      <alignment vertical="center"/>
    </xf>
    <xf numFmtId="0" fontId="19" fillId="52" borderId="0" xfId="0" applyFont="1" applyFill="1" applyAlignment="1">
      <alignment vertical="center"/>
    </xf>
    <xf numFmtId="0" fontId="65" fillId="52" borderId="0" xfId="0" applyFont="1" applyFill="1" applyAlignment="1">
      <alignment vertical="center"/>
    </xf>
    <xf numFmtId="0" fontId="32" fillId="17" borderId="102" xfId="0" applyFont="1" applyFill="1" applyBorder="1" applyAlignment="1">
      <alignment vertical="center"/>
    </xf>
    <xf numFmtId="0" fontId="32" fillId="17" borderId="105" xfId="0" applyFont="1" applyFill="1" applyBorder="1" applyAlignment="1">
      <alignment vertical="center"/>
    </xf>
    <xf numFmtId="0" fontId="1" fillId="0" borderId="116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28" fillId="22" borderId="40" xfId="0" applyFont="1" applyFill="1" applyBorder="1" applyAlignment="1">
      <alignment horizontal="center" vertical="center"/>
    </xf>
    <xf numFmtId="14" fontId="28" fillId="22" borderId="40" xfId="0" quotePrefix="1" applyNumberFormat="1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187" fontId="28" fillId="13" borderId="4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6" fillId="0" borderId="4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7" fillId="0" borderId="40" xfId="0" applyFont="1" applyBorder="1" applyAlignment="1">
      <alignment vertical="center" wrapText="1"/>
    </xf>
    <xf numFmtId="0" fontId="30" fillId="13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30" fillId="25" borderId="40" xfId="0" applyFont="1" applyFill="1" applyBorder="1" applyAlignment="1">
      <alignment horizontal="center" vertical="center"/>
    </xf>
    <xf numFmtId="0" fontId="59" fillId="25" borderId="40" xfId="0" applyFont="1" applyFill="1" applyBorder="1" applyAlignment="1">
      <alignment horizontal="center" vertical="center"/>
    </xf>
    <xf numFmtId="0" fontId="28" fillId="25" borderId="40" xfId="0" quotePrefix="1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 wrapText="1"/>
    </xf>
    <xf numFmtId="0" fontId="67" fillId="0" borderId="0" xfId="0" applyFont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28" fillId="13" borderId="41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9" borderId="40" xfId="0" quotePrefix="1" applyFont="1" applyFill="1" applyBorder="1" applyAlignment="1">
      <alignment horizontal="center" vertical="center"/>
    </xf>
    <xf numFmtId="0" fontId="28" fillId="29" borderId="40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3" fillId="0" borderId="120" xfId="0" applyFont="1" applyBorder="1" applyAlignment="1">
      <alignment vertical="center"/>
    </xf>
    <xf numFmtId="0" fontId="3" fillId="0" borderId="121" xfId="0" applyFont="1" applyBorder="1" applyAlignment="1">
      <alignment vertical="center"/>
    </xf>
    <xf numFmtId="0" fontId="28" fillId="2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28" fillId="37" borderId="15" xfId="0" quotePrefix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59" fillId="13" borderId="1" xfId="0" quotePrefix="1" applyFont="1" applyFill="1" applyBorder="1" applyAlignment="1">
      <alignment horizontal="center" vertical="center"/>
    </xf>
    <xf numFmtId="0" fontId="3" fillId="52" borderId="4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5" borderId="40" xfId="0" applyNumberFormat="1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28" fillId="37" borderId="11" xfId="0" quotePrefix="1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8" fillId="37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28" fillId="24" borderId="40" xfId="0" quotePrefix="1" applyFont="1" applyFill="1" applyBorder="1" applyAlignment="1">
      <alignment horizontal="center"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24" borderId="40" xfId="0" applyFont="1" applyFill="1" applyBorder="1" applyAlignment="1">
      <alignment horizontal="center" vertical="center"/>
    </xf>
    <xf numFmtId="0" fontId="28" fillId="20" borderId="40" xfId="0" quotePrefix="1" applyFont="1" applyFill="1" applyBorder="1" applyAlignment="1">
      <alignment horizontal="center" vertical="center"/>
    </xf>
    <xf numFmtId="0" fontId="28" fillId="20" borderId="41" xfId="0" quotePrefix="1" applyFont="1" applyFill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center" vertical="center"/>
    </xf>
    <xf numFmtId="0" fontId="30" fillId="37" borderId="5" xfId="0" applyFont="1" applyFill="1" applyBorder="1" applyAlignment="1">
      <alignment horizontal="center" vertical="center"/>
    </xf>
    <xf numFmtId="0" fontId="76" fillId="0" borderId="1" xfId="0" applyFont="1" applyBorder="1" applyAlignment="1">
      <alignment vertical="center"/>
    </xf>
    <xf numFmtId="0" fontId="68" fillId="52" borderId="26" xfId="0" applyFont="1" applyFill="1" applyBorder="1" applyAlignment="1">
      <alignment vertical="center" textRotation="90"/>
    </xf>
    <xf numFmtId="0" fontId="47" fillId="52" borderId="26" xfId="0" applyFont="1" applyFill="1" applyBorder="1" applyAlignment="1">
      <alignment vertical="center" textRotation="90"/>
    </xf>
    <xf numFmtId="0" fontId="73" fillId="52" borderId="26" xfId="0" applyFont="1" applyFill="1" applyBorder="1" applyAlignment="1">
      <alignment vertical="center"/>
    </xf>
    <xf numFmtId="0" fontId="7" fillId="73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0" fontId="28" fillId="24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9" fillId="25" borderId="31" xfId="0" applyFont="1" applyFill="1" applyBorder="1" applyAlignment="1">
      <alignment horizontal="center" vertical="center"/>
    </xf>
    <xf numFmtId="187" fontId="71" fillId="72" borderId="31" xfId="0" applyNumberFormat="1" applyFont="1" applyFill="1" applyBorder="1" applyAlignment="1">
      <alignment horizontal="center" vertical="center" wrapText="1"/>
    </xf>
    <xf numFmtId="0" fontId="28" fillId="20" borderId="31" xfId="0" quotePrefix="1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44" fillId="78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31" xfId="0" quotePrefix="1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74" fillId="25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 wrapText="1"/>
    </xf>
    <xf numFmtId="0" fontId="53" fillId="17" borderId="31" xfId="0" applyFont="1" applyFill="1" applyBorder="1" applyAlignment="1">
      <alignment horizontal="center" vertical="center"/>
    </xf>
    <xf numFmtId="0" fontId="30" fillId="78" borderId="31" xfId="0" applyFont="1" applyFill="1" applyBorder="1" applyAlignment="1">
      <alignment horizontal="center" vertical="center"/>
    </xf>
    <xf numFmtId="0" fontId="37" fillId="78" borderId="31" xfId="0" quotePrefix="1" applyFont="1" applyFill="1" applyBorder="1" applyAlignment="1">
      <alignment horizontal="center" vertical="center"/>
    </xf>
    <xf numFmtId="0" fontId="37" fillId="28" borderId="31" xfId="0" applyFont="1" applyFill="1" applyBorder="1" applyAlignment="1">
      <alignment horizontal="center" vertical="center"/>
    </xf>
    <xf numFmtId="0" fontId="37" fillId="2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  <xf numFmtId="0" fontId="44" fillId="47" borderId="88" xfId="0" applyFont="1" applyFill="1" applyBorder="1" applyAlignment="1">
      <alignment horizontal="center" vertical="center"/>
    </xf>
    <xf numFmtId="0" fontId="44" fillId="42" borderId="88" xfId="0" applyFont="1" applyFill="1" applyBorder="1" applyAlignment="1">
      <alignment horizontal="center" vertical="center"/>
    </xf>
    <xf numFmtId="0" fontId="77" fillId="82" borderId="88" xfId="0" applyFont="1" applyFill="1" applyBorder="1" applyAlignment="1">
      <alignment horizontal="center" vertical="center"/>
    </xf>
    <xf numFmtId="0" fontId="44" fillId="40" borderId="88" xfId="0" applyFont="1" applyFill="1" applyBorder="1" applyAlignment="1">
      <alignment horizontal="center" vertical="center"/>
    </xf>
    <xf numFmtId="0" fontId="44" fillId="44" borderId="88" xfId="0" applyFont="1" applyFill="1" applyBorder="1" applyAlignment="1">
      <alignment horizontal="center" vertical="center"/>
    </xf>
    <xf numFmtId="0" fontId="74" fillId="44" borderId="88" xfId="0" applyFont="1" applyFill="1" applyBorder="1" applyAlignment="1">
      <alignment horizontal="center" vertical="center"/>
    </xf>
    <xf numFmtId="0" fontId="30" fillId="26" borderId="88" xfId="0" applyFont="1" applyFill="1" applyBorder="1" applyAlignment="1">
      <alignment horizontal="center" vertical="center"/>
    </xf>
    <xf numFmtId="0" fontId="44" fillId="26" borderId="88" xfId="0" applyFont="1" applyFill="1" applyBorder="1" applyAlignment="1">
      <alignment horizontal="center" vertical="center"/>
    </xf>
    <xf numFmtId="0" fontId="78" fillId="26" borderId="88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9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8" fillId="39" borderId="43" xfId="0" applyFont="1" applyFill="1" applyBorder="1" applyAlignment="1">
      <alignment vertical="center"/>
    </xf>
    <xf numFmtId="0" fontId="48" fillId="39" borderId="45" xfId="0" applyFont="1" applyFill="1" applyBorder="1" applyAlignment="1">
      <alignment vertical="center"/>
    </xf>
    <xf numFmtId="0" fontId="30" fillId="40" borderId="85" xfId="0" applyFont="1" applyFill="1" applyBorder="1" applyAlignment="1">
      <alignment vertical="center" readingOrder="1"/>
    </xf>
    <xf numFmtId="0" fontId="30" fillId="40" borderId="86" xfId="0" applyFont="1" applyFill="1" applyBorder="1" applyAlignment="1">
      <alignment vertical="center" readingOrder="1"/>
    </xf>
    <xf numFmtId="0" fontId="30" fillId="40" borderId="85" xfId="0" applyFont="1" applyFill="1" applyBorder="1" applyAlignment="1">
      <alignment vertical="center"/>
    </xf>
    <xf numFmtId="0" fontId="30" fillId="40" borderId="86" xfId="0" applyFont="1" applyFill="1" applyBorder="1" applyAlignment="1">
      <alignment vertical="center"/>
    </xf>
    <xf numFmtId="0" fontId="47" fillId="38" borderId="40" xfId="0" applyFont="1" applyFill="1" applyBorder="1" applyAlignment="1">
      <alignment horizontal="center" vertical="center" textRotation="90"/>
    </xf>
    <xf numFmtId="0" fontId="30" fillId="0" borderId="96" xfId="0" applyFont="1" applyBorder="1" applyAlignment="1">
      <alignment horizontal="center" vertical="center"/>
    </xf>
    <xf numFmtId="0" fontId="30" fillId="0" borderId="97" xfId="0" applyFont="1" applyBorder="1" applyAlignment="1">
      <alignment horizontal="center" vertical="center"/>
    </xf>
    <xf numFmtId="0" fontId="48" fillId="39" borderId="47" xfId="0" applyFont="1" applyFill="1" applyBorder="1" applyAlignment="1">
      <alignment vertical="center"/>
    </xf>
    <xf numFmtId="0" fontId="48" fillId="39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/>
    </xf>
    <xf numFmtId="0" fontId="30" fillId="40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 readingOrder="1"/>
    </xf>
    <xf numFmtId="0" fontId="30" fillId="40" borderId="48" xfId="0" applyFont="1" applyFill="1" applyBorder="1" applyAlignment="1">
      <alignment vertical="center" readingOrder="1"/>
    </xf>
    <xf numFmtId="0" fontId="49" fillId="46" borderId="93" xfId="0" applyFont="1" applyFill="1" applyBorder="1" applyAlignment="1">
      <alignment horizontal="center" vertical="center"/>
    </xf>
    <xf numFmtId="0" fontId="49" fillId="46" borderId="94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8" fillId="41" borderId="34" xfId="0" applyFont="1" applyFill="1" applyBorder="1" applyAlignment="1">
      <alignment vertical="center"/>
    </xf>
    <xf numFmtId="0" fontId="48" fillId="41" borderId="91" xfId="0" applyFont="1" applyFill="1" applyBorder="1" applyAlignment="1">
      <alignment vertical="center"/>
    </xf>
    <xf numFmtId="0" fontId="48" fillId="41" borderId="86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 readingOrder="1"/>
    </xf>
    <xf numFmtId="0" fontId="30" fillId="47" borderId="48" xfId="0" applyFont="1" applyFill="1" applyBorder="1" applyAlignment="1">
      <alignment vertical="center" readingOrder="1"/>
    </xf>
    <xf numFmtId="0" fontId="48" fillId="45" borderId="46" xfId="0" applyFont="1" applyFill="1" applyBorder="1" applyAlignment="1">
      <alignment vertical="center"/>
    </xf>
    <xf numFmtId="0" fontId="48" fillId="45" borderId="61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 readingOrder="1"/>
    </xf>
    <xf numFmtId="0" fontId="30" fillId="26" borderId="48" xfId="0" applyFont="1" applyFill="1" applyBorder="1" applyAlignment="1">
      <alignment vertical="center" readingOrder="1"/>
    </xf>
    <xf numFmtId="0" fontId="47" fillId="38" borderId="83" xfId="0" applyFont="1" applyFill="1" applyBorder="1" applyAlignment="1">
      <alignment horizontal="center" vertical="center" textRotation="90"/>
    </xf>
    <xf numFmtId="0" fontId="30" fillId="0" borderId="82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48" fillId="41" borderId="85" xfId="0" applyFont="1" applyFill="1" applyBorder="1" applyAlignment="1">
      <alignment vertical="center"/>
    </xf>
    <xf numFmtId="0" fontId="48" fillId="41" borderId="87" xfId="0" applyFont="1" applyFill="1" applyBorder="1" applyAlignment="1">
      <alignment vertical="center"/>
    </xf>
    <xf numFmtId="0" fontId="30" fillId="42" borderId="85" xfId="0" applyFont="1" applyFill="1" applyBorder="1" applyAlignment="1">
      <alignment vertical="center"/>
    </xf>
    <xf numFmtId="0" fontId="30" fillId="42" borderId="86" xfId="0" applyFont="1" applyFill="1" applyBorder="1" applyAlignment="1">
      <alignment vertical="center"/>
    </xf>
    <xf numFmtId="0" fontId="48" fillId="43" borderId="85" xfId="0" applyFont="1" applyFill="1" applyBorder="1" applyAlignment="1">
      <alignment vertical="center"/>
    </xf>
    <xf numFmtId="0" fontId="48" fillId="43" borderId="86" xfId="0" applyFont="1" applyFill="1" applyBorder="1" applyAlignment="1">
      <alignment vertical="center"/>
    </xf>
    <xf numFmtId="0" fontId="30" fillId="44" borderId="85" xfId="0" applyFont="1" applyFill="1" applyBorder="1" applyAlignment="1">
      <alignment vertical="center"/>
    </xf>
    <xf numFmtId="0" fontId="30" fillId="44" borderId="86" xfId="0" applyFont="1" applyFill="1" applyBorder="1" applyAlignment="1">
      <alignment vertical="center"/>
    </xf>
    <xf numFmtId="0" fontId="30" fillId="0" borderId="89" xfId="0" applyFont="1" applyBorder="1" applyAlignment="1">
      <alignment horizontal="center" vertical="center"/>
    </xf>
    <xf numFmtId="0" fontId="48" fillId="45" borderId="90" xfId="0" applyFont="1" applyFill="1" applyBorder="1" applyAlignment="1">
      <alignment vertical="center"/>
    </xf>
    <xf numFmtId="0" fontId="48" fillId="45" borderId="91" xfId="0" applyFont="1" applyFill="1" applyBorder="1" applyAlignment="1">
      <alignment vertical="center"/>
    </xf>
    <xf numFmtId="0" fontId="30" fillId="26" borderId="40" xfId="0" applyFont="1" applyFill="1" applyBorder="1" applyAlignment="1">
      <alignment vertical="center"/>
    </xf>
    <xf numFmtId="0" fontId="29" fillId="27" borderId="8" xfId="0" applyFont="1" applyFill="1" applyBorder="1" applyAlignment="1">
      <alignment vertical="center"/>
    </xf>
    <xf numFmtId="0" fontId="29" fillId="27" borderId="10" xfId="0" applyFont="1" applyFill="1" applyBorder="1" applyAlignment="1">
      <alignment vertical="center"/>
    </xf>
    <xf numFmtId="0" fontId="29" fillId="27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32" borderId="51" xfId="0" applyFont="1" applyFill="1" applyBorder="1" applyAlignment="1">
      <alignment vertical="center"/>
    </xf>
    <xf numFmtId="0" fontId="29" fillId="32" borderId="52" xfId="0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61" xfId="0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43" fillId="36" borderId="47" xfId="0" applyFont="1" applyFill="1" applyBorder="1" applyAlignment="1">
      <alignment horizontal="left" vertical="center"/>
    </xf>
    <xf numFmtId="0" fontId="43" fillId="36" borderId="48" xfId="0" applyFont="1" applyFill="1" applyBorder="1" applyAlignment="1">
      <alignment horizontal="left" vertical="center"/>
    </xf>
    <xf numFmtId="0" fontId="43" fillId="36" borderId="50" xfId="0" applyFont="1" applyFill="1" applyBorder="1" applyAlignment="1">
      <alignment horizontal="left" vertical="center"/>
    </xf>
    <xf numFmtId="0" fontId="44" fillId="37" borderId="47" xfId="0" applyFont="1" applyFill="1" applyBorder="1" applyAlignment="1">
      <alignment horizontal="left" vertical="center"/>
    </xf>
    <xf numFmtId="0" fontId="44" fillId="37" borderId="48" xfId="0" applyFont="1" applyFill="1" applyBorder="1" applyAlignment="1">
      <alignment horizontal="left" vertical="center"/>
    </xf>
    <xf numFmtId="0" fontId="44" fillId="37" borderId="49" xfId="0" applyFont="1" applyFill="1" applyBorder="1" applyAlignment="1">
      <alignment horizontal="left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12" borderId="51" xfId="0" applyFont="1" applyFill="1" applyBorder="1" applyAlignment="1">
      <alignment horizontal="left" vertical="center"/>
    </xf>
    <xf numFmtId="0" fontId="29" fillId="12" borderId="52" xfId="0" applyFont="1" applyFill="1" applyBorder="1" applyAlignment="1">
      <alignment horizontal="left" vertical="center"/>
    </xf>
    <xf numFmtId="0" fontId="44" fillId="26" borderId="47" xfId="0" applyFont="1" applyFill="1" applyBorder="1" applyAlignment="1">
      <alignment horizontal="left" readingOrder="1"/>
    </xf>
    <xf numFmtId="0" fontId="44" fillId="26" borderId="48" xfId="0" applyFont="1" applyFill="1" applyBorder="1" applyAlignment="1">
      <alignment horizontal="left" readingOrder="1"/>
    </xf>
    <xf numFmtId="0" fontId="44" fillId="26" borderId="49" xfId="0" applyFont="1" applyFill="1" applyBorder="1" applyAlignment="1">
      <alignment horizontal="left" readingOrder="1"/>
    </xf>
    <xf numFmtId="0" fontId="29" fillId="36" borderId="2" xfId="0" applyFont="1" applyFill="1" applyBorder="1" applyAlignment="1">
      <alignment horizontal="left" vertical="center"/>
    </xf>
    <xf numFmtId="0" fontId="29" fillId="36" borderId="3" xfId="0" applyFont="1" applyFill="1" applyBorder="1" applyAlignment="1">
      <alignment horizontal="left" vertical="center"/>
    </xf>
    <xf numFmtId="0" fontId="29" fillId="36" borderId="4" xfId="0" applyFont="1" applyFill="1" applyBorder="1" applyAlignment="1">
      <alignment horizontal="left" vertical="center"/>
    </xf>
    <xf numFmtId="0" fontId="30" fillId="37" borderId="53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0" fontId="30" fillId="37" borderId="55" xfId="0" applyFont="1" applyFill="1" applyBorder="1" applyAlignment="1">
      <alignment horizontal="left" vertical="center"/>
    </xf>
    <xf numFmtId="0" fontId="30" fillId="34" borderId="47" xfId="0" applyFont="1" applyFill="1" applyBorder="1" applyAlignment="1">
      <alignment horizontal="left" vertical="center" readingOrder="1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28" fillId="34" borderId="41" xfId="0" applyFont="1" applyFill="1" applyBorder="1" applyAlignment="1">
      <alignment horizontal="center" vertical="center" wrapText="1"/>
    </xf>
    <xf numFmtId="0" fontId="28" fillId="34" borderId="56" xfId="0" applyFont="1" applyFill="1" applyBorder="1" applyAlignment="1">
      <alignment horizontal="center" vertical="center" wrapText="1"/>
    </xf>
    <xf numFmtId="0" fontId="28" fillId="34" borderId="57" xfId="0" applyFont="1" applyFill="1" applyBorder="1" applyAlignment="1">
      <alignment horizontal="center" vertical="center" wrapText="1"/>
    </xf>
    <xf numFmtId="0" fontId="28" fillId="33" borderId="41" xfId="0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57" xfId="0" applyFont="1" applyFill="1" applyBorder="1" applyAlignment="1">
      <alignment horizontal="center" vertical="center"/>
    </xf>
    <xf numFmtId="0" fontId="30" fillId="34" borderId="53" xfId="0" applyFont="1" applyFill="1" applyBorder="1" applyAlignment="1">
      <alignment horizontal="left" vertical="center" readingOrder="1"/>
    </xf>
    <xf numFmtId="0" fontId="30" fillId="34" borderId="54" xfId="0" applyFont="1" applyFill="1" applyBorder="1" applyAlignment="1">
      <alignment horizontal="left" vertical="center" readingOrder="1"/>
    </xf>
    <xf numFmtId="0" fontId="30" fillId="34" borderId="55" xfId="0" applyFont="1" applyFill="1" applyBorder="1" applyAlignment="1">
      <alignment horizontal="left" vertical="center" readingOrder="1"/>
    </xf>
    <xf numFmtId="0" fontId="42" fillId="33" borderId="8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28" fillId="23" borderId="8" xfId="0" applyFont="1" applyFill="1" applyBorder="1" applyAlignment="1">
      <alignment vertical="center"/>
    </xf>
    <xf numFmtId="0" fontId="28" fillId="23" borderId="10" xfId="0" applyFont="1" applyFill="1" applyBorder="1" applyAlignment="1">
      <alignment vertical="center"/>
    </xf>
    <xf numFmtId="0" fontId="28" fillId="23" borderId="9" xfId="0" applyFont="1" applyFill="1" applyBorder="1" applyAlignment="1">
      <alignment vertical="center"/>
    </xf>
    <xf numFmtId="0" fontId="28" fillId="24" borderId="8" xfId="0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left" vertical="center"/>
    </xf>
    <xf numFmtId="0" fontId="28" fillId="24" borderId="9" xfId="0" applyFont="1" applyFill="1" applyBorder="1" applyAlignment="1">
      <alignment horizontal="left" vertical="center"/>
    </xf>
    <xf numFmtId="0" fontId="7" fillId="6" borderId="40" xfId="0" applyFont="1" applyFill="1" applyBorder="1" applyAlignment="1">
      <alignment horizontal="center" vertical="center" textRotation="90"/>
    </xf>
    <xf numFmtId="0" fontId="29" fillId="21" borderId="8" xfId="0" applyFont="1" applyFill="1" applyBorder="1" applyAlignment="1">
      <alignment vertical="center"/>
    </xf>
    <xf numFmtId="0" fontId="29" fillId="21" borderId="10" xfId="0" applyFont="1" applyFill="1" applyBorder="1" applyAlignment="1">
      <alignment vertical="center"/>
    </xf>
    <xf numFmtId="0" fontId="29" fillId="21" borderId="9" xfId="0" applyFont="1" applyFill="1" applyBorder="1" applyAlignment="1">
      <alignment vertical="center"/>
    </xf>
    <xf numFmtId="0" fontId="30" fillId="37" borderId="8" xfId="0" applyFont="1" applyFill="1" applyBorder="1" applyAlignment="1">
      <alignment horizontal="left"/>
    </xf>
    <xf numFmtId="0" fontId="30" fillId="37" borderId="10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29" fillId="36" borderId="8" xfId="0" applyFont="1" applyFill="1" applyBorder="1" applyAlignment="1">
      <alignment horizontal="left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1" fillId="18" borderId="2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9" fillId="27" borderId="5" xfId="0" applyFont="1" applyFill="1" applyBorder="1" applyAlignment="1">
      <alignment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44" fillId="29" borderId="8" xfId="0" applyFont="1" applyFill="1" applyBorder="1" applyAlignment="1">
      <alignment horizontal="left" readingOrder="1"/>
    </xf>
    <xf numFmtId="0" fontId="44" fillId="29" borderId="10" xfId="0" applyFont="1" applyFill="1" applyBorder="1" applyAlignment="1">
      <alignment horizontal="left" readingOrder="1"/>
    </xf>
    <xf numFmtId="0" fontId="44" fillId="29" borderId="9" xfId="0" applyFont="1" applyFill="1" applyBorder="1" applyAlignment="1">
      <alignment horizontal="left" readingOrder="1"/>
    </xf>
    <xf numFmtId="0" fontId="28" fillId="33" borderId="8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8" fillId="33" borderId="9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textRotation="90"/>
    </xf>
    <xf numFmtId="0" fontId="7" fillId="6" borderId="13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9" fillId="14" borderId="8" xfId="0" applyFont="1" applyFill="1" applyBorder="1" applyAlignment="1">
      <alignment horizontal="left" vertical="center"/>
    </xf>
    <xf numFmtId="0" fontId="29" fillId="14" borderId="10" xfId="0" applyFont="1" applyFill="1" applyBorder="1" applyAlignment="1">
      <alignment horizontal="left" vertical="center"/>
    </xf>
    <xf numFmtId="0" fontId="29" fillId="14" borderId="9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33" borderId="8" xfId="0" applyFont="1" applyFill="1" applyBorder="1" applyAlignment="1">
      <alignment vertical="top"/>
    </xf>
    <xf numFmtId="0" fontId="28" fillId="33" borderId="10" xfId="0" applyFont="1" applyFill="1" applyBorder="1" applyAlignment="1">
      <alignment vertical="top"/>
    </xf>
    <xf numFmtId="0" fontId="28" fillId="33" borderId="9" xfId="0" applyFont="1" applyFill="1" applyBorder="1" applyAlignment="1">
      <alignment vertical="top"/>
    </xf>
    <xf numFmtId="0" fontId="29" fillId="36" borderId="5" xfId="0" applyFont="1" applyFill="1" applyBorder="1" applyAlignment="1">
      <alignment vertical="center"/>
    </xf>
    <xf numFmtId="0" fontId="29" fillId="36" borderId="6" xfId="0" applyFont="1" applyFill="1" applyBorder="1" applyAlignment="1">
      <alignment vertical="center"/>
    </xf>
    <xf numFmtId="0" fontId="29" fillId="36" borderId="7" xfId="0" applyFont="1" applyFill="1" applyBorder="1" applyAlignment="1">
      <alignment vertical="center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10" xfId="0" applyFont="1" applyFill="1" applyBorder="1" applyAlignment="1">
      <alignment horizontal="left" vertical="center" readingOrder="1"/>
    </xf>
    <xf numFmtId="0" fontId="30" fillId="34" borderId="9" xfId="0" applyFont="1" applyFill="1" applyBorder="1" applyAlignment="1">
      <alignment horizontal="left" vertical="center" readingOrder="1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41" fillId="33" borderId="8" xfId="0" applyFont="1" applyFill="1" applyBorder="1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0" fontId="41" fillId="33" borderId="9" xfId="0" applyFont="1" applyFill="1" applyBorder="1" applyAlignment="1">
      <alignment horizontal="left" vertical="center"/>
    </xf>
    <xf numFmtId="0" fontId="3" fillId="34" borderId="11" xfId="0" applyFont="1" applyFill="1" applyBorder="1" applyAlignment="1">
      <alignment horizontal="center" vertical="center"/>
    </xf>
    <xf numFmtId="0" fontId="3" fillId="34" borderId="15" xfId="0" applyFont="1" applyFill="1" applyBorder="1" applyAlignment="1">
      <alignment horizontal="center" vertical="center"/>
    </xf>
    <xf numFmtId="0" fontId="41" fillId="33" borderId="8" xfId="0" applyFont="1" applyFill="1" applyBorder="1" applyAlignment="1">
      <alignment horizontal="left" vertical="top"/>
    </xf>
    <xf numFmtId="0" fontId="41" fillId="33" borderId="10" xfId="0" applyFont="1" applyFill="1" applyBorder="1" applyAlignment="1">
      <alignment horizontal="left" vertical="top"/>
    </xf>
    <xf numFmtId="0" fontId="41" fillId="33" borderId="9" xfId="0" applyFont="1" applyFill="1" applyBorder="1" applyAlignment="1">
      <alignment horizontal="left" vertical="top"/>
    </xf>
    <xf numFmtId="0" fontId="29" fillId="36" borderId="8" xfId="0" applyFont="1" applyFill="1" applyBorder="1" applyAlignment="1">
      <alignment vertical="center"/>
    </xf>
    <xf numFmtId="0" fontId="29" fillId="36" borderId="10" xfId="0" applyFont="1" applyFill="1" applyBorder="1" applyAlignment="1">
      <alignment vertical="center"/>
    </xf>
    <xf numFmtId="0" fontId="29" fillId="36" borderId="9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5" xfId="0" quotePrefix="1" applyFont="1" applyBorder="1" applyAlignment="1">
      <alignment horizontal="center" vertical="center"/>
    </xf>
    <xf numFmtId="0" fontId="29" fillId="10" borderId="59" xfId="0" applyFont="1" applyFill="1" applyBorder="1" applyAlignment="1">
      <alignment horizontal="left" vertical="center"/>
    </xf>
    <xf numFmtId="0" fontId="29" fillId="10" borderId="54" xfId="0" applyFont="1" applyFill="1" applyBorder="1" applyAlignment="1">
      <alignment horizontal="left" vertical="center"/>
    </xf>
    <xf numFmtId="0" fontId="29" fillId="10" borderId="60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8" fillId="15" borderId="58" xfId="0" applyFont="1" applyFill="1" applyBorder="1" applyAlignment="1">
      <alignment horizontal="left" vertical="center"/>
    </xf>
    <xf numFmtId="0" fontId="30" fillId="0" borderId="42" xfId="0" quotePrefix="1" applyFont="1" applyBorder="1" applyAlignment="1">
      <alignment horizontal="center" vertical="center"/>
    </xf>
    <xf numFmtId="0" fontId="29" fillId="14" borderId="46" xfId="0" applyFont="1" applyFill="1" applyBorder="1" applyAlignment="1">
      <alignment horizontal="left" vertical="center"/>
    </xf>
    <xf numFmtId="0" fontId="29" fillId="14" borderId="61" xfId="0" applyFont="1" applyFill="1" applyBorder="1" applyAlignment="1">
      <alignment horizontal="left" vertical="center"/>
    </xf>
    <xf numFmtId="0" fontId="29" fillId="14" borderId="62" xfId="0" applyFont="1" applyFill="1" applyBorder="1" applyAlignment="1">
      <alignment horizontal="left" vertical="center"/>
    </xf>
    <xf numFmtId="0" fontId="28" fillId="15" borderId="47" xfId="0" applyFont="1" applyFill="1" applyBorder="1" applyAlignment="1">
      <alignment vertical="center"/>
    </xf>
    <xf numFmtId="0" fontId="28" fillId="15" borderId="48" xfId="0" applyFont="1" applyFill="1" applyBorder="1" applyAlignment="1">
      <alignment vertical="center"/>
    </xf>
    <xf numFmtId="0" fontId="28" fillId="15" borderId="49" xfId="0" applyFont="1" applyFill="1" applyBorder="1" applyAlignment="1">
      <alignment vertical="center"/>
    </xf>
    <xf numFmtId="0" fontId="28" fillId="15" borderId="47" xfId="0" applyFont="1" applyFill="1" applyBorder="1" applyAlignment="1">
      <alignment horizontal="left" vertical="center"/>
    </xf>
    <xf numFmtId="0" fontId="28" fillId="15" borderId="48" xfId="0" applyFont="1" applyFill="1" applyBorder="1" applyAlignment="1">
      <alignment horizontal="left" vertical="center"/>
    </xf>
    <xf numFmtId="0" fontId="28" fillId="15" borderId="49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14" borderId="68" xfId="0" applyFont="1" applyFill="1" applyBorder="1" applyAlignment="1">
      <alignment vertical="center"/>
    </xf>
    <xf numFmtId="0" fontId="29" fillId="14" borderId="54" xfId="0" applyFont="1" applyFill="1" applyBorder="1" applyAlignment="1">
      <alignment vertical="center"/>
    </xf>
    <xf numFmtId="0" fontId="29" fillId="14" borderId="60" xfId="0" applyFont="1" applyFill="1" applyBorder="1" applyAlignment="1">
      <alignment vertical="center"/>
    </xf>
    <xf numFmtId="0" fontId="28" fillId="15" borderId="37" xfId="0" applyFont="1" applyFill="1" applyBorder="1" applyAlignment="1">
      <alignment horizontal="left" vertical="center"/>
    </xf>
    <xf numFmtId="187" fontId="28" fillId="19" borderId="59" xfId="0" applyNumberFormat="1" applyFont="1" applyFill="1" applyBorder="1" applyAlignment="1">
      <alignment horizontal="left" vertical="center"/>
    </xf>
    <xf numFmtId="187" fontId="28" fillId="19" borderId="54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11" borderId="8" xfId="0" applyFont="1" applyFill="1" applyBorder="1" applyAlignment="1">
      <alignment horizontal="left" vertical="center"/>
    </xf>
    <xf numFmtId="0" fontId="28" fillId="11" borderId="10" xfId="0" applyFont="1" applyFill="1" applyBorder="1" applyAlignment="1">
      <alignment horizontal="left" vertical="center"/>
    </xf>
    <xf numFmtId="0" fontId="28" fillId="11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vertical="center"/>
    </xf>
    <xf numFmtId="0" fontId="29" fillId="10" borderId="3" xfId="0" applyFont="1" applyFill="1" applyBorder="1" applyAlignment="1">
      <alignment vertical="center"/>
    </xf>
    <xf numFmtId="0" fontId="29" fillId="10" borderId="4" xfId="0" applyFont="1" applyFill="1" applyBorder="1" applyAlignment="1">
      <alignment vertical="center"/>
    </xf>
    <xf numFmtId="0" fontId="28" fillId="0" borderId="72" xfId="0" applyFont="1" applyBorder="1" applyAlignment="1">
      <alignment horizontal="center" vertical="center"/>
    </xf>
    <xf numFmtId="0" fontId="29" fillId="12" borderId="8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9" xfId="0" applyFont="1" applyFill="1" applyBorder="1" applyAlignment="1">
      <alignment vertical="center"/>
    </xf>
    <xf numFmtId="0" fontId="28" fillId="13" borderId="8" xfId="0" applyFont="1" applyFill="1" applyBorder="1" applyAlignment="1">
      <alignment horizontal="left" vertical="center"/>
    </xf>
    <xf numFmtId="0" fontId="28" fillId="13" borderId="10" xfId="0" applyFont="1" applyFill="1" applyBorder="1" applyAlignment="1">
      <alignment horizontal="left" vertical="center"/>
    </xf>
    <xf numFmtId="0" fontId="28" fillId="13" borderId="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2" borderId="8" xfId="0" applyFont="1" applyFill="1" applyBorder="1" applyAlignment="1">
      <alignment horizontal="left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26" borderId="37" xfId="0" applyFont="1" applyFill="1" applyBorder="1" applyAlignment="1">
      <alignment vertical="center"/>
    </xf>
    <xf numFmtId="0" fontId="30" fillId="26" borderId="10" xfId="0" applyFont="1" applyFill="1" applyBorder="1" applyAlignment="1">
      <alignment vertical="center"/>
    </xf>
    <xf numFmtId="0" fontId="30" fillId="26" borderId="73" xfId="0" applyFont="1" applyFill="1" applyBorder="1" applyAlignment="1">
      <alignment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0" borderId="63" xfId="0" quotePrefix="1" applyFont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8" fillId="0" borderId="15" xfId="0" quotePrefix="1" applyFont="1" applyBorder="1" applyAlignment="1">
      <alignment horizontal="center" vertical="center"/>
    </xf>
    <xf numFmtId="0" fontId="31" fillId="18" borderId="67" xfId="0" applyFont="1" applyFill="1" applyBorder="1" applyAlignment="1">
      <alignment horizontal="center" vertical="center"/>
    </xf>
    <xf numFmtId="0" fontId="28" fillId="0" borderId="65" xfId="0" quotePrefix="1" applyFont="1" applyBorder="1" applyAlignment="1">
      <alignment horizontal="center" vertical="center"/>
    </xf>
    <xf numFmtId="0" fontId="28" fillId="0" borderId="66" xfId="0" quotePrefix="1" applyFont="1" applyBorder="1" applyAlignment="1">
      <alignment horizontal="center" vertical="center"/>
    </xf>
    <xf numFmtId="0" fontId="29" fillId="27" borderId="64" xfId="0" applyFont="1" applyFill="1" applyBorder="1" applyAlignment="1">
      <alignment vertical="center"/>
    </xf>
    <xf numFmtId="0" fontId="28" fillId="28" borderId="37" xfId="0" applyFont="1" applyFill="1" applyBorder="1" applyAlignment="1">
      <alignment horizontal="left" vertical="center"/>
    </xf>
    <xf numFmtId="0" fontId="28" fillId="28" borderId="10" xfId="0" applyFont="1" applyFill="1" applyBorder="1" applyAlignment="1">
      <alignment horizontal="left" vertical="center"/>
    </xf>
    <xf numFmtId="0" fontId="28" fillId="28" borderId="9" xfId="0" applyFont="1" applyFill="1" applyBorder="1" applyAlignment="1">
      <alignment horizontal="left" vertical="center"/>
    </xf>
    <xf numFmtId="0" fontId="28" fillId="0" borderId="7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9" fillId="12" borderId="69" xfId="0" applyFont="1" applyFill="1" applyBorder="1" applyAlignment="1">
      <alignment vertical="center"/>
    </xf>
    <xf numFmtId="0" fontId="29" fillId="12" borderId="51" xfId="0" applyFont="1" applyFill="1" applyBorder="1" applyAlignment="1">
      <alignment vertical="center"/>
    </xf>
    <xf numFmtId="0" fontId="29" fillId="12" borderId="52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/>
    </xf>
    <xf numFmtId="0" fontId="30" fillId="26" borderId="48" xfId="0" applyFont="1" applyFill="1" applyBorder="1" applyAlignment="1">
      <alignment vertical="center"/>
    </xf>
    <xf numFmtId="0" fontId="30" fillId="26" borderId="49" xfId="0" applyFont="1" applyFill="1" applyBorder="1" applyAlignment="1">
      <alignment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187" fontId="28" fillId="19" borderId="55" xfId="0" applyNumberFormat="1" applyFont="1" applyFill="1" applyBorder="1" applyAlignment="1">
      <alignment horizontal="left" vertical="center"/>
    </xf>
    <xf numFmtId="187" fontId="28" fillId="19" borderId="76" xfId="0" applyNumberFormat="1" applyFont="1" applyFill="1" applyBorder="1" applyAlignment="1">
      <alignment horizontal="left" vertical="center"/>
    </xf>
    <xf numFmtId="187" fontId="28" fillId="19" borderId="58" xfId="0" applyNumberFormat="1" applyFont="1" applyFill="1" applyBorder="1" applyAlignment="1">
      <alignment horizontal="left" vertical="center"/>
    </xf>
    <xf numFmtId="187" fontId="28" fillId="19" borderId="74" xfId="0" applyNumberFormat="1" applyFont="1" applyFill="1" applyBorder="1" applyAlignment="1">
      <alignment horizontal="left" vertical="center"/>
    </xf>
    <xf numFmtId="187" fontId="28" fillId="19" borderId="51" xfId="0" applyNumberFormat="1" applyFont="1" applyFill="1" applyBorder="1" applyAlignment="1">
      <alignment horizontal="left" vertical="center"/>
    </xf>
    <xf numFmtId="187" fontId="28" fillId="19" borderId="75" xfId="0" applyNumberFormat="1" applyFont="1" applyFill="1" applyBorder="1" applyAlignment="1">
      <alignment horizontal="left" vertical="center"/>
    </xf>
    <xf numFmtId="0" fontId="31" fillId="18" borderId="8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30" fillId="26" borderId="77" xfId="0" applyFont="1" applyFill="1" applyBorder="1" applyAlignment="1">
      <alignment vertical="center"/>
    </xf>
    <xf numFmtId="0" fontId="30" fillId="26" borderId="39" xfId="0" applyFont="1" applyFill="1" applyBorder="1" applyAlignment="1">
      <alignment vertical="center"/>
    </xf>
    <xf numFmtId="0" fontId="30" fillId="26" borderId="38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vertical="center"/>
    </xf>
    <xf numFmtId="187" fontId="28" fillId="22" borderId="10" xfId="0" applyNumberFormat="1" applyFont="1" applyFill="1" applyBorder="1" applyAlignment="1">
      <alignment vertical="center"/>
    </xf>
    <xf numFmtId="187" fontId="28" fillId="22" borderId="9" xfId="0" applyNumberFormat="1" applyFont="1" applyFill="1" applyBorder="1" applyAlignment="1">
      <alignment vertical="center"/>
    </xf>
    <xf numFmtId="0" fontId="28" fillId="20" borderId="8" xfId="0" applyFont="1" applyFill="1" applyBorder="1" applyAlignment="1">
      <alignment vertical="center"/>
    </xf>
    <xf numFmtId="0" fontId="28" fillId="20" borderId="10" xfId="0" applyFont="1" applyFill="1" applyBorder="1" applyAlignment="1">
      <alignment vertical="center"/>
    </xf>
    <xf numFmtId="0" fontId="28" fillId="20" borderId="9" xfId="0" applyFont="1" applyFill="1" applyBorder="1" applyAlignment="1">
      <alignment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8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9" xfId="0" applyFont="1" applyFill="1" applyBorder="1" applyAlignment="1">
      <alignment horizontal="left" vertical="center"/>
    </xf>
    <xf numFmtId="0" fontId="28" fillId="0" borderId="30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51" fillId="0" borderId="101" xfId="0" applyFont="1" applyBorder="1" applyAlignment="1">
      <alignment horizontal="left" vertical="top" wrapText="1"/>
    </xf>
    <xf numFmtId="0" fontId="51" fillId="0" borderId="103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187" fontId="28" fillId="22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31" fillId="18" borderId="31" xfId="0" applyFont="1" applyFill="1" applyBorder="1" applyAlignment="1">
      <alignment horizontal="center" vertical="center"/>
    </xf>
    <xf numFmtId="0" fontId="29" fillId="14" borderId="77" xfId="0" applyFont="1" applyFill="1" applyBorder="1" applyAlignment="1">
      <alignment horizontal="left" vertical="center"/>
    </xf>
    <xf numFmtId="0" fontId="29" fillId="14" borderId="39" xfId="0" applyFont="1" applyFill="1" applyBorder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 indent="1"/>
    </xf>
    <xf numFmtId="0" fontId="29" fillId="52" borderId="26" xfId="0" applyFont="1" applyFill="1" applyBorder="1" applyAlignment="1">
      <alignment horizontal="left" vertical="center"/>
    </xf>
    <xf numFmtId="0" fontId="30" fillId="52" borderId="20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9" fillId="36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48" fillId="51" borderId="31" xfId="0" applyFont="1" applyFill="1" applyBorder="1" applyAlignment="1"/>
    <xf numFmtId="0" fontId="28" fillId="33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27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43" fillId="12" borderId="31" xfId="0" applyFont="1" applyFill="1" applyBorder="1" applyAlignment="1">
      <alignment horizontal="left" vertical="center"/>
    </xf>
    <xf numFmtId="0" fontId="37" fillId="13" borderId="31" xfId="0" applyFont="1" applyFill="1" applyBorder="1" applyAlignment="1">
      <alignment horizontal="left" vertical="center"/>
    </xf>
    <xf numFmtId="0" fontId="30" fillId="33" borderId="31" xfId="0" applyFont="1" applyFill="1" applyBorder="1" applyAlignment="1">
      <alignment horizontal="left" vertical="center"/>
    </xf>
    <xf numFmtId="0" fontId="43" fillId="36" borderId="31" xfId="0" applyFont="1" applyFill="1" applyBorder="1" applyAlignment="1">
      <alignment horizontal="left" vertical="center"/>
    </xf>
    <xf numFmtId="0" fontId="44" fillId="37" borderId="31" xfId="0" applyFont="1" applyFill="1" applyBorder="1" applyAlignment="1">
      <alignment horizontal="left" vertical="center"/>
    </xf>
    <xf numFmtId="0" fontId="57" fillId="51" borderId="31" xfId="0" applyFont="1" applyFill="1" applyBorder="1" applyAlignment="1"/>
    <xf numFmtId="0" fontId="44" fillId="34" borderId="31" xfId="0" applyFont="1" applyFill="1" applyBorder="1" applyAlignment="1">
      <alignment horizontal="left" vertical="center"/>
    </xf>
    <xf numFmtId="0" fontId="37" fillId="0" borderId="31" xfId="0" applyFont="1" applyBorder="1" applyAlignment="1">
      <alignment horizontal="center" vertical="center"/>
    </xf>
    <xf numFmtId="0" fontId="43" fillId="21" borderId="31" xfId="0" applyFont="1" applyFill="1" applyBorder="1" applyAlignment="1">
      <alignment horizontal="left" vertical="center"/>
    </xf>
    <xf numFmtId="187" fontId="37" fillId="22" borderId="31" xfId="0" applyNumberFormat="1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left" vertical="center" indent="2"/>
    </xf>
    <xf numFmtId="0" fontId="37" fillId="13" borderId="31" xfId="0" applyFont="1" applyFill="1" applyBorder="1" applyAlignment="1">
      <alignment horizontal="left" indent="1"/>
    </xf>
    <xf numFmtId="0" fontId="27" fillId="49" borderId="31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7" fillId="50" borderId="31" xfId="0" applyFont="1" applyFill="1" applyBorder="1" applyAlignment="1">
      <alignment horizontal="center" vertical="center" textRotation="90"/>
    </xf>
    <xf numFmtId="0" fontId="37" fillId="52" borderId="31" xfId="0" quotePrefix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left" indent="1"/>
    </xf>
    <xf numFmtId="0" fontId="43" fillId="14" borderId="31" xfId="0" applyFont="1" applyFill="1" applyBorder="1" applyAlignment="1">
      <alignment horizontal="left" vertical="center"/>
    </xf>
    <xf numFmtId="187" fontId="37" fillId="0" borderId="31" xfId="0" quotePrefix="1" applyNumberFormat="1" applyFont="1" applyBorder="1" applyAlignment="1">
      <alignment horizontal="center" vertical="center"/>
    </xf>
    <xf numFmtId="0" fontId="54" fillId="59" borderId="31" xfId="0" applyFont="1" applyFill="1" applyBorder="1" applyAlignment="1">
      <alignment horizontal="center" vertical="center" textRotation="90"/>
    </xf>
    <xf numFmtId="0" fontId="56" fillId="49" borderId="31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 wrapText="1"/>
    </xf>
    <xf numFmtId="0" fontId="54" fillId="50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4" fillId="57" borderId="31" xfId="0" applyFont="1" applyFill="1" applyBorder="1" applyAlignment="1">
      <alignment horizontal="center" vertical="center" textRotation="90"/>
    </xf>
    <xf numFmtId="0" fontId="37" fillId="0" borderId="31" xfId="0" quotePrefix="1" applyFont="1" applyBorder="1" applyAlignment="1">
      <alignment horizontal="center" vertical="center"/>
    </xf>
    <xf numFmtId="0" fontId="54" fillId="48" borderId="108" xfId="0" applyFont="1" applyFill="1" applyBorder="1" applyAlignment="1">
      <alignment horizontal="center" vertical="center" textRotation="90"/>
    </xf>
    <xf numFmtId="0" fontId="54" fillId="48" borderId="109" xfId="0" applyFont="1" applyFill="1" applyBorder="1" applyAlignment="1">
      <alignment horizontal="center" vertical="center" textRotation="90"/>
    </xf>
    <xf numFmtId="0" fontId="54" fillId="48" borderId="110" xfId="0" applyFont="1" applyFill="1" applyBorder="1" applyAlignment="1">
      <alignment horizontal="center" vertical="center" textRotation="90"/>
    </xf>
    <xf numFmtId="0" fontId="57" fillId="45" borderId="85" xfId="0" applyFont="1" applyFill="1" applyBorder="1" applyAlignment="1">
      <alignment vertical="center"/>
    </xf>
    <xf numFmtId="0" fontId="57" fillId="45" borderId="86" xfId="0" applyFont="1" applyFill="1" applyBorder="1" applyAlignment="1">
      <alignment vertical="center"/>
    </xf>
    <xf numFmtId="0" fontId="57" fillId="39" borderId="85" xfId="0" applyFont="1" applyFill="1" applyBorder="1" applyAlignment="1">
      <alignment vertical="center"/>
    </xf>
    <xf numFmtId="0" fontId="57" fillId="39" borderId="86" xfId="0" applyFont="1" applyFill="1" applyBorder="1" applyAlignment="1">
      <alignment vertical="center"/>
    </xf>
    <xf numFmtId="0" fontId="27" fillId="65" borderId="139" xfId="0" applyFont="1" applyFill="1" applyBorder="1" applyAlignment="1">
      <alignment horizontal="center" vertical="center" textRotation="90"/>
    </xf>
    <xf numFmtId="0" fontId="27" fillId="65" borderId="0" xfId="0" applyFont="1" applyFill="1" applyBorder="1" applyAlignment="1">
      <alignment horizontal="center" vertical="center" textRotation="90"/>
    </xf>
    <xf numFmtId="0" fontId="27" fillId="65" borderId="6" xfId="0" applyFont="1" applyFill="1" applyBorder="1" applyAlignment="1">
      <alignment horizontal="center" vertical="center" textRotation="90"/>
    </xf>
    <xf numFmtId="0" fontId="68" fillId="75" borderId="139" xfId="0" applyFont="1" applyFill="1" applyBorder="1" applyAlignment="1">
      <alignment horizontal="center" vertical="center" textRotation="90"/>
    </xf>
    <xf numFmtId="0" fontId="68" fillId="75" borderId="0" xfId="0" applyFont="1" applyFill="1" applyBorder="1" applyAlignment="1">
      <alignment horizontal="center" vertical="center" textRotation="90"/>
    </xf>
    <xf numFmtId="0" fontId="68" fillId="75" borderId="6" xfId="0" applyFont="1" applyFill="1" applyBorder="1" applyAlignment="1">
      <alignment horizontal="center" vertical="center" textRotation="90"/>
    </xf>
    <xf numFmtId="0" fontId="75" fillId="81" borderId="83" xfId="0" applyFont="1" applyFill="1" applyBorder="1" applyAlignment="1">
      <alignment horizontal="center" vertical="center"/>
    </xf>
    <xf numFmtId="0" fontId="30" fillId="67" borderId="85" xfId="0" applyFont="1" applyFill="1" applyBorder="1" applyAlignment="1">
      <alignment horizontal="left" vertical="center"/>
    </xf>
    <xf numFmtId="0" fontId="30" fillId="67" borderId="86" xfId="0" applyFont="1" applyFill="1" applyBorder="1" applyAlignment="1">
      <alignment horizontal="left" vertical="center"/>
    </xf>
    <xf numFmtId="0" fontId="30" fillId="67" borderId="95" xfId="0" applyFont="1" applyFill="1" applyBorder="1" applyAlignment="1">
      <alignment horizontal="left" vertical="center"/>
    </xf>
    <xf numFmtId="0" fontId="68" fillId="80" borderId="135" xfId="0" applyFont="1" applyFill="1" applyBorder="1" applyAlignment="1">
      <alignment horizontal="center" vertical="center" textRotation="90"/>
    </xf>
    <xf numFmtId="0" fontId="75" fillId="81" borderId="33" xfId="0" applyFont="1" applyFill="1" applyBorder="1" applyAlignment="1">
      <alignment horizontal="center" vertical="center"/>
    </xf>
    <xf numFmtId="0" fontId="75" fillId="81" borderId="136" xfId="0" applyFont="1" applyFill="1" applyBorder="1" applyAlignment="1">
      <alignment horizontal="center" vertical="center"/>
    </xf>
    <xf numFmtId="0" fontId="44" fillId="26" borderId="85" xfId="0" applyFont="1" applyFill="1" applyBorder="1" applyAlignment="1">
      <alignment horizontal="left" vertical="center" wrapText="1"/>
    </xf>
    <xf numFmtId="0" fontId="44" fillId="26" borderId="86" xfId="0" applyFont="1" applyFill="1" applyBorder="1" applyAlignment="1">
      <alignment horizontal="left" vertical="center" wrapText="1"/>
    </xf>
    <xf numFmtId="0" fontId="44" fillId="26" borderId="95" xfId="0" applyFont="1" applyFill="1" applyBorder="1" applyAlignment="1">
      <alignment horizontal="left" vertical="center" wrapText="1"/>
    </xf>
    <xf numFmtId="0" fontId="68" fillId="80" borderId="32" xfId="0" applyFont="1" applyFill="1" applyBorder="1" applyAlignment="1">
      <alignment horizontal="center" vertical="center" textRotation="90"/>
    </xf>
    <xf numFmtId="0" fontId="68" fillId="80" borderId="133" xfId="0" applyFont="1" applyFill="1" applyBorder="1" applyAlignment="1">
      <alignment horizontal="center" vertical="center" textRotation="90"/>
    </xf>
    <xf numFmtId="0" fontId="44" fillId="42" borderId="85" xfId="0" applyFont="1" applyFill="1" applyBorder="1" applyAlignment="1">
      <alignment horizontal="left" vertical="center"/>
    </xf>
    <xf numFmtId="0" fontId="44" fillId="42" borderId="86" xfId="0" applyFont="1" applyFill="1" applyBorder="1" applyAlignment="1">
      <alignment horizontal="left" vertical="center"/>
    </xf>
    <xf numFmtId="0" fontId="44" fillId="42" borderId="95" xfId="0" applyFont="1" applyFill="1" applyBorder="1" applyAlignment="1">
      <alignment horizontal="left" vertical="center"/>
    </xf>
    <xf numFmtId="0" fontId="44" fillId="44" borderId="85" xfId="0" applyFont="1" applyFill="1" applyBorder="1" applyAlignment="1">
      <alignment vertical="center"/>
    </xf>
    <xf numFmtId="0" fontId="44" fillId="44" borderId="86" xfId="0" applyFont="1" applyFill="1" applyBorder="1" applyAlignment="1">
      <alignment vertical="center"/>
    </xf>
    <xf numFmtId="0" fontId="44" fillId="44" borderId="95" xfId="0" applyFont="1" applyFill="1" applyBorder="1" applyAlignment="1">
      <alignment vertical="center"/>
    </xf>
    <xf numFmtId="0" fontId="57" fillId="41" borderId="137" xfId="0" applyFont="1" applyFill="1" applyBorder="1" applyAlignment="1">
      <alignment vertical="center"/>
    </xf>
    <xf numFmtId="0" fontId="57" fillId="41" borderId="138" xfId="0" applyFont="1" applyFill="1" applyBorder="1" applyAlignment="1">
      <alignment vertical="center"/>
    </xf>
    <xf numFmtId="0" fontId="57" fillId="83" borderId="85" xfId="0" applyFont="1" applyFill="1" applyBorder="1" applyAlignment="1">
      <alignment vertical="center"/>
    </xf>
    <xf numFmtId="0" fontId="57" fillId="83" borderId="86" xfId="0" applyFont="1" applyFill="1" applyBorder="1" applyAlignment="1">
      <alignment vertical="center"/>
    </xf>
    <xf numFmtId="0" fontId="3" fillId="61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9" fillId="21" borderId="40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187" fontId="28" fillId="22" borderId="40" xfId="0" applyNumberFormat="1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187" fontId="28" fillId="17" borderId="49" xfId="0" applyNumberFormat="1" applyFont="1" applyFill="1" applyBorder="1" applyAlignment="1">
      <alignment horizontal="center" vertical="center"/>
    </xf>
    <xf numFmtId="0" fontId="48" fillId="45" borderId="40" xfId="0" applyFont="1" applyFill="1" applyBorder="1" applyAlignment="1">
      <alignment horizontal="left" vertical="center"/>
    </xf>
    <xf numFmtId="0" fontId="30" fillId="53" borderId="40" xfId="0" applyFont="1" applyFill="1" applyBorder="1" applyAlignment="1">
      <alignment horizontal="left" vertical="center"/>
    </xf>
    <xf numFmtId="0" fontId="30" fillId="20" borderId="40" xfId="0" applyFont="1" applyFill="1" applyBorder="1"/>
    <xf numFmtId="0" fontId="30" fillId="20" borderId="40" xfId="0" applyFont="1" applyFill="1" applyBorder="1" applyAlignment="1">
      <alignment horizontal="left" vertical="center"/>
    </xf>
    <xf numFmtId="0" fontId="29" fillId="68" borderId="40" xfId="0" applyFont="1" applyFill="1" applyBorder="1" applyAlignment="1">
      <alignment horizontal="left" vertical="center"/>
    </xf>
    <xf numFmtId="0" fontId="28" fillId="25" borderId="1" xfId="0" applyFont="1" applyFill="1" applyBorder="1" applyAlignment="1">
      <alignment vertical="center"/>
    </xf>
    <xf numFmtId="0" fontId="28" fillId="17" borderId="0" xfId="0" quotePrefix="1" applyFont="1" applyFill="1" applyAlignment="1">
      <alignment horizontal="center" vertical="center"/>
    </xf>
    <xf numFmtId="0" fontId="48" fillId="45" borderId="1" xfId="0" applyFont="1" applyFill="1" applyBorder="1" applyAlignment="1">
      <alignment horizontal="left" vertical="center"/>
    </xf>
    <xf numFmtId="0" fontId="30" fillId="53" borderId="1" xfId="0" applyFont="1" applyFill="1" applyBorder="1" applyAlignment="1">
      <alignment horizontal="left" vertical="center"/>
    </xf>
    <xf numFmtId="0" fontId="7" fillId="0" borderId="117" xfId="0" applyFont="1" applyBorder="1" applyAlignment="1">
      <alignment horizontal="center" vertical="center"/>
    </xf>
    <xf numFmtId="0" fontId="67" fillId="0" borderId="118" xfId="0" applyFont="1" applyBorder="1" applyAlignment="1">
      <alignment horizontal="center" vertical="center" wrapText="1"/>
    </xf>
    <xf numFmtId="0" fontId="70" fillId="24" borderId="122" xfId="0" applyFont="1" applyFill="1" applyBorder="1" applyAlignment="1">
      <alignment horizontal="left" vertical="top" wrapText="1"/>
    </xf>
    <xf numFmtId="0" fontId="70" fillId="24" borderId="123" xfId="0" applyFont="1" applyFill="1" applyBorder="1" applyAlignment="1">
      <alignment horizontal="left" vertical="top"/>
    </xf>
    <xf numFmtId="0" fontId="70" fillId="24" borderId="124" xfId="0" applyFont="1" applyFill="1" applyBorder="1" applyAlignment="1">
      <alignment horizontal="left" vertical="top"/>
    </xf>
    <xf numFmtId="0" fontId="70" fillId="24" borderId="125" xfId="0" applyFont="1" applyFill="1" applyBorder="1" applyAlignment="1">
      <alignment horizontal="left" vertical="top"/>
    </xf>
    <xf numFmtId="0" fontId="70" fillId="24" borderId="0" xfId="0" applyFont="1" applyFill="1" applyAlignment="1">
      <alignment horizontal="left" vertical="top"/>
    </xf>
    <xf numFmtId="0" fontId="70" fillId="24" borderId="126" xfId="0" applyFont="1" applyFill="1" applyBorder="1" applyAlignment="1">
      <alignment horizontal="left" vertical="top"/>
    </xf>
    <xf numFmtId="0" fontId="28" fillId="17" borderId="31" xfId="0" quotePrefix="1" applyFont="1" applyFill="1" applyBorder="1" applyAlignment="1">
      <alignment horizontal="center" vertical="center"/>
    </xf>
    <xf numFmtId="0" fontId="29" fillId="68" borderId="49" xfId="0" applyFont="1" applyFill="1" applyBorder="1" applyAlignment="1">
      <alignment horizontal="left" vertical="center"/>
    </xf>
    <xf numFmtId="0" fontId="29" fillId="36" borderId="40" xfId="0" applyFont="1" applyFill="1" applyBorder="1" applyAlignment="1">
      <alignment horizontal="left" vertical="center"/>
    </xf>
    <xf numFmtId="0" fontId="69" fillId="59" borderId="0" xfId="0" applyFont="1" applyFill="1" applyAlignment="1">
      <alignment horizontal="center" vertical="center"/>
    </xf>
    <xf numFmtId="0" fontId="30" fillId="37" borderId="15" xfId="0" applyFont="1" applyFill="1" applyBorder="1" applyAlignment="1">
      <alignment horizontal="left" vertical="center" wrapText="1"/>
    </xf>
    <xf numFmtId="0" fontId="31" fillId="18" borderId="38" xfId="0" applyFont="1" applyFill="1" applyBorder="1" applyAlignment="1">
      <alignment horizontal="center" vertical="center"/>
    </xf>
    <xf numFmtId="0" fontId="30" fillId="20" borderId="49" xfId="0" applyFont="1" applyFill="1" applyBorder="1" applyAlignment="1">
      <alignment horizontal="left" vertical="center"/>
    </xf>
    <xf numFmtId="0" fontId="30" fillId="20" borderId="47" xfId="0" applyFont="1" applyFill="1" applyBorder="1" applyAlignment="1">
      <alignment horizontal="left" vertical="center"/>
    </xf>
    <xf numFmtId="0" fontId="28" fillId="25" borderId="9" xfId="0" applyFont="1" applyFill="1" applyBorder="1" applyAlignment="1">
      <alignment vertical="center"/>
    </xf>
    <xf numFmtId="0" fontId="48" fillId="45" borderId="4" xfId="0" applyFont="1" applyFill="1" applyBorder="1" applyAlignment="1">
      <alignment horizontal="left" vertical="center"/>
    </xf>
    <xf numFmtId="0" fontId="48" fillId="45" borderId="11" xfId="0" applyFont="1" applyFill="1" applyBorder="1" applyAlignment="1">
      <alignment horizontal="left" vertical="center"/>
    </xf>
    <xf numFmtId="0" fontId="28" fillId="17" borderId="41" xfId="0" quotePrefix="1" applyFont="1" applyFill="1" applyBorder="1" applyAlignment="1">
      <alignment horizontal="center" vertical="center"/>
    </xf>
    <xf numFmtId="0" fontId="28" fillId="17" borderId="56" xfId="0" quotePrefix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left" vertical="center"/>
    </xf>
    <xf numFmtId="0" fontId="29" fillId="14" borderId="11" xfId="0" applyFont="1" applyFill="1" applyBorder="1" applyAlignment="1">
      <alignment horizontal="left" vertical="center"/>
    </xf>
    <xf numFmtId="0" fontId="29" fillId="14" borderId="1" xfId="0" applyFont="1" applyFill="1" applyBorder="1" applyAlignment="1">
      <alignment horizontal="left" vertical="center"/>
    </xf>
    <xf numFmtId="0" fontId="30" fillId="67" borderId="10" xfId="0" applyFont="1" applyFill="1" applyBorder="1" applyAlignment="1">
      <alignment horizontal="left" vertical="center"/>
    </xf>
    <xf numFmtId="0" fontId="30" fillId="67" borderId="9" xfId="0" applyFont="1" applyFill="1" applyBorder="1" applyAlignment="1">
      <alignment horizontal="left" vertical="center"/>
    </xf>
    <xf numFmtId="0" fontId="30" fillId="67" borderId="1" xfId="0" applyFont="1" applyFill="1" applyBorder="1" applyAlignment="1">
      <alignment horizontal="left" vertical="center"/>
    </xf>
    <xf numFmtId="0" fontId="30" fillId="53" borderId="10" xfId="0" applyFont="1" applyFill="1" applyBorder="1" applyAlignment="1">
      <alignment horizontal="left" vertical="center"/>
    </xf>
    <xf numFmtId="0" fontId="30" fillId="53" borderId="9" xfId="0" applyFont="1" applyFill="1" applyBorder="1" applyAlignment="1">
      <alignment horizontal="left" vertical="center"/>
    </xf>
    <xf numFmtId="0" fontId="30" fillId="37" borderId="40" xfId="0" applyFont="1" applyFill="1" applyBorder="1" applyAlignment="1">
      <alignment horizontal="left" vertical="center"/>
    </xf>
    <xf numFmtId="0" fontId="30" fillId="53" borderId="8" xfId="0" applyFont="1" applyFill="1" applyBorder="1" applyAlignment="1">
      <alignment horizontal="left" vertical="center"/>
    </xf>
    <xf numFmtId="187" fontId="28" fillId="22" borderId="48" xfId="0" applyNumberFormat="1" applyFont="1" applyFill="1" applyBorder="1" applyAlignment="1">
      <alignment horizontal="left" vertical="center"/>
    </xf>
    <xf numFmtId="187" fontId="28" fillId="22" borderId="49" xfId="0" applyNumberFormat="1" applyFont="1" applyFill="1" applyBorder="1" applyAlignment="1">
      <alignment horizontal="left" vertical="center"/>
    </xf>
    <xf numFmtId="0" fontId="28" fillId="17" borderId="14" xfId="0" quotePrefix="1" applyFont="1" applyFill="1" applyBorder="1" applyAlignment="1">
      <alignment horizontal="center" vertical="center"/>
    </xf>
    <xf numFmtId="0" fontId="28" fillId="17" borderId="14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9" fillId="21" borderId="49" xfId="0" applyFont="1" applyFill="1" applyBorder="1" applyAlignment="1">
      <alignment horizontal="left" vertical="center"/>
    </xf>
    <xf numFmtId="0" fontId="29" fillId="21" borderId="127" xfId="0" applyFont="1" applyFill="1" applyBorder="1" applyAlignment="1">
      <alignment horizontal="left" vertical="center"/>
    </xf>
    <xf numFmtId="0" fontId="29" fillId="21" borderId="128" xfId="0" applyFont="1" applyFill="1" applyBorder="1" applyAlignment="1">
      <alignment horizontal="left" vertical="center"/>
    </xf>
    <xf numFmtId="0" fontId="30" fillId="67" borderId="8" xfId="0" applyFont="1" applyFill="1" applyBorder="1" applyAlignment="1">
      <alignment horizontal="left" vertical="center"/>
    </xf>
    <xf numFmtId="0" fontId="1" fillId="17" borderId="40" xfId="0" quotePrefix="1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28" fillId="17" borderId="129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25" borderId="40" xfId="0" applyFont="1" applyFill="1" applyBorder="1" applyAlignment="1">
      <alignment horizontal="left" vertical="center"/>
    </xf>
    <xf numFmtId="0" fontId="30" fillId="53" borderId="98" xfId="0" applyFont="1" applyFill="1" applyBorder="1" applyAlignment="1">
      <alignment horizontal="left" vertical="center" wrapText="1"/>
    </xf>
    <xf numFmtId="0" fontId="30" fillId="53" borderId="41" xfId="0" applyFont="1" applyFill="1" applyBorder="1" applyAlignment="1">
      <alignment horizontal="left" vertical="center" wrapText="1"/>
    </xf>
    <xf numFmtId="0" fontId="1" fillId="17" borderId="41" xfId="0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9" fillId="68" borderId="98" xfId="0" applyFont="1" applyFill="1" applyBorder="1" applyAlignment="1">
      <alignment horizontal="left" vertical="center"/>
    </xf>
    <xf numFmtId="0" fontId="29" fillId="68" borderId="41" xfId="0" applyFont="1" applyFill="1" applyBorder="1" applyAlignment="1">
      <alignment horizontal="left" vertical="center"/>
    </xf>
    <xf numFmtId="0" fontId="28" fillId="25" borderId="5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48" fillId="45" borderId="9" xfId="0" applyFont="1" applyFill="1" applyBorder="1" applyAlignment="1">
      <alignment horizontal="left" vertical="center"/>
    </xf>
    <xf numFmtId="0" fontId="30" fillId="67" borderId="40" xfId="0" applyFont="1" applyFill="1" applyBorder="1" applyAlignment="1">
      <alignment horizontal="left" vertical="center"/>
    </xf>
    <xf numFmtId="0" fontId="1" fillId="17" borderId="13" xfId="0" quotePrefix="1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30" fillId="67" borderId="49" xfId="0" applyFont="1" applyFill="1" applyBorder="1" applyAlignment="1">
      <alignment horizontal="left" vertical="center"/>
    </xf>
    <xf numFmtId="0" fontId="29" fillId="36" borderId="1" xfId="0" applyFont="1" applyFill="1" applyBorder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30" fillId="37" borderId="4" xfId="0" applyFont="1" applyFill="1" applyBorder="1" applyAlignment="1">
      <alignment horizontal="left" vertical="center"/>
    </xf>
    <xf numFmtId="0" fontId="30" fillId="37" borderId="11" xfId="0" applyFont="1" applyFill="1" applyBorder="1" applyAlignment="1">
      <alignment horizontal="left" vertical="center"/>
    </xf>
    <xf numFmtId="0" fontId="1" fillId="17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 wrapText="1"/>
    </xf>
    <xf numFmtId="0" fontId="29" fillId="68" borderId="31" xfId="0" applyFont="1" applyFill="1" applyBorder="1" applyAlignment="1">
      <alignment horizontal="left" vertical="center"/>
    </xf>
    <xf numFmtId="0" fontId="48" fillId="45" borderId="31" xfId="0" applyFont="1" applyFill="1" applyBorder="1" applyAlignment="1">
      <alignment horizontal="left" vertical="center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30" fillId="67" borderId="31" xfId="0" applyFont="1" applyFill="1" applyBorder="1" applyAlignment="1">
      <alignment horizontal="left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left" vertical="center"/>
    </xf>
    <xf numFmtId="0" fontId="30" fillId="53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43" fillId="68" borderId="31" xfId="0" applyFont="1" applyFill="1" applyBorder="1" applyAlignment="1">
      <alignment horizontal="left" vertical="center"/>
    </xf>
    <xf numFmtId="0" fontId="37" fillId="25" borderId="31" xfId="0" applyFont="1" applyFill="1" applyBorder="1" applyAlignment="1">
      <alignment vertical="center"/>
    </xf>
    <xf numFmtId="0" fontId="57" fillId="62" borderId="26" xfId="0" applyFont="1" applyFill="1" applyBorder="1" applyAlignment="1">
      <alignment horizontal="left" vertical="center"/>
    </xf>
    <xf numFmtId="0" fontId="44" fillId="53" borderId="31" xfId="0" applyFont="1" applyFill="1" applyBorder="1" applyAlignment="1">
      <alignment horizontal="left" vertical="center" wrapText="1"/>
    </xf>
    <xf numFmtId="0" fontId="73" fillId="17" borderId="31" xfId="0" applyFont="1" applyFill="1" applyBorder="1" applyAlignment="1">
      <alignment horizontal="center" vertical="center"/>
    </xf>
    <xf numFmtId="0" fontId="46" fillId="18" borderId="31" xfId="0" applyFont="1" applyFill="1" applyBorder="1" applyAlignment="1">
      <alignment horizontal="center" vertical="center"/>
    </xf>
    <xf numFmtId="0" fontId="57" fillId="45" borderId="31" xfId="0" applyFont="1" applyFill="1" applyBorder="1" applyAlignment="1">
      <alignment horizontal="left" vertical="center"/>
    </xf>
    <xf numFmtId="0" fontId="30" fillId="28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 wrapText="1"/>
    </xf>
    <xf numFmtId="0" fontId="53" fillId="17" borderId="31" xfId="0" quotePrefix="1" applyFont="1" applyFill="1" applyBorder="1" applyAlignment="1">
      <alignment horizontal="center" vertical="center"/>
    </xf>
    <xf numFmtId="0" fontId="53" fillId="17" borderId="31" xfId="0" applyFont="1" applyFill="1" applyBorder="1" applyAlignment="1">
      <alignment horizontal="center" vertical="center"/>
    </xf>
    <xf numFmtId="0" fontId="51" fillId="0" borderId="130" xfId="0" applyFont="1" applyBorder="1" applyAlignment="1">
      <alignment horizontal="left" vertical="top" wrapText="1"/>
    </xf>
    <xf numFmtId="0" fontId="51" fillId="0" borderId="115" xfId="0" applyFont="1" applyBorder="1" applyAlignment="1">
      <alignment horizontal="left" vertical="top" wrapText="1"/>
    </xf>
    <xf numFmtId="0" fontId="51" fillId="0" borderId="131" xfId="0" applyFont="1" applyBorder="1" applyAlignment="1">
      <alignment horizontal="left" vertical="top" wrapText="1"/>
    </xf>
    <xf numFmtId="0" fontId="7" fillId="66" borderId="98" xfId="0" applyFont="1" applyFill="1" applyBorder="1" applyAlignment="1">
      <alignment horizontal="center" vertical="center" textRotation="90"/>
    </xf>
    <xf numFmtId="0" fontId="7" fillId="66" borderId="97" xfId="0" applyFont="1" applyFill="1" applyBorder="1" applyAlignment="1">
      <alignment horizontal="center" vertical="center" textRotation="90"/>
    </xf>
    <xf numFmtId="0" fontId="7" fillId="66" borderId="119" xfId="0" applyFont="1" applyFill="1" applyBorder="1" applyAlignment="1">
      <alignment horizontal="center" vertical="center" textRotation="90"/>
    </xf>
    <xf numFmtId="0" fontId="75" fillId="17" borderId="31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left" vertical="center"/>
    </xf>
    <xf numFmtId="0" fontId="44" fillId="28" borderId="31" xfId="0" applyFont="1" applyFill="1" applyBorder="1" applyAlignment="1">
      <alignment horizontal="left" vertical="center"/>
    </xf>
    <xf numFmtId="0" fontId="44" fillId="78" borderId="31" xfId="0" applyFont="1" applyFill="1" applyBorder="1" applyAlignment="1">
      <alignment horizontal="left" vertical="center"/>
    </xf>
    <xf numFmtId="0" fontId="7" fillId="73" borderId="3" xfId="0" applyFont="1" applyFill="1" applyBorder="1" applyAlignment="1">
      <alignment horizontal="center" vertical="center" textRotation="90"/>
    </xf>
    <xf numFmtId="0" fontId="7" fillId="73" borderId="0" xfId="0" applyFont="1" applyFill="1" applyBorder="1" applyAlignment="1">
      <alignment horizontal="center" vertical="center" textRotation="90"/>
    </xf>
    <xf numFmtId="0" fontId="27" fillId="65" borderId="3" xfId="0" applyFont="1" applyFill="1" applyBorder="1" applyAlignment="1">
      <alignment horizontal="center" vertical="center" textRotation="90"/>
    </xf>
    <xf numFmtId="0" fontId="68" fillId="69" borderId="3" xfId="0" applyFont="1" applyFill="1" applyBorder="1" applyAlignment="1">
      <alignment horizontal="center" vertical="center" textRotation="90"/>
    </xf>
    <xf numFmtId="0" fontId="68" fillId="69" borderId="0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68" fillId="69" borderId="31" xfId="0" applyFont="1" applyFill="1" applyBorder="1" applyAlignment="1">
      <alignment horizontal="center" vertical="center" textRotation="90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Border="1" applyAlignment="1">
      <alignment horizontal="center" vertical="center" textRotation="90"/>
    </xf>
    <xf numFmtId="0" fontId="28" fillId="17" borderId="63" xfId="0" quotePrefix="1" applyFont="1" applyFill="1" applyBorder="1" applyAlignment="1">
      <alignment horizontal="center" vertical="center"/>
    </xf>
    <xf numFmtId="0" fontId="28" fillId="17" borderId="12" xfId="0" quotePrefix="1" applyFont="1" applyFill="1" applyBorder="1" applyAlignment="1">
      <alignment horizontal="center" vertical="center"/>
    </xf>
    <xf numFmtId="0" fontId="7" fillId="70" borderId="0" xfId="0" applyFont="1" applyFill="1" applyAlignment="1">
      <alignment horizontal="center" vertical="center" textRotation="90"/>
    </xf>
    <xf numFmtId="0" fontId="7" fillId="70" borderId="6" xfId="0" applyFont="1" applyFill="1" applyBorder="1" applyAlignment="1">
      <alignment horizontal="center" vertical="center" textRotation="90"/>
    </xf>
    <xf numFmtId="0" fontId="28" fillId="17" borderId="132" xfId="0" quotePrefix="1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 textRotation="90"/>
    </xf>
    <xf numFmtId="0" fontId="7" fillId="71" borderId="12" xfId="0" applyFont="1" applyFill="1" applyBorder="1" applyAlignment="1">
      <alignment horizontal="center" vertical="center" textRotation="90"/>
    </xf>
    <xf numFmtId="0" fontId="7" fillId="71" borderId="15" xfId="0" applyFont="1" applyFill="1" applyBorder="1" applyAlignment="1">
      <alignment horizontal="center" vertical="center" textRotation="90"/>
    </xf>
    <xf numFmtId="0" fontId="28" fillId="17" borderId="49" xfId="0" quotePrefix="1" applyFont="1" applyFill="1" applyBorder="1" applyAlignment="1">
      <alignment horizontal="center" vertical="center"/>
    </xf>
    <xf numFmtId="0" fontId="28" fillId="17" borderId="49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28" fillId="17" borderId="40" xfId="0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 textRotation="90"/>
    </xf>
    <xf numFmtId="0" fontId="7" fillId="64" borderId="0" xfId="0" applyFont="1" applyFill="1" applyAlignment="1">
      <alignment horizontal="center" vertical="center" textRotation="90"/>
    </xf>
    <xf numFmtId="0" fontId="72" fillId="79" borderId="31" xfId="0" applyFont="1" applyFill="1" applyBorder="1" applyAlignment="1">
      <alignment horizontal="center" vertical="center" textRotation="90"/>
    </xf>
    <xf numFmtId="0" fontId="47" fillId="77" borderId="31" xfId="0" applyFont="1" applyFill="1" applyBorder="1" applyAlignment="1">
      <alignment horizontal="center" vertical="center" textRotation="90"/>
    </xf>
    <xf numFmtId="0" fontId="68" fillId="75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47" fillId="76" borderId="31" xfId="0" applyFont="1" applyFill="1" applyBorder="1" applyAlignment="1">
      <alignment horizontal="center" vertical="center" textRotation="90"/>
    </xf>
    <xf numFmtId="0" fontId="57" fillId="62" borderId="134" xfId="0" applyFont="1" applyFill="1" applyBorder="1" applyAlignment="1">
      <alignment vertical="center"/>
    </xf>
    <xf numFmtId="0" fontId="3" fillId="52" borderId="8" xfId="0" applyFont="1" applyFill="1" applyBorder="1" applyAlignment="1">
      <alignment vertical="center"/>
    </xf>
    <xf numFmtId="0" fontId="57" fillId="62" borderId="95" xfId="0" applyFont="1" applyFill="1" applyBorder="1" applyAlignment="1">
      <alignment vertical="center"/>
    </xf>
  </cellXfs>
  <cellStyles count="2">
    <cellStyle name="Normal" xfId="0" builtinId="0"/>
    <cellStyle name="Normal 2" xfId="1" xr:uid="{B4F30E85-6086-4DB2-B26B-286495D8BC5F}"/>
  </cellStyles>
  <dxfs count="13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1C71CCF-914E-4851-947E-23DBD386BF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6</xdr:row>
      <xdr:rowOff>365760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439862-EE77-45CE-917B-DCF3159FFAF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34927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345843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4387D972-E29E-45E6-B430-289311E4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79</xdr:row>
      <xdr:rowOff>0</xdr:rowOff>
    </xdr:from>
    <xdr:to>
      <xdr:col>42</xdr:col>
      <xdr:colOff>615870</xdr:colOff>
      <xdr:row>97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AFFCEEF-D272-441D-9488-962139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3779CE6-266C-419D-A1A3-23BF29293B7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D3DF3738-4563-42B3-8CA5-955011CA23C8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21</xdr:row>
      <xdr:rowOff>0</xdr:rowOff>
    </xdr:from>
    <xdr:to>
      <xdr:col>40</xdr:col>
      <xdr:colOff>371475</xdr:colOff>
      <xdr:row>27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2E62D-96B6-4D33-8D01-8EB91273237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28</xdr:row>
      <xdr:rowOff>0</xdr:rowOff>
    </xdr:from>
    <xdr:to>
      <xdr:col>26</xdr:col>
      <xdr:colOff>539838</xdr:colOff>
      <xdr:row>31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2D7BC4C-5224-46CD-B42A-FE4AF919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EC18EBD-CB42-404E-9305-BC1B44D57D83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28</xdr:row>
      <xdr:rowOff>0</xdr:rowOff>
    </xdr:from>
    <xdr:to>
      <xdr:col>25</xdr:col>
      <xdr:colOff>617220</xdr:colOff>
      <xdr:row>31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11B9FC32-1372-475E-928A-600F9DF4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1EF1B168-7A72-4A5A-88A1-D15DA29B0B0B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opLeftCell="A182" zoomScale="40" zoomScaleNormal="40" workbookViewId="0">
      <selection activeCell="K198" sqref="K198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680" t="s">
        <v>0</v>
      </c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1"/>
    </row>
    <row r="2" spans="1:18" ht="36" customHeight="1">
      <c r="A2" s="19"/>
      <c r="B2" s="23"/>
      <c r="C2" s="24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3"/>
    </row>
    <row r="3" spans="1:18" ht="36" customHeight="1">
      <c r="A3" s="25"/>
      <c r="B3" s="23"/>
      <c r="C3" s="24"/>
      <c r="D3" s="24"/>
      <c r="E3" s="684" t="s">
        <v>1</v>
      </c>
      <c r="F3" s="684"/>
      <c r="G3" s="684"/>
      <c r="H3" s="684"/>
      <c r="I3" s="684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684" t="s">
        <v>2</v>
      </c>
      <c r="F4" s="684"/>
      <c r="G4" s="684"/>
      <c r="H4" s="684"/>
      <c r="I4" s="684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43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34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37"/>
      <c r="N6" s="44" t="s">
        <v>5</v>
      </c>
      <c r="O6" s="44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3"/>
      <c r="N7" s="49"/>
      <c r="O7" s="45"/>
      <c r="P7" s="45"/>
      <c r="Q7" s="45"/>
      <c r="R7" s="46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7"/>
      <c r="J8" s="47" t="s">
        <v>12</v>
      </c>
      <c r="K8" s="28"/>
      <c r="L8" s="48" t="s">
        <v>13</v>
      </c>
      <c r="M8" s="44"/>
      <c r="N8" s="51"/>
      <c r="O8" s="45"/>
      <c r="P8" s="45"/>
      <c r="Q8" s="45"/>
      <c r="R8" s="46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9"/>
      <c r="J9" s="49" t="s">
        <v>16</v>
      </c>
      <c r="K9" s="28"/>
      <c r="L9" s="50" t="s">
        <v>17</v>
      </c>
      <c r="M9" s="44"/>
      <c r="N9" s="53"/>
      <c r="O9" s="45"/>
      <c r="P9" s="45"/>
      <c r="Q9" s="45"/>
      <c r="R9" s="46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1"/>
      <c r="J10" s="51" t="s">
        <v>20</v>
      </c>
      <c r="K10" s="25"/>
      <c r="L10" s="52" t="s">
        <v>21</v>
      </c>
      <c r="M10" s="43"/>
      <c r="N10" s="54"/>
      <c r="O10" s="45"/>
      <c r="P10" s="45"/>
      <c r="Q10" s="45"/>
      <c r="R10" s="46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3"/>
      <c r="J11" s="53" t="s">
        <v>24</v>
      </c>
      <c r="K11" s="37"/>
      <c r="L11" s="42"/>
      <c r="M11" s="44"/>
      <c r="N11" s="44"/>
      <c r="O11" s="45"/>
      <c r="P11" s="45"/>
      <c r="Q11" s="45"/>
      <c r="R11" s="46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4"/>
      <c r="J12" s="54" t="s">
        <v>26</v>
      </c>
      <c r="K12" s="28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59" t="s">
        <v>27</v>
      </c>
      <c r="C14" s="59" t="s">
        <v>28</v>
      </c>
      <c r="D14" s="60" t="s">
        <v>29</v>
      </c>
      <c r="E14" s="59" t="s">
        <v>30</v>
      </c>
      <c r="F14" s="689" t="s">
        <v>31</v>
      </c>
      <c r="G14" s="690"/>
      <c r="H14" s="690"/>
      <c r="I14" s="691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B15" s="692" t="s">
        <v>40</v>
      </c>
      <c r="C15" s="389"/>
      <c r="D15" s="557" t="s">
        <v>41</v>
      </c>
      <c r="E15" s="686" t="s">
        <v>42</v>
      </c>
      <c r="F15" s="694" t="s">
        <v>43</v>
      </c>
      <c r="G15" s="695"/>
      <c r="H15" s="695"/>
      <c r="I15" s="695"/>
      <c r="J15" s="695"/>
      <c r="K15" s="695"/>
      <c r="L15" s="695"/>
      <c r="M15" s="695"/>
      <c r="N15" s="695"/>
      <c r="O15" s="695"/>
      <c r="P15" s="695"/>
      <c r="Q15" s="695"/>
      <c r="R15" s="696"/>
    </row>
    <row r="16" spans="1:18" ht="36" customHeight="1">
      <c r="B16" s="693"/>
      <c r="C16" s="390"/>
      <c r="D16" s="558"/>
      <c r="E16" s="687"/>
      <c r="F16" s="697" t="s">
        <v>44</v>
      </c>
      <c r="G16" s="698"/>
      <c r="H16" s="698"/>
      <c r="I16" s="699"/>
      <c r="J16" s="61"/>
      <c r="K16" s="61"/>
      <c r="L16" s="1"/>
      <c r="M16" s="1"/>
      <c r="N16" s="1"/>
      <c r="O16" s="1"/>
      <c r="P16" s="2"/>
      <c r="Q16" s="2"/>
      <c r="R16" s="2"/>
    </row>
    <row r="17" spans="2:19" ht="36" customHeight="1">
      <c r="B17" s="693"/>
      <c r="C17" s="390"/>
      <c r="D17" s="558"/>
      <c r="E17" s="687"/>
      <c r="F17" s="700" t="s">
        <v>45</v>
      </c>
      <c r="G17" s="701"/>
      <c r="H17" s="701"/>
      <c r="I17" s="702"/>
      <c r="J17" s="61" t="s">
        <v>46</v>
      </c>
      <c r="K17" s="61" t="s">
        <v>47</v>
      </c>
      <c r="L17" s="1" t="s">
        <v>42</v>
      </c>
      <c r="M17" s="1" t="s">
        <v>42</v>
      </c>
      <c r="N17" s="1" t="s">
        <v>48</v>
      </c>
      <c r="O17" s="1" t="s">
        <v>48</v>
      </c>
      <c r="P17" s="2" t="s">
        <v>49</v>
      </c>
      <c r="Q17" s="2">
        <v>10</v>
      </c>
      <c r="R17" s="2" t="s">
        <v>50</v>
      </c>
      <c r="S17" s="62"/>
    </row>
    <row r="18" spans="2:19" ht="36" customHeight="1">
      <c r="B18" s="693"/>
      <c r="C18" s="390"/>
      <c r="D18" s="558"/>
      <c r="E18" s="687"/>
      <c r="F18" s="700" t="s">
        <v>51</v>
      </c>
      <c r="G18" s="701"/>
      <c r="H18" s="701"/>
      <c r="I18" s="702"/>
      <c r="J18" s="61" t="s">
        <v>46</v>
      </c>
      <c r="K18" s="61" t="s">
        <v>47</v>
      </c>
      <c r="L18" s="1" t="s">
        <v>42</v>
      </c>
      <c r="M18" s="1" t="s">
        <v>42</v>
      </c>
      <c r="N18" s="1" t="s">
        <v>48</v>
      </c>
      <c r="O18" s="1" t="s">
        <v>48</v>
      </c>
      <c r="P18" s="2" t="s">
        <v>49</v>
      </c>
      <c r="Q18" s="2">
        <v>10</v>
      </c>
      <c r="R18" s="2" t="s">
        <v>50</v>
      </c>
    </row>
    <row r="19" spans="2:19" ht="36" customHeight="1">
      <c r="B19" s="693"/>
      <c r="C19" s="390"/>
      <c r="D19" s="558"/>
      <c r="E19" s="688"/>
      <c r="F19" s="700" t="s">
        <v>52</v>
      </c>
      <c r="G19" s="701"/>
      <c r="H19" s="701"/>
      <c r="I19" s="702"/>
      <c r="J19" s="61" t="s">
        <v>46</v>
      </c>
      <c r="K19" s="61" t="s">
        <v>47</v>
      </c>
      <c r="L19" s="1" t="s">
        <v>42</v>
      </c>
      <c r="M19" s="1" t="s">
        <v>42</v>
      </c>
      <c r="N19" s="1" t="s">
        <v>48</v>
      </c>
      <c r="O19" s="1" t="s">
        <v>48</v>
      </c>
      <c r="P19" s="2" t="s">
        <v>49</v>
      </c>
      <c r="Q19" s="2">
        <v>10</v>
      </c>
      <c r="R19" s="2" t="s">
        <v>50</v>
      </c>
    </row>
    <row r="20" spans="2:19" ht="36" customHeight="1">
      <c r="B20" s="685" t="s">
        <v>53</v>
      </c>
      <c r="C20" s="390"/>
      <c r="D20" s="558"/>
      <c r="E20" s="686" t="s">
        <v>48</v>
      </c>
      <c r="F20" s="694" t="s">
        <v>43</v>
      </c>
      <c r="G20" s="695"/>
      <c r="H20" s="695"/>
      <c r="I20" s="695"/>
      <c r="J20" s="695"/>
      <c r="K20" s="695"/>
      <c r="L20" s="695"/>
      <c r="M20" s="695"/>
      <c r="N20" s="695"/>
      <c r="O20" s="695"/>
      <c r="P20" s="695"/>
      <c r="Q20" s="695"/>
      <c r="R20" s="696"/>
    </row>
    <row r="21" spans="2:19" ht="36" customHeight="1">
      <c r="B21" s="685"/>
      <c r="C21" s="390"/>
      <c r="D21" s="558"/>
      <c r="E21" s="687"/>
      <c r="F21" s="697" t="s">
        <v>44</v>
      </c>
      <c r="G21" s="698"/>
      <c r="H21" s="698"/>
      <c r="I21" s="699"/>
      <c r="J21" s="61"/>
      <c r="K21" s="61"/>
      <c r="L21" s="1"/>
      <c r="M21" s="1"/>
      <c r="N21" s="1"/>
      <c r="O21" s="1"/>
      <c r="P21" s="2"/>
      <c r="Q21" s="2"/>
      <c r="R21" s="2"/>
    </row>
    <row r="22" spans="2:19" ht="36" customHeight="1">
      <c r="B22" s="685"/>
      <c r="C22" s="390"/>
      <c r="D22" s="558"/>
      <c r="E22" s="687"/>
      <c r="F22" s="700" t="s">
        <v>54</v>
      </c>
      <c r="G22" s="701"/>
      <c r="H22" s="701"/>
      <c r="I22" s="702"/>
      <c r="J22" s="61" t="s">
        <v>46</v>
      </c>
      <c r="K22" s="61" t="s">
        <v>47</v>
      </c>
      <c r="L22" s="1" t="s">
        <v>48</v>
      </c>
      <c r="M22" s="1" t="s">
        <v>48</v>
      </c>
      <c r="N22" s="1" t="s">
        <v>55</v>
      </c>
      <c r="O22" s="1" t="s">
        <v>55</v>
      </c>
      <c r="P22" s="2" t="s">
        <v>49</v>
      </c>
      <c r="Q22" s="2">
        <v>10</v>
      </c>
      <c r="R22" s="2" t="s">
        <v>50</v>
      </c>
    </row>
    <row r="23" spans="2:19" ht="36" customHeight="1">
      <c r="B23" s="685"/>
      <c r="C23" s="390"/>
      <c r="D23" s="558"/>
      <c r="E23" s="687"/>
      <c r="F23" s="700" t="s">
        <v>56</v>
      </c>
      <c r="G23" s="701"/>
      <c r="H23" s="701"/>
      <c r="I23" s="702"/>
      <c r="J23" s="61" t="s">
        <v>46</v>
      </c>
      <c r="K23" s="61" t="s">
        <v>47</v>
      </c>
      <c r="L23" s="1" t="s">
        <v>48</v>
      </c>
      <c r="M23" s="1" t="s">
        <v>48</v>
      </c>
      <c r="N23" s="1" t="s">
        <v>55</v>
      </c>
      <c r="O23" s="1" t="s">
        <v>55</v>
      </c>
      <c r="P23" s="2" t="s">
        <v>49</v>
      </c>
      <c r="Q23" s="2">
        <v>10</v>
      </c>
      <c r="R23" s="2" t="s">
        <v>50</v>
      </c>
    </row>
    <row r="24" spans="2:19" ht="36" customHeight="1">
      <c r="B24" s="685"/>
      <c r="C24" s="390"/>
      <c r="D24" s="558"/>
      <c r="E24" s="687"/>
      <c r="F24" s="700" t="s">
        <v>57</v>
      </c>
      <c r="G24" s="701"/>
      <c r="H24" s="701"/>
      <c r="I24" s="702"/>
      <c r="J24" s="61" t="s">
        <v>46</v>
      </c>
      <c r="K24" s="61" t="s">
        <v>47</v>
      </c>
      <c r="L24" s="1" t="s">
        <v>48</v>
      </c>
      <c r="M24" s="1" t="s">
        <v>48</v>
      </c>
      <c r="N24" s="1" t="s">
        <v>55</v>
      </c>
      <c r="O24" s="1" t="s">
        <v>55</v>
      </c>
      <c r="P24" s="2" t="s">
        <v>49</v>
      </c>
      <c r="Q24" s="2">
        <v>10</v>
      </c>
      <c r="R24" s="2" t="s">
        <v>50</v>
      </c>
    </row>
    <row r="25" spans="2:19" ht="36" customHeight="1">
      <c r="B25" s="685"/>
      <c r="C25" s="390"/>
      <c r="D25" s="558"/>
      <c r="E25" s="688"/>
      <c r="F25" s="700" t="s">
        <v>58</v>
      </c>
      <c r="G25" s="701"/>
      <c r="H25" s="701"/>
      <c r="I25" s="702"/>
      <c r="J25" s="61" t="s">
        <v>46</v>
      </c>
      <c r="K25" s="61" t="s">
        <v>47</v>
      </c>
      <c r="L25" s="1" t="s">
        <v>48</v>
      </c>
      <c r="M25" s="1" t="s">
        <v>48</v>
      </c>
      <c r="N25" s="1" t="s">
        <v>55</v>
      </c>
      <c r="O25" s="1" t="s">
        <v>55</v>
      </c>
      <c r="P25" s="2" t="s">
        <v>49</v>
      </c>
      <c r="Q25" s="2">
        <v>10</v>
      </c>
      <c r="R25" s="2" t="s">
        <v>50</v>
      </c>
    </row>
    <row r="26" spans="2:19" ht="36" customHeight="1">
      <c r="B26" s="685"/>
      <c r="C26" s="390"/>
      <c r="D26" s="558"/>
      <c r="E26" s="8" t="s">
        <v>55</v>
      </c>
      <c r="F26" s="659" t="s">
        <v>59</v>
      </c>
      <c r="G26" s="660"/>
      <c r="H26" s="660"/>
      <c r="I26" s="660"/>
      <c r="J26" s="660"/>
      <c r="K26" s="660"/>
      <c r="L26" s="660"/>
      <c r="M26" s="660"/>
      <c r="N26" s="660"/>
      <c r="O26" s="660"/>
      <c r="P26" s="660"/>
      <c r="Q26" s="660"/>
      <c r="R26" s="661"/>
    </row>
    <row r="27" spans="2:19" ht="36" customHeight="1">
      <c r="B27" s="685"/>
      <c r="C27" s="390"/>
      <c r="D27" s="558"/>
      <c r="E27" s="537" t="s">
        <v>60</v>
      </c>
      <c r="F27" s="627" t="s">
        <v>61</v>
      </c>
      <c r="G27" s="628"/>
      <c r="H27" s="628"/>
      <c r="I27" s="628"/>
      <c r="J27" s="628"/>
      <c r="K27" s="628"/>
      <c r="L27" s="628"/>
      <c r="M27" s="628"/>
      <c r="N27" s="628"/>
      <c r="O27" s="628"/>
      <c r="P27" s="628"/>
      <c r="Q27" s="628"/>
      <c r="R27" s="629"/>
    </row>
    <row r="28" spans="2:19" ht="36" customHeight="1">
      <c r="B28" s="685"/>
      <c r="C28" s="390"/>
      <c r="D28" s="558"/>
      <c r="E28" s="446"/>
      <c r="F28" s="571" t="s">
        <v>62</v>
      </c>
      <c r="G28" s="572"/>
      <c r="H28" s="572"/>
      <c r="I28" s="573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685"/>
      <c r="C29" s="390"/>
      <c r="D29" s="559"/>
      <c r="E29" s="703"/>
      <c r="F29" s="571" t="s">
        <v>63</v>
      </c>
      <c r="G29" s="572"/>
      <c r="H29" s="572"/>
      <c r="I29" s="573"/>
      <c r="J29" s="5" t="s">
        <v>64</v>
      </c>
      <c r="K29" s="5" t="s">
        <v>46</v>
      </c>
      <c r="L29" s="6" t="s">
        <v>60</v>
      </c>
      <c r="M29" s="6" t="s">
        <v>60</v>
      </c>
      <c r="N29" s="6" t="s">
        <v>60</v>
      </c>
      <c r="O29" s="6" t="s">
        <v>60</v>
      </c>
      <c r="P29" s="5" t="s">
        <v>65</v>
      </c>
      <c r="Q29" s="5">
        <v>10</v>
      </c>
      <c r="R29" s="5" t="s">
        <v>50</v>
      </c>
    </row>
    <row r="30" spans="2:19" ht="36" customHeight="1">
      <c r="B30" s="685"/>
      <c r="C30" s="390"/>
      <c r="D30" s="557" t="s">
        <v>66</v>
      </c>
      <c r="E30" s="704" t="s">
        <v>67</v>
      </c>
      <c r="F30" s="511" t="s">
        <v>68</v>
      </c>
      <c r="G30" s="512"/>
      <c r="H30" s="512"/>
      <c r="I30" s="512"/>
      <c r="J30" s="512"/>
      <c r="K30" s="512"/>
      <c r="L30" s="512"/>
      <c r="M30" s="512"/>
      <c r="N30" s="512"/>
      <c r="O30" s="512"/>
      <c r="P30" s="512"/>
      <c r="Q30" s="512"/>
      <c r="R30" s="513"/>
    </row>
    <row r="31" spans="2:19" ht="36" customHeight="1">
      <c r="B31" s="685"/>
      <c r="C31" s="390"/>
      <c r="D31" s="558"/>
      <c r="E31" s="446"/>
      <c r="F31" s="501" t="s">
        <v>69</v>
      </c>
      <c r="G31" s="502"/>
      <c r="H31" s="502"/>
      <c r="I31" s="503"/>
      <c r="J31" s="9" t="s">
        <v>64</v>
      </c>
      <c r="K31" s="9" t="s">
        <v>46</v>
      </c>
      <c r="L31" s="10" t="s">
        <v>67</v>
      </c>
      <c r="M31" s="10" t="s">
        <v>67</v>
      </c>
      <c r="N31" s="10" t="s">
        <v>67</v>
      </c>
      <c r="O31" s="10" t="s">
        <v>67</v>
      </c>
      <c r="P31" s="9" t="s">
        <v>70</v>
      </c>
      <c r="Q31" s="9">
        <v>10</v>
      </c>
      <c r="R31" s="9" t="s">
        <v>50</v>
      </c>
    </row>
    <row r="32" spans="2:19" ht="36" customHeight="1">
      <c r="B32" s="685"/>
      <c r="C32" s="390"/>
      <c r="D32" s="558"/>
      <c r="E32" s="447"/>
      <c r="F32" s="501" t="s">
        <v>71</v>
      </c>
      <c r="G32" s="502"/>
      <c r="H32" s="502"/>
      <c r="I32" s="503"/>
      <c r="J32" s="9" t="s">
        <v>64</v>
      </c>
      <c r="K32" s="65" t="s">
        <v>46</v>
      </c>
      <c r="L32" s="65" t="s">
        <v>67</v>
      </c>
      <c r="M32" s="10" t="s">
        <v>67</v>
      </c>
      <c r="N32" s="10" t="s">
        <v>67</v>
      </c>
      <c r="O32" s="10" t="s">
        <v>67</v>
      </c>
      <c r="P32" s="9" t="s">
        <v>70</v>
      </c>
      <c r="Q32" s="9">
        <v>10</v>
      </c>
      <c r="R32" s="9" t="s">
        <v>50</v>
      </c>
    </row>
    <row r="33" spans="2:18" ht="36" customHeight="1">
      <c r="B33" s="685"/>
      <c r="C33" s="390"/>
      <c r="D33" s="558"/>
      <c r="E33" s="537" t="s">
        <v>72</v>
      </c>
      <c r="F33" s="504" t="s">
        <v>73</v>
      </c>
      <c r="G33" s="505"/>
      <c r="H33" s="505"/>
      <c r="I33" s="505"/>
      <c r="J33" s="505"/>
      <c r="K33" s="505"/>
      <c r="L33" s="505"/>
      <c r="M33" s="505"/>
      <c r="N33" s="505"/>
      <c r="O33" s="505"/>
      <c r="P33" s="505"/>
      <c r="Q33" s="505"/>
      <c r="R33" s="506"/>
    </row>
    <row r="34" spans="2:18" ht="36" customHeight="1">
      <c r="B34" s="685"/>
      <c r="C34" s="390"/>
      <c r="D34" s="558"/>
      <c r="E34" s="446"/>
      <c r="F34" s="507" t="s">
        <v>74</v>
      </c>
      <c r="G34" s="508"/>
      <c r="H34" s="508"/>
      <c r="I34" s="509"/>
      <c r="J34" s="66" t="s">
        <v>64</v>
      </c>
      <c r="K34" s="66" t="s">
        <v>46</v>
      </c>
      <c r="L34" s="67" t="s">
        <v>72</v>
      </c>
      <c r="M34" s="67" t="s">
        <v>72</v>
      </c>
      <c r="N34" s="67" t="s">
        <v>72</v>
      </c>
      <c r="O34" s="67" t="s">
        <v>72</v>
      </c>
      <c r="P34" s="11" t="s">
        <v>70</v>
      </c>
      <c r="Q34" s="11">
        <v>10</v>
      </c>
      <c r="R34" s="12" t="s">
        <v>75</v>
      </c>
    </row>
    <row r="35" spans="2:18" ht="36" customHeight="1">
      <c r="B35" s="685"/>
      <c r="C35" s="390"/>
      <c r="D35" s="558"/>
      <c r="E35" s="446"/>
      <c r="F35" s="507" t="s">
        <v>76</v>
      </c>
      <c r="G35" s="508"/>
      <c r="H35" s="508"/>
      <c r="I35" s="509"/>
      <c r="J35" s="11" t="s">
        <v>64</v>
      </c>
      <c r="K35" s="11" t="s">
        <v>46</v>
      </c>
      <c r="L35" s="67" t="s">
        <v>72</v>
      </c>
      <c r="M35" s="67" t="s">
        <v>72</v>
      </c>
      <c r="N35" s="67" t="s">
        <v>72</v>
      </c>
      <c r="O35" s="67" t="s">
        <v>72</v>
      </c>
      <c r="P35" s="11" t="s">
        <v>70</v>
      </c>
      <c r="Q35" s="11">
        <v>10</v>
      </c>
      <c r="R35" s="12" t="s">
        <v>75</v>
      </c>
    </row>
    <row r="36" spans="2:18" ht="36" customHeight="1">
      <c r="B36" s="685"/>
      <c r="C36" s="390"/>
      <c r="D36" s="558"/>
      <c r="E36" s="446"/>
      <c r="F36" s="507" t="s">
        <v>77</v>
      </c>
      <c r="G36" s="508"/>
      <c r="H36" s="508"/>
      <c r="I36" s="509"/>
      <c r="J36" s="11" t="s">
        <v>64</v>
      </c>
      <c r="K36" s="11" t="s">
        <v>46</v>
      </c>
      <c r="L36" s="67" t="s">
        <v>72</v>
      </c>
      <c r="M36" s="67" t="s">
        <v>72</v>
      </c>
      <c r="N36" s="67" t="s">
        <v>72</v>
      </c>
      <c r="O36" s="67" t="s">
        <v>72</v>
      </c>
      <c r="P36" s="11" t="s">
        <v>70</v>
      </c>
      <c r="Q36" s="11">
        <v>10</v>
      </c>
      <c r="R36" s="12" t="s">
        <v>75</v>
      </c>
    </row>
    <row r="37" spans="2:18" ht="36" customHeight="1">
      <c r="B37" s="685"/>
      <c r="C37" s="390"/>
      <c r="D37" s="558"/>
      <c r="E37" s="447"/>
      <c r="F37" s="507" t="s">
        <v>78</v>
      </c>
      <c r="G37" s="508"/>
      <c r="H37" s="508"/>
      <c r="I37" s="509"/>
      <c r="J37" s="11" t="s">
        <v>64</v>
      </c>
      <c r="K37" s="11" t="s">
        <v>46</v>
      </c>
      <c r="L37" s="67" t="s">
        <v>72</v>
      </c>
      <c r="M37" s="67" t="s">
        <v>72</v>
      </c>
      <c r="N37" s="67" t="s">
        <v>72</v>
      </c>
      <c r="O37" s="67" t="s">
        <v>72</v>
      </c>
      <c r="P37" s="11" t="s">
        <v>70</v>
      </c>
      <c r="Q37" s="11">
        <v>10</v>
      </c>
      <c r="R37" s="12" t="s">
        <v>75</v>
      </c>
    </row>
    <row r="38" spans="2:18" ht="36" customHeight="1">
      <c r="B38" s="685"/>
      <c r="C38" s="390"/>
      <c r="D38" s="558"/>
      <c r="E38" s="537" t="s">
        <v>79</v>
      </c>
      <c r="F38" s="511" t="s">
        <v>80</v>
      </c>
      <c r="G38" s="512"/>
      <c r="H38" s="512"/>
      <c r="I38" s="512"/>
      <c r="J38" s="512"/>
      <c r="K38" s="512"/>
      <c r="L38" s="512"/>
      <c r="M38" s="512"/>
      <c r="N38" s="512"/>
      <c r="O38" s="512"/>
      <c r="P38" s="512"/>
      <c r="Q38" s="512"/>
      <c r="R38" s="513"/>
    </row>
    <row r="39" spans="2:18" ht="36" customHeight="1">
      <c r="B39" s="685"/>
      <c r="C39" s="390"/>
      <c r="D39" s="558"/>
      <c r="E39" s="446"/>
      <c r="F39" s="668" t="s">
        <v>69</v>
      </c>
      <c r="G39" s="669"/>
      <c r="H39" s="669"/>
      <c r="I39" s="670"/>
      <c r="J39" s="68" t="s">
        <v>64</v>
      </c>
      <c r="K39" s="68" t="s">
        <v>46</v>
      </c>
      <c r="L39" s="69" t="s">
        <v>79</v>
      </c>
      <c r="M39" s="69" t="s">
        <v>79</v>
      </c>
      <c r="N39" s="69" t="s">
        <v>79</v>
      </c>
      <c r="O39" s="69" t="s">
        <v>79</v>
      </c>
      <c r="P39" s="68" t="s">
        <v>70</v>
      </c>
      <c r="Q39" s="68">
        <v>10</v>
      </c>
      <c r="R39" s="68" t="s">
        <v>50</v>
      </c>
    </row>
    <row r="40" spans="2:18" ht="36" customHeight="1">
      <c r="B40" s="685"/>
      <c r="C40" s="390"/>
      <c r="D40" s="558"/>
      <c r="E40" s="446"/>
      <c r="F40" s="668" t="s">
        <v>81</v>
      </c>
      <c r="G40" s="669"/>
      <c r="H40" s="669"/>
      <c r="I40" s="670"/>
      <c r="J40" s="9" t="s">
        <v>64</v>
      </c>
      <c r="K40" s="9" t="s">
        <v>46</v>
      </c>
      <c r="L40" s="10" t="s">
        <v>79</v>
      </c>
      <c r="M40" s="10" t="s">
        <v>79</v>
      </c>
      <c r="N40" s="10" t="s">
        <v>79</v>
      </c>
      <c r="O40" s="10" t="s">
        <v>79</v>
      </c>
      <c r="P40" s="9" t="s">
        <v>70</v>
      </c>
      <c r="Q40" s="9">
        <v>10</v>
      </c>
      <c r="R40" s="9" t="s">
        <v>50</v>
      </c>
    </row>
    <row r="41" spans="2:18" ht="36.75" customHeight="1">
      <c r="B41" s="685"/>
      <c r="C41" s="390"/>
      <c r="D41" s="558"/>
      <c r="E41" s="446"/>
      <c r="F41" s="668" t="s">
        <v>82</v>
      </c>
      <c r="G41" s="669"/>
      <c r="H41" s="669"/>
      <c r="I41" s="670"/>
      <c r="J41" s="9" t="s">
        <v>64</v>
      </c>
      <c r="K41" s="9" t="s">
        <v>46</v>
      </c>
      <c r="L41" s="10" t="s">
        <v>79</v>
      </c>
      <c r="M41" s="10" t="s">
        <v>79</v>
      </c>
      <c r="N41" s="10" t="s">
        <v>79</v>
      </c>
      <c r="O41" s="10" t="s">
        <v>79</v>
      </c>
      <c r="P41" s="9" t="s">
        <v>70</v>
      </c>
      <c r="Q41" s="9">
        <v>10</v>
      </c>
      <c r="R41" s="9" t="s">
        <v>50</v>
      </c>
    </row>
    <row r="42" spans="2:18" ht="36" customHeight="1">
      <c r="B42" s="685"/>
      <c r="C42" s="390"/>
      <c r="D42" s="558"/>
      <c r="E42" s="446"/>
      <c r="F42" s="668" t="s">
        <v>83</v>
      </c>
      <c r="G42" s="669"/>
      <c r="H42" s="669"/>
      <c r="I42" s="670"/>
      <c r="J42" s="70" t="s">
        <v>64</v>
      </c>
      <c r="K42" s="70" t="s">
        <v>46</v>
      </c>
      <c r="L42" s="71" t="s">
        <v>79</v>
      </c>
      <c r="M42" s="71" t="s">
        <v>79</v>
      </c>
      <c r="N42" s="71" t="s">
        <v>79</v>
      </c>
      <c r="O42" s="71" t="s">
        <v>79</v>
      </c>
      <c r="P42" s="70" t="s">
        <v>70</v>
      </c>
      <c r="Q42" s="70">
        <v>10</v>
      </c>
      <c r="R42" s="70" t="s">
        <v>50</v>
      </c>
    </row>
    <row r="43" spans="2:18" ht="36" customHeight="1">
      <c r="B43" s="685"/>
      <c r="C43" s="390"/>
      <c r="D43" s="558"/>
      <c r="E43" s="446"/>
      <c r="F43" s="613" t="s">
        <v>84</v>
      </c>
      <c r="G43" s="614"/>
      <c r="H43" s="614"/>
      <c r="I43" s="614"/>
      <c r="J43" s="614"/>
      <c r="K43" s="614"/>
      <c r="L43" s="614"/>
      <c r="M43" s="614"/>
      <c r="N43" s="614"/>
      <c r="O43" s="614"/>
      <c r="P43" s="614"/>
      <c r="Q43" s="614"/>
      <c r="R43" s="615"/>
    </row>
    <row r="44" spans="2:18" ht="36" customHeight="1">
      <c r="B44" s="685"/>
      <c r="C44" s="390"/>
      <c r="D44" s="558"/>
      <c r="E44" s="446"/>
      <c r="F44" s="671" t="s">
        <v>85</v>
      </c>
      <c r="G44" s="672"/>
      <c r="H44" s="672"/>
      <c r="I44" s="673"/>
      <c r="J44" s="72" t="s">
        <v>64</v>
      </c>
      <c r="K44" s="72" t="s">
        <v>46</v>
      </c>
      <c r="L44" s="73" t="s">
        <v>79</v>
      </c>
      <c r="M44" s="73" t="s">
        <v>79</v>
      </c>
      <c r="N44" s="73" t="s">
        <v>79</v>
      </c>
      <c r="O44" s="73" t="s">
        <v>79</v>
      </c>
      <c r="P44" s="72" t="s">
        <v>65</v>
      </c>
      <c r="Q44" s="72">
        <v>5</v>
      </c>
      <c r="R44" s="72" t="s">
        <v>50</v>
      </c>
    </row>
    <row r="45" spans="2:18" ht="36" customHeight="1">
      <c r="B45" s="685"/>
      <c r="C45" s="390"/>
      <c r="D45" s="558"/>
      <c r="E45" s="446" t="s">
        <v>86</v>
      </c>
      <c r="F45" s="627" t="s">
        <v>61</v>
      </c>
      <c r="G45" s="628"/>
      <c r="H45" s="628"/>
      <c r="I45" s="628"/>
      <c r="J45" s="628"/>
      <c r="K45" s="628"/>
      <c r="L45" s="628"/>
      <c r="M45" s="628"/>
      <c r="N45" s="628"/>
      <c r="O45" s="628"/>
      <c r="P45" s="628"/>
      <c r="Q45" s="628"/>
      <c r="R45" s="629"/>
    </row>
    <row r="46" spans="2:18" ht="36" customHeight="1">
      <c r="B46" s="685"/>
      <c r="C46" s="390"/>
      <c r="D46" s="558"/>
      <c r="E46" s="446"/>
      <c r="F46" s="571" t="s">
        <v>87</v>
      </c>
      <c r="G46" s="572"/>
      <c r="H46" s="572"/>
      <c r="I46" s="573"/>
      <c r="J46" s="142"/>
      <c r="K46" s="142"/>
      <c r="L46" s="74"/>
      <c r="M46" s="74"/>
      <c r="N46" s="74"/>
      <c r="O46" s="74"/>
      <c r="P46" s="142"/>
      <c r="Q46" s="142"/>
      <c r="R46" s="142"/>
    </row>
    <row r="47" spans="2:18" ht="36" customHeight="1">
      <c r="B47" s="685"/>
      <c r="C47" s="390"/>
      <c r="D47" s="558"/>
      <c r="E47" s="446"/>
      <c r="F47" s="571" t="s">
        <v>88</v>
      </c>
      <c r="G47" s="572"/>
      <c r="H47" s="572"/>
      <c r="I47" s="573"/>
      <c r="J47" s="574" t="s">
        <v>47</v>
      </c>
      <c r="K47" s="574" t="s">
        <v>46</v>
      </c>
      <c r="L47" s="74" t="s">
        <v>86</v>
      </c>
      <c r="M47" s="74" t="s">
        <v>86</v>
      </c>
      <c r="N47" s="74" t="s">
        <v>89</v>
      </c>
      <c r="O47" s="74" t="s">
        <v>89</v>
      </c>
      <c r="P47" s="142" t="s">
        <v>65</v>
      </c>
      <c r="Q47" s="142">
        <v>10</v>
      </c>
      <c r="R47" s="142" t="s">
        <v>50</v>
      </c>
    </row>
    <row r="48" spans="2:18" ht="36" customHeight="1">
      <c r="B48" s="685"/>
      <c r="C48" s="390"/>
      <c r="D48" s="558"/>
      <c r="E48" s="446"/>
      <c r="F48" s="571" t="s">
        <v>90</v>
      </c>
      <c r="G48" s="572"/>
      <c r="H48" s="572"/>
      <c r="I48" s="573"/>
      <c r="J48" s="575"/>
      <c r="K48" s="575"/>
      <c r="L48" s="74" t="s">
        <v>86</v>
      </c>
      <c r="M48" s="74" t="s">
        <v>86</v>
      </c>
      <c r="N48" s="74" t="s">
        <v>89</v>
      </c>
      <c r="O48" s="74" t="s">
        <v>89</v>
      </c>
      <c r="P48" s="142" t="s">
        <v>65</v>
      </c>
      <c r="Q48" s="142">
        <v>10</v>
      </c>
      <c r="R48" s="142" t="s">
        <v>50</v>
      </c>
    </row>
    <row r="49" spans="2:18" ht="36" customHeight="1">
      <c r="B49" s="685"/>
      <c r="C49" s="390"/>
      <c r="D49" s="558"/>
      <c r="E49" s="446"/>
      <c r="F49" s="571" t="s">
        <v>91</v>
      </c>
      <c r="G49" s="572"/>
      <c r="H49" s="572"/>
      <c r="I49" s="573"/>
      <c r="J49" s="142"/>
      <c r="K49" s="142"/>
      <c r="L49" s="74"/>
      <c r="M49" s="74"/>
      <c r="N49" s="74"/>
      <c r="O49" s="74"/>
      <c r="P49" s="142"/>
      <c r="Q49" s="142"/>
      <c r="R49" s="142"/>
    </row>
    <row r="50" spans="2:18" ht="36" customHeight="1">
      <c r="B50" s="685"/>
      <c r="C50" s="390"/>
      <c r="D50" s="558"/>
      <c r="E50" s="446"/>
      <c r="F50" s="571" t="s">
        <v>92</v>
      </c>
      <c r="G50" s="572"/>
      <c r="H50" s="572"/>
      <c r="I50" s="573"/>
      <c r="J50" s="142" t="s">
        <v>47</v>
      </c>
      <c r="K50" s="142" t="s">
        <v>46</v>
      </c>
      <c r="L50" s="74" t="s">
        <v>86</v>
      </c>
      <c r="M50" s="74" t="s">
        <v>86</v>
      </c>
      <c r="N50" s="74" t="s">
        <v>89</v>
      </c>
      <c r="O50" s="74" t="s">
        <v>89</v>
      </c>
      <c r="P50" s="142" t="s">
        <v>65</v>
      </c>
      <c r="Q50" s="142">
        <v>10</v>
      </c>
      <c r="R50" s="142" t="s">
        <v>50</v>
      </c>
    </row>
    <row r="51" spans="2:18" ht="36" customHeight="1">
      <c r="B51" s="685"/>
      <c r="C51" s="390"/>
      <c r="D51" s="558"/>
      <c r="E51" s="446"/>
      <c r="F51" s="571" t="s">
        <v>93</v>
      </c>
      <c r="G51" s="572"/>
      <c r="H51" s="572"/>
      <c r="I51" s="573"/>
      <c r="J51" s="5"/>
      <c r="K51" s="5"/>
      <c r="L51" s="6"/>
      <c r="M51" s="6"/>
      <c r="N51" s="6"/>
      <c r="O51" s="6"/>
      <c r="P51" s="5"/>
      <c r="Q51" s="5"/>
      <c r="R51" s="5"/>
    </row>
    <row r="52" spans="2:18" ht="36" customHeight="1">
      <c r="B52" s="685"/>
      <c r="C52" s="390"/>
      <c r="D52" s="558"/>
      <c r="E52" s="446"/>
      <c r="F52" s="571" t="s">
        <v>94</v>
      </c>
      <c r="G52" s="572"/>
      <c r="H52" s="572"/>
      <c r="I52" s="573"/>
      <c r="J52" s="677" t="s">
        <v>47</v>
      </c>
      <c r="K52" s="674" t="s">
        <v>46</v>
      </c>
      <c r="L52" s="6" t="s">
        <v>86</v>
      </c>
      <c r="M52" s="6" t="s">
        <v>86</v>
      </c>
      <c r="N52" s="6" t="s">
        <v>89</v>
      </c>
      <c r="O52" s="6" t="s">
        <v>89</v>
      </c>
      <c r="P52" s="5" t="s">
        <v>65</v>
      </c>
      <c r="Q52" s="5">
        <v>5</v>
      </c>
      <c r="R52" s="5" t="s">
        <v>50</v>
      </c>
    </row>
    <row r="53" spans="2:18" ht="36" customHeight="1">
      <c r="B53" s="685"/>
      <c r="C53" s="390"/>
      <c r="D53" s="558"/>
      <c r="E53" s="446"/>
      <c r="F53" s="571" t="s">
        <v>95</v>
      </c>
      <c r="G53" s="572"/>
      <c r="H53" s="572"/>
      <c r="I53" s="573"/>
      <c r="J53" s="678"/>
      <c r="K53" s="675"/>
      <c r="L53" s="6" t="s">
        <v>86</v>
      </c>
      <c r="M53" s="6" t="s">
        <v>86</v>
      </c>
      <c r="N53" s="6" t="s">
        <v>89</v>
      </c>
      <c r="O53" s="6" t="s">
        <v>89</v>
      </c>
      <c r="P53" s="5" t="s">
        <v>65</v>
      </c>
      <c r="Q53" s="5">
        <v>5</v>
      </c>
      <c r="R53" s="5" t="s">
        <v>50</v>
      </c>
    </row>
    <row r="54" spans="2:18" ht="36" customHeight="1">
      <c r="B54" s="685"/>
      <c r="C54" s="390"/>
      <c r="D54" s="558"/>
      <c r="E54" s="446"/>
      <c r="F54" s="571" t="s">
        <v>96</v>
      </c>
      <c r="G54" s="572"/>
      <c r="H54" s="572"/>
      <c r="I54" s="573"/>
      <c r="J54" s="678"/>
      <c r="K54" s="675"/>
      <c r="L54" s="6" t="s">
        <v>86</v>
      </c>
      <c r="M54" s="6" t="s">
        <v>86</v>
      </c>
      <c r="N54" s="6" t="s">
        <v>89</v>
      </c>
      <c r="O54" s="6" t="s">
        <v>89</v>
      </c>
      <c r="P54" s="5" t="s">
        <v>65</v>
      </c>
      <c r="Q54" s="5">
        <v>5</v>
      </c>
      <c r="R54" s="5" t="s">
        <v>50</v>
      </c>
    </row>
    <row r="55" spans="2:18" ht="36" customHeight="1">
      <c r="B55" s="685"/>
      <c r="C55" s="390"/>
      <c r="D55" s="558"/>
      <c r="E55" s="446"/>
      <c r="F55" s="571" t="s">
        <v>97</v>
      </c>
      <c r="G55" s="572"/>
      <c r="H55" s="572"/>
      <c r="I55" s="573"/>
      <c r="J55" s="678"/>
      <c r="K55" s="675"/>
      <c r="L55" s="6" t="s">
        <v>86</v>
      </c>
      <c r="M55" s="6" t="s">
        <v>86</v>
      </c>
      <c r="N55" s="6" t="s">
        <v>89</v>
      </c>
      <c r="O55" s="6" t="s">
        <v>89</v>
      </c>
      <c r="P55" s="5" t="s">
        <v>65</v>
      </c>
      <c r="Q55" s="5">
        <v>5</v>
      </c>
      <c r="R55" s="5" t="s">
        <v>50</v>
      </c>
    </row>
    <row r="56" spans="2:18" ht="36" customHeight="1">
      <c r="B56" s="685"/>
      <c r="C56" s="390"/>
      <c r="D56" s="558"/>
      <c r="E56" s="446"/>
      <c r="F56" s="571" t="s">
        <v>98</v>
      </c>
      <c r="G56" s="572"/>
      <c r="H56" s="572"/>
      <c r="I56" s="573"/>
      <c r="J56" s="678"/>
      <c r="K56" s="675"/>
      <c r="L56" s="6" t="s">
        <v>86</v>
      </c>
      <c r="M56" s="6" t="s">
        <v>86</v>
      </c>
      <c r="N56" s="6" t="s">
        <v>89</v>
      </c>
      <c r="O56" s="6" t="s">
        <v>89</v>
      </c>
      <c r="P56" s="5" t="s">
        <v>65</v>
      </c>
      <c r="Q56" s="5">
        <v>5</v>
      </c>
      <c r="R56" s="5" t="s">
        <v>50</v>
      </c>
    </row>
    <row r="57" spans="2:18" ht="36" customHeight="1">
      <c r="B57" s="685"/>
      <c r="C57" s="390"/>
      <c r="D57" s="558"/>
      <c r="E57" s="446"/>
      <c r="F57" s="571" t="s">
        <v>99</v>
      </c>
      <c r="G57" s="572"/>
      <c r="H57" s="572"/>
      <c r="I57" s="573"/>
      <c r="J57" s="678"/>
      <c r="K57" s="675"/>
      <c r="L57" s="6" t="s">
        <v>86</v>
      </c>
      <c r="M57" s="6" t="s">
        <v>86</v>
      </c>
      <c r="N57" s="6" t="s">
        <v>89</v>
      </c>
      <c r="O57" s="6" t="s">
        <v>89</v>
      </c>
      <c r="P57" s="5" t="s">
        <v>65</v>
      </c>
      <c r="Q57" s="5">
        <v>5</v>
      </c>
      <c r="R57" s="5" t="s">
        <v>50</v>
      </c>
    </row>
    <row r="58" spans="2:18" ht="36" customHeight="1">
      <c r="B58" s="685"/>
      <c r="C58" s="390"/>
      <c r="D58" s="558"/>
      <c r="E58" s="446"/>
      <c r="F58" s="571" t="s">
        <v>100</v>
      </c>
      <c r="G58" s="572"/>
      <c r="H58" s="572"/>
      <c r="I58" s="573"/>
      <c r="J58" s="678"/>
      <c r="K58" s="675"/>
      <c r="L58" s="6" t="s">
        <v>86</v>
      </c>
      <c r="M58" s="6" t="s">
        <v>86</v>
      </c>
      <c r="N58" s="6" t="s">
        <v>89</v>
      </c>
      <c r="O58" s="6" t="s">
        <v>89</v>
      </c>
      <c r="P58" s="5" t="s">
        <v>65</v>
      </c>
      <c r="Q58" s="5">
        <v>5</v>
      </c>
      <c r="R58" s="5" t="s">
        <v>50</v>
      </c>
    </row>
    <row r="59" spans="2:18" ht="36" customHeight="1">
      <c r="B59" s="685"/>
      <c r="C59" s="390"/>
      <c r="D59" s="558"/>
      <c r="E59" s="447"/>
      <c r="F59" s="571" t="s">
        <v>101</v>
      </c>
      <c r="G59" s="572"/>
      <c r="H59" s="572"/>
      <c r="I59" s="573"/>
      <c r="J59" s="679"/>
      <c r="K59" s="676"/>
      <c r="L59" s="75" t="s">
        <v>86</v>
      </c>
      <c r="M59" s="75" t="s">
        <v>86</v>
      </c>
      <c r="N59" s="75" t="s">
        <v>89</v>
      </c>
      <c r="O59" s="75" t="s">
        <v>89</v>
      </c>
      <c r="P59" s="141" t="s">
        <v>65</v>
      </c>
      <c r="Q59" s="141">
        <v>5</v>
      </c>
      <c r="R59" s="141" t="s">
        <v>50</v>
      </c>
    </row>
    <row r="60" spans="2:18" ht="36" customHeight="1">
      <c r="B60" s="685"/>
      <c r="C60" s="390"/>
      <c r="D60" s="558"/>
      <c r="E60" s="76" t="s">
        <v>102</v>
      </c>
      <c r="F60" s="659" t="s">
        <v>59</v>
      </c>
      <c r="G60" s="660"/>
      <c r="H60" s="660"/>
      <c r="I60" s="660"/>
      <c r="J60" s="660"/>
      <c r="K60" s="660"/>
      <c r="L60" s="660"/>
      <c r="M60" s="660"/>
      <c r="N60" s="660"/>
      <c r="O60" s="660"/>
      <c r="P60" s="660"/>
      <c r="Q60" s="660"/>
      <c r="R60" s="661"/>
    </row>
    <row r="61" spans="2:18" ht="36" customHeight="1">
      <c r="B61" s="685"/>
      <c r="C61" s="390"/>
      <c r="D61" s="558"/>
      <c r="E61" s="619" t="s">
        <v>89</v>
      </c>
      <c r="F61" s="662" t="s">
        <v>103</v>
      </c>
      <c r="G61" s="663"/>
      <c r="H61" s="663"/>
      <c r="I61" s="663"/>
      <c r="J61" s="663"/>
      <c r="K61" s="663"/>
      <c r="L61" s="663"/>
      <c r="M61" s="663"/>
      <c r="N61" s="663"/>
      <c r="O61" s="663"/>
      <c r="P61" s="663"/>
      <c r="Q61" s="663"/>
      <c r="R61" s="664"/>
    </row>
    <row r="62" spans="2:18" ht="36" customHeight="1">
      <c r="B62" s="685"/>
      <c r="C62" s="390"/>
      <c r="D62" s="558"/>
      <c r="E62" s="641"/>
      <c r="F62" s="665" t="s">
        <v>104</v>
      </c>
      <c r="G62" s="666"/>
      <c r="H62" s="666"/>
      <c r="I62" s="667"/>
      <c r="J62" s="77" t="s">
        <v>47</v>
      </c>
      <c r="K62" s="77" t="s">
        <v>46</v>
      </c>
      <c r="L62" s="77" t="s">
        <v>89</v>
      </c>
      <c r="M62" s="78" t="s">
        <v>89</v>
      </c>
      <c r="N62" s="79" t="s">
        <v>105</v>
      </c>
      <c r="O62" s="79" t="s">
        <v>105</v>
      </c>
      <c r="P62" s="79" t="s">
        <v>65</v>
      </c>
      <c r="Q62" s="79">
        <v>10</v>
      </c>
      <c r="R62" s="80" t="s">
        <v>50</v>
      </c>
    </row>
    <row r="63" spans="2:18" ht="36" customHeight="1">
      <c r="B63" s="685"/>
      <c r="C63" s="390"/>
      <c r="D63" s="558"/>
      <c r="E63" s="641" t="s">
        <v>105</v>
      </c>
      <c r="F63" s="649" t="s">
        <v>106</v>
      </c>
      <c r="G63" s="650"/>
      <c r="H63" s="650"/>
      <c r="I63" s="650"/>
      <c r="J63" s="650"/>
      <c r="K63" s="650"/>
      <c r="L63" s="650"/>
      <c r="M63" s="650"/>
      <c r="N63" s="650"/>
      <c r="O63" s="650"/>
      <c r="P63" s="650"/>
      <c r="Q63" s="650"/>
      <c r="R63" s="651"/>
    </row>
    <row r="64" spans="2:18" ht="36" customHeight="1">
      <c r="B64" s="685"/>
      <c r="C64" s="390"/>
      <c r="D64" s="558"/>
      <c r="E64" s="641"/>
      <c r="F64" s="652" t="s">
        <v>107</v>
      </c>
      <c r="G64" s="602"/>
      <c r="H64" s="602"/>
      <c r="I64" s="653"/>
      <c r="J64" s="81"/>
      <c r="K64" s="81"/>
      <c r="L64" s="82"/>
      <c r="M64" s="82"/>
      <c r="N64" s="82"/>
      <c r="O64" s="82"/>
      <c r="P64" s="82"/>
      <c r="Q64" s="82"/>
      <c r="R64" s="82"/>
    </row>
    <row r="65" spans="2:18" ht="36" customHeight="1">
      <c r="B65" s="685"/>
      <c r="C65" s="390"/>
      <c r="D65" s="558"/>
      <c r="E65" s="641"/>
      <c r="F65" s="654" t="s">
        <v>108</v>
      </c>
      <c r="G65" s="582"/>
      <c r="H65" s="582"/>
      <c r="I65" s="655"/>
      <c r="J65" s="83" t="s">
        <v>47</v>
      </c>
      <c r="K65" s="83" t="s">
        <v>46</v>
      </c>
      <c r="L65" s="13" t="s">
        <v>105</v>
      </c>
      <c r="M65" s="13" t="s">
        <v>105</v>
      </c>
      <c r="N65" s="13" t="s">
        <v>105</v>
      </c>
      <c r="O65" s="13" t="s">
        <v>105</v>
      </c>
      <c r="P65" s="13" t="s">
        <v>65</v>
      </c>
      <c r="Q65" s="13">
        <v>10</v>
      </c>
      <c r="R65" s="13" t="s">
        <v>50</v>
      </c>
    </row>
    <row r="66" spans="2:18" ht="36" customHeight="1">
      <c r="B66" s="685"/>
      <c r="C66" s="390"/>
      <c r="D66" s="558"/>
      <c r="E66" s="641"/>
      <c r="F66" s="654" t="s">
        <v>109</v>
      </c>
      <c r="G66" s="582"/>
      <c r="H66" s="582"/>
      <c r="I66" s="655"/>
      <c r="J66" s="83" t="s">
        <v>47</v>
      </c>
      <c r="K66" s="83" t="s">
        <v>46</v>
      </c>
      <c r="L66" s="13" t="s">
        <v>105</v>
      </c>
      <c r="M66" s="13" t="s">
        <v>105</v>
      </c>
      <c r="N66" s="13" t="s">
        <v>105</v>
      </c>
      <c r="O66" s="13" t="s">
        <v>105</v>
      </c>
      <c r="P66" s="13" t="s">
        <v>65</v>
      </c>
      <c r="Q66" s="13">
        <v>10</v>
      </c>
      <c r="R66" s="13" t="s">
        <v>50</v>
      </c>
    </row>
    <row r="67" spans="2:18" ht="36" customHeight="1">
      <c r="B67" s="685"/>
      <c r="C67" s="390"/>
      <c r="D67" s="558"/>
      <c r="E67" s="641"/>
      <c r="F67" s="654" t="s">
        <v>110</v>
      </c>
      <c r="G67" s="582"/>
      <c r="H67" s="582"/>
      <c r="I67" s="655"/>
      <c r="J67" s="84"/>
      <c r="K67" s="84"/>
      <c r="L67" s="13"/>
      <c r="M67" s="13"/>
      <c r="N67" s="13"/>
      <c r="O67" s="13"/>
      <c r="P67" s="13"/>
      <c r="Q67" s="13"/>
      <c r="R67" s="13"/>
    </row>
    <row r="68" spans="2:18" ht="36" customHeight="1">
      <c r="B68" s="685"/>
      <c r="C68" s="390"/>
      <c r="D68" s="558"/>
      <c r="E68" s="641"/>
      <c r="F68" s="656" t="s">
        <v>111</v>
      </c>
      <c r="G68" s="657"/>
      <c r="H68" s="657"/>
      <c r="I68" s="658"/>
      <c r="J68" s="83" t="s">
        <v>47</v>
      </c>
      <c r="K68" s="83" t="s">
        <v>46</v>
      </c>
      <c r="L68" s="13" t="s">
        <v>105</v>
      </c>
      <c r="M68" s="13" t="s">
        <v>105</v>
      </c>
      <c r="N68" s="13" t="s">
        <v>105</v>
      </c>
      <c r="O68" s="13" t="s">
        <v>105</v>
      </c>
      <c r="P68" s="13" t="s">
        <v>65</v>
      </c>
      <c r="Q68" s="13">
        <v>10</v>
      </c>
      <c r="R68" s="13" t="s">
        <v>50</v>
      </c>
    </row>
    <row r="69" spans="2:18" ht="36" customHeight="1">
      <c r="B69" s="685"/>
      <c r="C69" s="390"/>
      <c r="D69" s="559"/>
      <c r="E69" s="620"/>
      <c r="F69" s="601" t="s">
        <v>112</v>
      </c>
      <c r="G69" s="602"/>
      <c r="H69" s="602"/>
      <c r="I69" s="603"/>
      <c r="J69" s="83" t="s">
        <v>47</v>
      </c>
      <c r="K69" s="83" t="s">
        <v>46</v>
      </c>
      <c r="L69" s="13" t="s">
        <v>105</v>
      </c>
      <c r="M69" s="13" t="s">
        <v>105</v>
      </c>
      <c r="N69" s="13" t="s">
        <v>105</v>
      </c>
      <c r="O69" s="13" t="s">
        <v>105</v>
      </c>
      <c r="P69" s="13" t="s">
        <v>65</v>
      </c>
      <c r="Q69" s="13">
        <v>10</v>
      </c>
      <c r="R69" s="13" t="s">
        <v>50</v>
      </c>
    </row>
    <row r="70" spans="2:18" ht="36" customHeight="1">
      <c r="B70" s="685"/>
      <c r="C70" s="390"/>
      <c r="D70" s="557" t="s">
        <v>113</v>
      </c>
      <c r="E70" s="619" t="s">
        <v>114</v>
      </c>
      <c r="F70" s="621" t="s">
        <v>103</v>
      </c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3"/>
    </row>
    <row r="71" spans="2:18" ht="30" customHeight="1">
      <c r="B71" s="685"/>
      <c r="C71" s="390"/>
      <c r="D71" s="558"/>
      <c r="E71" s="620"/>
      <c r="F71" s="624" t="s">
        <v>104</v>
      </c>
      <c r="G71" s="625"/>
      <c r="H71" s="625"/>
      <c r="I71" s="626"/>
      <c r="J71" s="63" t="s">
        <v>115</v>
      </c>
      <c r="K71" s="63" t="s">
        <v>46</v>
      </c>
      <c r="L71" s="7" t="s">
        <v>114</v>
      </c>
      <c r="M71" s="7" t="s">
        <v>114</v>
      </c>
      <c r="N71" s="14" t="s">
        <v>116</v>
      </c>
      <c r="O71" s="14" t="s">
        <v>116</v>
      </c>
      <c r="P71" s="4" t="s">
        <v>65</v>
      </c>
      <c r="Q71" s="4">
        <v>10</v>
      </c>
      <c r="R71" s="4" t="s">
        <v>50</v>
      </c>
    </row>
    <row r="72" spans="2:18" ht="36" customHeight="1">
      <c r="B72" s="685"/>
      <c r="C72" s="390"/>
      <c r="D72" s="558"/>
      <c r="E72" s="537" t="s">
        <v>117</v>
      </c>
      <c r="F72" s="511" t="s">
        <v>118</v>
      </c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3"/>
    </row>
    <row r="73" spans="2:18" ht="36" customHeight="1">
      <c r="B73" s="685"/>
      <c r="C73" s="390"/>
      <c r="D73" s="558"/>
      <c r="E73" s="446"/>
      <c r="F73" s="501" t="s">
        <v>69</v>
      </c>
      <c r="G73" s="502"/>
      <c r="H73" s="502"/>
      <c r="I73" s="503"/>
      <c r="J73" s="9" t="s">
        <v>64</v>
      </c>
      <c r="K73" s="9" t="s">
        <v>46</v>
      </c>
      <c r="L73" s="10" t="s">
        <v>117</v>
      </c>
      <c r="M73" s="10" t="s">
        <v>117</v>
      </c>
      <c r="N73" s="10" t="s">
        <v>117</v>
      </c>
      <c r="O73" s="10" t="s">
        <v>117</v>
      </c>
      <c r="P73" s="9" t="s">
        <v>70</v>
      </c>
      <c r="Q73" s="9">
        <v>10</v>
      </c>
      <c r="R73" s="9" t="s">
        <v>50</v>
      </c>
    </row>
    <row r="74" spans="2:18" ht="36" customHeight="1">
      <c r="B74" s="685"/>
      <c r="C74" s="390"/>
      <c r="D74" s="558"/>
      <c r="E74" s="446"/>
      <c r="F74" s="501" t="s">
        <v>119</v>
      </c>
      <c r="G74" s="502"/>
      <c r="H74" s="502"/>
      <c r="I74" s="503"/>
      <c r="J74" s="9" t="s">
        <v>64</v>
      </c>
      <c r="K74" s="9" t="s">
        <v>46</v>
      </c>
      <c r="L74" s="10" t="s">
        <v>117</v>
      </c>
      <c r="M74" s="10" t="s">
        <v>117</v>
      </c>
      <c r="N74" s="10" t="s">
        <v>117</v>
      </c>
      <c r="O74" s="10" t="s">
        <v>117</v>
      </c>
      <c r="P74" s="9" t="s">
        <v>70</v>
      </c>
      <c r="Q74" s="9">
        <v>10</v>
      </c>
      <c r="R74" s="9" t="s">
        <v>50</v>
      </c>
    </row>
    <row r="75" spans="2:18" ht="36" customHeight="1">
      <c r="B75" s="685"/>
      <c r="C75" s="390"/>
      <c r="D75" s="558"/>
      <c r="E75" s="446"/>
      <c r="F75" s="501" t="s">
        <v>120</v>
      </c>
      <c r="G75" s="502"/>
      <c r="H75" s="502"/>
      <c r="I75" s="503"/>
      <c r="J75" s="9" t="s">
        <v>64</v>
      </c>
      <c r="K75" s="9" t="s">
        <v>46</v>
      </c>
      <c r="L75" s="10" t="s">
        <v>117</v>
      </c>
      <c r="M75" s="10" t="s">
        <v>117</v>
      </c>
      <c r="N75" s="10" t="s">
        <v>117</v>
      </c>
      <c r="O75" s="10" t="s">
        <v>117</v>
      </c>
      <c r="P75" s="9" t="s">
        <v>70</v>
      </c>
      <c r="Q75" s="9">
        <v>10</v>
      </c>
      <c r="R75" s="9" t="s">
        <v>50</v>
      </c>
    </row>
    <row r="76" spans="2:18" ht="36" customHeight="1">
      <c r="B76" s="685"/>
      <c r="C76" s="390"/>
      <c r="D76" s="558"/>
      <c r="E76" s="446"/>
      <c r="F76" s="613" t="s">
        <v>84</v>
      </c>
      <c r="G76" s="614"/>
      <c r="H76" s="614"/>
      <c r="I76" s="614"/>
      <c r="J76" s="614"/>
      <c r="K76" s="614"/>
      <c r="L76" s="614"/>
      <c r="M76" s="614"/>
      <c r="N76" s="614"/>
      <c r="O76" s="614"/>
      <c r="P76" s="614"/>
      <c r="Q76" s="614"/>
      <c r="R76" s="615"/>
    </row>
    <row r="77" spans="2:18" ht="36" customHeight="1">
      <c r="B77" s="685"/>
      <c r="C77" s="390"/>
      <c r="D77" s="558"/>
      <c r="E77" s="612"/>
      <c r="F77" s="616" t="s">
        <v>85</v>
      </c>
      <c r="G77" s="617"/>
      <c r="H77" s="617"/>
      <c r="I77" s="618"/>
      <c r="J77" s="4" t="s">
        <v>64</v>
      </c>
      <c r="K77" s="4" t="s">
        <v>46</v>
      </c>
      <c r="L77" s="14" t="s">
        <v>117</v>
      </c>
      <c r="M77" s="14" t="s">
        <v>117</v>
      </c>
      <c r="N77" s="14" t="s">
        <v>121</v>
      </c>
      <c r="O77" s="14" t="s">
        <v>121</v>
      </c>
      <c r="P77" s="4" t="s">
        <v>65</v>
      </c>
      <c r="Q77" s="4">
        <v>10</v>
      </c>
      <c r="R77" s="4" t="s">
        <v>50</v>
      </c>
    </row>
    <row r="78" spans="2:18" ht="36" customHeight="1">
      <c r="B78" s="685"/>
      <c r="C78" s="390"/>
      <c r="D78" s="558"/>
      <c r="E78" s="640" t="s">
        <v>121</v>
      </c>
      <c r="F78" s="643" t="s">
        <v>103</v>
      </c>
      <c r="G78" s="644"/>
      <c r="H78" s="644"/>
      <c r="I78" s="644"/>
      <c r="J78" s="644"/>
      <c r="K78" s="644"/>
      <c r="L78" s="644"/>
      <c r="M78" s="644"/>
      <c r="N78" s="644"/>
      <c r="O78" s="644"/>
      <c r="P78" s="644"/>
      <c r="Q78" s="644"/>
      <c r="R78" s="645"/>
    </row>
    <row r="79" spans="2:18" ht="36" customHeight="1">
      <c r="B79" s="685"/>
      <c r="C79" s="390"/>
      <c r="D79" s="558"/>
      <c r="E79" s="641"/>
      <c r="F79" s="646" t="s">
        <v>122</v>
      </c>
      <c r="G79" s="647"/>
      <c r="H79" s="647"/>
      <c r="I79" s="648"/>
      <c r="J79" s="88" t="s">
        <v>47</v>
      </c>
      <c r="K79" s="88" t="s">
        <v>46</v>
      </c>
      <c r="L79" s="89" t="s">
        <v>121</v>
      </c>
      <c r="M79" s="89" t="s">
        <v>121</v>
      </c>
      <c r="N79" s="89" t="s">
        <v>121</v>
      </c>
      <c r="O79" s="89" t="s">
        <v>121</v>
      </c>
      <c r="P79" s="88" t="s">
        <v>65</v>
      </c>
      <c r="Q79" s="88">
        <v>10</v>
      </c>
      <c r="R79" s="88" t="s">
        <v>50</v>
      </c>
    </row>
    <row r="80" spans="2:18" ht="36" customHeight="1">
      <c r="B80" s="685"/>
      <c r="C80" s="390"/>
      <c r="D80" s="558"/>
      <c r="E80" s="641"/>
      <c r="F80" s="597" t="s">
        <v>123</v>
      </c>
      <c r="G80" s="598"/>
      <c r="H80" s="598"/>
      <c r="I80" s="598"/>
      <c r="J80" s="598"/>
      <c r="K80" s="598"/>
      <c r="L80" s="598"/>
      <c r="M80" s="598"/>
      <c r="N80" s="598"/>
      <c r="O80" s="598"/>
      <c r="P80" s="598"/>
      <c r="Q80" s="598"/>
      <c r="R80" s="599"/>
    </row>
    <row r="81" spans="2:19" ht="36" customHeight="1">
      <c r="B81" s="685"/>
      <c r="C81" s="390"/>
      <c r="D81" s="558"/>
      <c r="E81" s="641"/>
      <c r="F81" s="600" t="s">
        <v>124</v>
      </c>
      <c r="G81" s="572"/>
      <c r="H81" s="572"/>
      <c r="I81" s="573"/>
      <c r="J81" s="5"/>
      <c r="K81" s="5"/>
      <c r="L81" s="17"/>
      <c r="M81" s="15"/>
      <c r="N81" s="5"/>
      <c r="O81" s="5"/>
      <c r="P81" s="5"/>
      <c r="Q81" s="5"/>
      <c r="R81" s="90"/>
    </row>
    <row r="82" spans="2:19" ht="36" customHeight="1">
      <c r="B82" s="685"/>
      <c r="C82" s="390"/>
      <c r="D82" s="558"/>
      <c r="E82" s="641"/>
      <c r="F82" s="600" t="s">
        <v>125</v>
      </c>
      <c r="G82" s="572"/>
      <c r="H82" s="572"/>
      <c r="I82" s="573"/>
      <c r="J82" s="574" t="s">
        <v>47</v>
      </c>
      <c r="K82" s="574" t="s">
        <v>46</v>
      </c>
      <c r="L82" s="17" t="s">
        <v>121</v>
      </c>
      <c r="M82" s="15" t="s">
        <v>121</v>
      </c>
      <c r="N82" s="5" t="s">
        <v>126</v>
      </c>
      <c r="O82" s="5" t="s">
        <v>126</v>
      </c>
      <c r="P82" s="5" t="s">
        <v>65</v>
      </c>
      <c r="Q82" s="5">
        <v>10</v>
      </c>
      <c r="R82" s="90" t="s">
        <v>50</v>
      </c>
      <c r="S82" s="91"/>
    </row>
    <row r="83" spans="2:19" ht="36" customHeight="1">
      <c r="B83" s="685"/>
      <c r="C83" s="390"/>
      <c r="D83" s="558"/>
      <c r="E83" s="642"/>
      <c r="F83" s="600" t="s">
        <v>127</v>
      </c>
      <c r="G83" s="572"/>
      <c r="H83" s="572"/>
      <c r="I83" s="573"/>
      <c r="J83" s="575"/>
      <c r="K83" s="575"/>
      <c r="L83" s="17" t="s">
        <v>121</v>
      </c>
      <c r="M83" s="15" t="s">
        <v>121</v>
      </c>
      <c r="N83" s="5" t="s">
        <v>126</v>
      </c>
      <c r="O83" s="5" t="s">
        <v>126</v>
      </c>
      <c r="P83" s="5" t="s">
        <v>65</v>
      </c>
      <c r="Q83" s="5">
        <v>10</v>
      </c>
      <c r="R83" s="90" t="s">
        <v>50</v>
      </c>
      <c r="S83" s="92"/>
    </row>
    <row r="84" spans="2:19" ht="36" customHeight="1">
      <c r="B84" s="685"/>
      <c r="C84" s="390"/>
      <c r="D84" s="558"/>
      <c r="E84" s="93" t="s">
        <v>128</v>
      </c>
      <c r="F84" s="633" t="s">
        <v>59</v>
      </c>
      <c r="G84" s="524"/>
      <c r="H84" s="524"/>
      <c r="I84" s="524"/>
      <c r="J84" s="524"/>
      <c r="K84" s="524"/>
      <c r="L84" s="524"/>
      <c r="M84" s="524"/>
      <c r="N84" s="524"/>
      <c r="O84" s="524"/>
      <c r="P84" s="524"/>
      <c r="Q84" s="524"/>
      <c r="R84" s="525"/>
    </row>
    <row r="85" spans="2:19" ht="36" customHeight="1">
      <c r="B85" s="685"/>
      <c r="C85" s="390"/>
      <c r="D85" s="558"/>
      <c r="E85" s="634" t="s">
        <v>129</v>
      </c>
      <c r="F85" s="636" t="s">
        <v>130</v>
      </c>
      <c r="G85" s="527"/>
      <c r="H85" s="527"/>
      <c r="I85" s="527"/>
      <c r="J85" s="527"/>
      <c r="K85" s="527"/>
      <c r="L85" s="527"/>
      <c r="M85" s="527"/>
      <c r="N85" s="527"/>
      <c r="O85" s="527"/>
      <c r="P85" s="527"/>
      <c r="Q85" s="527"/>
      <c r="R85" s="528"/>
    </row>
    <row r="86" spans="2:19" ht="36" customHeight="1">
      <c r="B86" s="685"/>
      <c r="C86" s="390"/>
      <c r="D86" s="558"/>
      <c r="E86" s="635"/>
      <c r="F86" s="637" t="s">
        <v>131</v>
      </c>
      <c r="G86" s="638"/>
      <c r="H86" s="638"/>
      <c r="I86" s="639"/>
      <c r="J86" s="85" t="s">
        <v>46</v>
      </c>
      <c r="K86" s="85" t="s">
        <v>47</v>
      </c>
      <c r="L86" s="86" t="s">
        <v>129</v>
      </c>
      <c r="M86" s="86" t="s">
        <v>129</v>
      </c>
      <c r="N86" s="86" t="s">
        <v>132</v>
      </c>
      <c r="O86" s="86" t="s">
        <v>132</v>
      </c>
      <c r="P86" s="87" t="s">
        <v>65</v>
      </c>
      <c r="Q86" s="87">
        <v>10</v>
      </c>
      <c r="R86" s="87" t="s">
        <v>50</v>
      </c>
    </row>
    <row r="87" spans="2:19" ht="36" customHeight="1">
      <c r="B87" s="685"/>
      <c r="C87" s="390"/>
      <c r="D87" s="558"/>
      <c r="E87" s="630" t="s">
        <v>126</v>
      </c>
      <c r="F87" s="627" t="s">
        <v>61</v>
      </c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9"/>
    </row>
    <row r="88" spans="2:19" ht="36" customHeight="1">
      <c r="B88" s="685"/>
      <c r="C88" s="390"/>
      <c r="D88" s="558"/>
      <c r="E88" s="631"/>
      <c r="F88" s="571" t="s">
        <v>133</v>
      </c>
      <c r="G88" s="572"/>
      <c r="H88" s="572"/>
      <c r="I88" s="573"/>
      <c r="J88" s="141"/>
      <c r="K88" s="141"/>
      <c r="L88" s="95"/>
      <c r="M88" s="5"/>
      <c r="N88" s="15"/>
      <c r="O88" s="5"/>
      <c r="P88" s="5"/>
      <c r="Q88" s="5"/>
      <c r="R88" s="5"/>
    </row>
    <row r="89" spans="2:19" ht="36" customHeight="1">
      <c r="B89" s="685"/>
      <c r="C89" s="390"/>
      <c r="D89" s="558"/>
      <c r="E89" s="631"/>
      <c r="F89" s="571" t="s">
        <v>134</v>
      </c>
      <c r="G89" s="572"/>
      <c r="H89" s="572"/>
      <c r="I89" s="573"/>
      <c r="J89" s="141"/>
      <c r="K89" s="141"/>
      <c r="L89" s="15"/>
      <c r="M89" s="5"/>
      <c r="N89" s="15"/>
      <c r="O89" s="5"/>
      <c r="P89" s="5"/>
      <c r="Q89" s="5"/>
      <c r="R89" s="5"/>
    </row>
    <row r="90" spans="2:19" ht="36" customHeight="1">
      <c r="B90" s="685"/>
      <c r="C90" s="390"/>
      <c r="D90" s="558"/>
      <c r="E90" s="631"/>
      <c r="F90" s="571" t="s">
        <v>135</v>
      </c>
      <c r="G90" s="572"/>
      <c r="H90" s="572"/>
      <c r="I90" s="573"/>
      <c r="J90" s="574" t="s">
        <v>47</v>
      </c>
      <c r="K90" s="574" t="s">
        <v>46</v>
      </c>
      <c r="L90" s="15" t="s">
        <v>126</v>
      </c>
      <c r="M90" s="15" t="s">
        <v>126</v>
      </c>
      <c r="N90" s="15" t="s">
        <v>136</v>
      </c>
      <c r="O90" s="15" t="s">
        <v>136</v>
      </c>
      <c r="P90" s="5" t="s">
        <v>65</v>
      </c>
      <c r="Q90" s="5">
        <v>15</v>
      </c>
      <c r="R90" s="5" t="s">
        <v>50</v>
      </c>
    </row>
    <row r="91" spans="2:19" ht="36" customHeight="1">
      <c r="B91" s="685"/>
      <c r="C91" s="390"/>
      <c r="D91" s="559"/>
      <c r="E91" s="632"/>
      <c r="F91" s="571" t="s">
        <v>137</v>
      </c>
      <c r="G91" s="572"/>
      <c r="H91" s="572"/>
      <c r="I91" s="573"/>
      <c r="J91" s="575"/>
      <c r="K91" s="575"/>
      <c r="L91" s="15" t="s">
        <v>126</v>
      </c>
      <c r="M91" s="15" t="s">
        <v>126</v>
      </c>
      <c r="N91" s="15" t="s">
        <v>136</v>
      </c>
      <c r="O91" s="15" t="s">
        <v>136</v>
      </c>
      <c r="P91" s="5" t="s">
        <v>65</v>
      </c>
      <c r="Q91" s="5">
        <v>15</v>
      </c>
      <c r="R91" s="5" t="s">
        <v>50</v>
      </c>
    </row>
    <row r="92" spans="2:19" ht="36" customHeight="1">
      <c r="B92" s="685"/>
      <c r="C92" s="390"/>
      <c r="D92" s="557" t="s">
        <v>138</v>
      </c>
      <c r="E92" s="607" t="s">
        <v>132</v>
      </c>
      <c r="F92" s="504" t="s">
        <v>139</v>
      </c>
      <c r="G92" s="505"/>
      <c r="H92" s="505"/>
      <c r="I92" s="505"/>
      <c r="J92" s="505"/>
      <c r="K92" s="505"/>
      <c r="L92" s="505"/>
      <c r="M92" s="505"/>
      <c r="N92" s="505"/>
      <c r="O92" s="505"/>
      <c r="P92" s="505"/>
      <c r="Q92" s="505"/>
      <c r="R92" s="506"/>
    </row>
    <row r="93" spans="2:19" ht="36" customHeight="1">
      <c r="B93" s="685"/>
      <c r="C93" s="390"/>
      <c r="D93" s="558"/>
      <c r="E93" s="608"/>
      <c r="F93" s="507" t="s">
        <v>74</v>
      </c>
      <c r="G93" s="508"/>
      <c r="H93" s="508"/>
      <c r="I93" s="509"/>
      <c r="J93" s="66" t="s">
        <v>64</v>
      </c>
      <c r="K93" s="66" t="s">
        <v>46</v>
      </c>
      <c r="L93" s="98" t="s">
        <v>132</v>
      </c>
      <c r="M93" s="98" t="s">
        <v>132</v>
      </c>
      <c r="N93" s="98" t="s">
        <v>132</v>
      </c>
      <c r="O93" s="98" t="s">
        <v>132</v>
      </c>
      <c r="P93" s="11" t="s">
        <v>70</v>
      </c>
      <c r="Q93" s="11">
        <v>10</v>
      </c>
      <c r="R93" s="12" t="s">
        <v>75</v>
      </c>
    </row>
    <row r="94" spans="2:19" ht="36" customHeight="1">
      <c r="B94" s="685"/>
      <c r="C94" s="390"/>
      <c r="D94" s="558"/>
      <c r="E94" s="608"/>
      <c r="F94" s="609" t="s">
        <v>140</v>
      </c>
      <c r="G94" s="610"/>
      <c r="H94" s="610"/>
      <c r="I94" s="610"/>
      <c r="J94" s="610"/>
      <c r="K94" s="610"/>
      <c r="L94" s="610"/>
      <c r="M94" s="610"/>
      <c r="N94" s="610"/>
      <c r="O94" s="610"/>
      <c r="P94" s="610"/>
      <c r="Q94" s="610"/>
      <c r="R94" s="611"/>
    </row>
    <row r="95" spans="2:19" ht="36" customHeight="1">
      <c r="B95" s="685"/>
      <c r="C95" s="390"/>
      <c r="D95" s="558"/>
      <c r="E95" s="608"/>
      <c r="F95" s="601" t="s">
        <v>141</v>
      </c>
      <c r="G95" s="602"/>
      <c r="H95" s="602"/>
      <c r="I95" s="603"/>
      <c r="J95" s="97"/>
      <c r="K95" s="97"/>
      <c r="L95" s="94"/>
      <c r="M95" s="94"/>
      <c r="N95" s="94"/>
      <c r="O95" s="94"/>
      <c r="P95" s="3"/>
      <c r="Q95" s="3"/>
      <c r="R95" s="3"/>
    </row>
    <row r="96" spans="2:19" ht="36" customHeight="1">
      <c r="B96" s="685"/>
      <c r="C96" s="390"/>
      <c r="D96" s="558"/>
      <c r="E96" s="608"/>
      <c r="F96" s="604" t="s">
        <v>142</v>
      </c>
      <c r="G96" s="605"/>
      <c r="H96" s="605"/>
      <c r="I96" s="606"/>
      <c r="J96" s="97" t="s">
        <v>47</v>
      </c>
      <c r="K96" s="97" t="s">
        <v>46</v>
      </c>
      <c r="L96" s="16" t="s">
        <v>132</v>
      </c>
      <c r="M96" s="16" t="s">
        <v>132</v>
      </c>
      <c r="N96" s="16" t="s">
        <v>132</v>
      </c>
      <c r="O96" s="16" t="s">
        <v>132</v>
      </c>
      <c r="P96" s="3" t="s">
        <v>65</v>
      </c>
      <c r="Q96" s="3">
        <v>10</v>
      </c>
      <c r="R96" s="3" t="s">
        <v>50</v>
      </c>
    </row>
    <row r="97" spans="2:19" ht="36" customHeight="1">
      <c r="B97" s="685"/>
      <c r="C97" s="390"/>
      <c r="D97" s="558"/>
      <c r="E97" s="608"/>
      <c r="F97" s="604" t="s">
        <v>143</v>
      </c>
      <c r="G97" s="605"/>
      <c r="H97" s="605"/>
      <c r="I97" s="606"/>
      <c r="J97" s="97" t="s">
        <v>47</v>
      </c>
      <c r="K97" s="97" t="s">
        <v>46</v>
      </c>
      <c r="L97" s="16" t="s">
        <v>132</v>
      </c>
      <c r="M97" s="16" t="s">
        <v>132</v>
      </c>
      <c r="N97" s="16" t="s">
        <v>132</v>
      </c>
      <c r="O97" s="16" t="s">
        <v>132</v>
      </c>
      <c r="P97" s="3" t="s">
        <v>65</v>
      </c>
      <c r="Q97" s="3">
        <v>10</v>
      </c>
      <c r="R97" s="3" t="s">
        <v>50</v>
      </c>
    </row>
    <row r="98" spans="2:19" ht="36" customHeight="1">
      <c r="B98" s="685"/>
      <c r="C98" s="390"/>
      <c r="D98" s="558"/>
      <c r="E98" s="585" t="s">
        <v>144</v>
      </c>
      <c r="F98" s="586" t="s">
        <v>61</v>
      </c>
      <c r="G98" s="587"/>
      <c r="H98" s="587"/>
      <c r="I98" s="587"/>
      <c r="J98" s="587"/>
      <c r="K98" s="587"/>
      <c r="L98" s="587"/>
      <c r="M98" s="587"/>
      <c r="N98" s="587"/>
      <c r="O98" s="587"/>
      <c r="P98" s="587"/>
      <c r="Q98" s="587"/>
      <c r="R98" s="588"/>
      <c r="S98" s="99"/>
    </row>
    <row r="99" spans="2:19" ht="36" customHeight="1">
      <c r="B99" s="685"/>
      <c r="C99" s="390"/>
      <c r="D99" s="558"/>
      <c r="E99" s="585"/>
      <c r="F99" s="589" t="s">
        <v>145</v>
      </c>
      <c r="G99" s="590"/>
      <c r="H99" s="590"/>
      <c r="I99" s="591"/>
      <c r="J99" s="100"/>
      <c r="K99" s="100"/>
      <c r="L99" s="100"/>
      <c r="M99" s="100"/>
      <c r="N99" s="100"/>
      <c r="O99" s="100"/>
      <c r="P99" s="100"/>
      <c r="Q99" s="100"/>
      <c r="R99" s="100"/>
      <c r="S99" s="99"/>
    </row>
    <row r="100" spans="2:19" ht="36" customHeight="1">
      <c r="B100" s="685"/>
      <c r="C100" s="390"/>
      <c r="D100" s="558"/>
      <c r="E100" s="585"/>
      <c r="F100" s="592" t="s">
        <v>146</v>
      </c>
      <c r="G100" s="593"/>
      <c r="H100" s="593"/>
      <c r="I100" s="594"/>
      <c r="J100" s="96" t="s">
        <v>47</v>
      </c>
      <c r="K100" s="96" t="s">
        <v>46</v>
      </c>
      <c r="L100" s="101" t="s">
        <v>144</v>
      </c>
      <c r="M100" s="101" t="s">
        <v>144</v>
      </c>
      <c r="N100" s="101" t="s">
        <v>144</v>
      </c>
      <c r="O100" s="101" t="s">
        <v>144</v>
      </c>
      <c r="P100" s="96" t="s">
        <v>65</v>
      </c>
      <c r="Q100" s="96">
        <v>10</v>
      </c>
      <c r="R100" s="96" t="s">
        <v>50</v>
      </c>
      <c r="S100" s="99"/>
    </row>
    <row r="101" spans="2:19" ht="36" customHeight="1">
      <c r="B101" s="685"/>
      <c r="C101" s="390"/>
      <c r="D101" s="558"/>
      <c r="E101" s="576" t="s">
        <v>147</v>
      </c>
      <c r="F101" s="578" t="s">
        <v>106</v>
      </c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80"/>
    </row>
    <row r="102" spans="2:19" ht="36" customHeight="1">
      <c r="B102" s="685"/>
      <c r="C102" s="390"/>
      <c r="D102" s="558"/>
      <c r="E102" s="576"/>
      <c r="F102" s="581" t="s">
        <v>148</v>
      </c>
      <c r="G102" s="582"/>
      <c r="H102" s="582"/>
      <c r="I102" s="583"/>
      <c r="J102" s="64"/>
      <c r="K102" s="64"/>
      <c r="L102" s="16"/>
      <c r="M102" s="16"/>
      <c r="N102" s="16"/>
      <c r="O102" s="16"/>
      <c r="P102" s="3"/>
      <c r="Q102" s="3"/>
      <c r="R102" s="3"/>
    </row>
    <row r="103" spans="2:19" ht="36" customHeight="1">
      <c r="B103" s="685"/>
      <c r="C103" s="390"/>
      <c r="D103" s="558"/>
      <c r="E103" s="576"/>
      <c r="F103" s="581" t="s">
        <v>149</v>
      </c>
      <c r="G103" s="582"/>
      <c r="H103" s="582"/>
      <c r="I103" s="583"/>
      <c r="J103" s="64" t="s">
        <v>46</v>
      </c>
      <c r="K103" s="64" t="s">
        <v>47</v>
      </c>
      <c r="L103" s="16" t="s">
        <v>147</v>
      </c>
      <c r="M103" s="16" t="s">
        <v>147</v>
      </c>
      <c r="N103" s="16" t="s">
        <v>150</v>
      </c>
      <c r="O103" s="16" t="s">
        <v>150</v>
      </c>
      <c r="P103" s="3" t="s">
        <v>65</v>
      </c>
      <c r="Q103" s="3">
        <v>10</v>
      </c>
      <c r="R103" s="3" t="s">
        <v>50</v>
      </c>
    </row>
    <row r="104" spans="2:19" ht="36" customHeight="1">
      <c r="B104" s="685"/>
      <c r="C104" s="390"/>
      <c r="D104" s="558"/>
      <c r="E104" s="576"/>
      <c r="F104" s="543" t="s">
        <v>123</v>
      </c>
      <c r="G104" s="544"/>
      <c r="H104" s="544"/>
      <c r="I104" s="544"/>
      <c r="J104" s="544"/>
      <c r="K104" s="544"/>
      <c r="L104" s="544"/>
      <c r="M104" s="544"/>
      <c r="N104" s="544"/>
      <c r="O104" s="544"/>
      <c r="P104" s="544"/>
      <c r="Q104" s="544"/>
      <c r="R104" s="545"/>
    </row>
    <row r="105" spans="2:19" ht="36" customHeight="1">
      <c r="B105" s="685"/>
      <c r="C105" s="390"/>
      <c r="D105" s="558"/>
      <c r="E105" s="576"/>
      <c r="F105" s="571" t="s">
        <v>124</v>
      </c>
      <c r="G105" s="572"/>
      <c r="H105" s="572"/>
      <c r="I105" s="584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9" ht="36" customHeight="1">
      <c r="B106" s="685"/>
      <c r="C106" s="390"/>
      <c r="D106" s="558"/>
      <c r="E106" s="577"/>
      <c r="F106" s="571" t="s">
        <v>125</v>
      </c>
      <c r="G106" s="572"/>
      <c r="H106" s="572"/>
      <c r="I106" s="573"/>
      <c r="J106" s="142" t="s">
        <v>47</v>
      </c>
      <c r="K106" s="142" t="s">
        <v>46</v>
      </c>
      <c r="L106" s="102" t="s">
        <v>147</v>
      </c>
      <c r="M106" s="102" t="s">
        <v>147</v>
      </c>
      <c r="N106" s="102" t="s">
        <v>147</v>
      </c>
      <c r="O106" s="102" t="s">
        <v>147</v>
      </c>
      <c r="P106" s="5" t="s">
        <v>65</v>
      </c>
      <c r="Q106" s="5">
        <v>10</v>
      </c>
      <c r="R106" s="5" t="s">
        <v>50</v>
      </c>
    </row>
    <row r="107" spans="2:19" ht="36" customHeight="1">
      <c r="B107" s="685"/>
      <c r="C107" s="390"/>
      <c r="D107" s="558"/>
      <c r="E107" s="595" t="s">
        <v>151</v>
      </c>
      <c r="F107" s="440" t="s">
        <v>130</v>
      </c>
      <c r="G107" s="441"/>
      <c r="H107" s="441"/>
      <c r="I107" s="441"/>
      <c r="J107" s="441"/>
      <c r="K107" s="441"/>
      <c r="L107" s="441"/>
      <c r="M107" s="441"/>
      <c r="N107" s="441"/>
      <c r="O107" s="441"/>
      <c r="P107" s="441"/>
      <c r="Q107" s="441"/>
      <c r="R107" s="442"/>
    </row>
    <row r="108" spans="2:19" ht="36" customHeight="1">
      <c r="B108" s="685"/>
      <c r="C108" s="390"/>
      <c r="D108" s="559"/>
      <c r="E108" s="596"/>
      <c r="F108" s="443" t="s">
        <v>152</v>
      </c>
      <c r="G108" s="444"/>
      <c r="H108" s="444"/>
      <c r="I108" s="445"/>
      <c r="J108" s="87" t="s">
        <v>47</v>
      </c>
      <c r="K108" s="87"/>
      <c r="L108" s="86" t="s">
        <v>151</v>
      </c>
      <c r="M108" s="86" t="s">
        <v>151</v>
      </c>
      <c r="N108" s="86" t="s">
        <v>151</v>
      </c>
      <c r="O108" s="86" t="s">
        <v>151</v>
      </c>
      <c r="P108" s="87" t="s">
        <v>70</v>
      </c>
      <c r="Q108" s="87">
        <v>5</v>
      </c>
      <c r="R108" s="87" t="s">
        <v>50</v>
      </c>
    </row>
    <row r="109" spans="2:19" ht="36" customHeight="1">
      <c r="B109" s="685"/>
      <c r="C109" s="390"/>
      <c r="D109" s="557" t="s">
        <v>153</v>
      </c>
      <c r="E109" s="546" t="s">
        <v>154</v>
      </c>
      <c r="F109" s="463" t="s">
        <v>155</v>
      </c>
      <c r="G109" s="464"/>
      <c r="H109" s="464"/>
      <c r="I109" s="464"/>
      <c r="J109" s="464"/>
      <c r="K109" s="464"/>
      <c r="L109" s="464"/>
      <c r="M109" s="464"/>
      <c r="N109" s="464"/>
      <c r="O109" s="464"/>
      <c r="P109" s="464"/>
      <c r="Q109" s="464"/>
      <c r="R109" s="465"/>
    </row>
    <row r="110" spans="2:19" ht="36" customHeight="1">
      <c r="B110" s="685"/>
      <c r="C110" s="390"/>
      <c r="D110" s="558"/>
      <c r="E110" s="546"/>
      <c r="F110" s="466" t="s">
        <v>156</v>
      </c>
      <c r="G110" s="467"/>
      <c r="H110" s="467"/>
      <c r="I110" s="468"/>
      <c r="J110" s="103" t="s">
        <v>64</v>
      </c>
      <c r="K110" s="103" t="s">
        <v>46</v>
      </c>
      <c r="L110" s="104" t="s">
        <v>154</v>
      </c>
      <c r="M110" s="104" t="s">
        <v>154</v>
      </c>
      <c r="N110" s="104" t="s">
        <v>154</v>
      </c>
      <c r="O110" s="105" t="s">
        <v>154</v>
      </c>
      <c r="P110" s="106" t="s">
        <v>70</v>
      </c>
      <c r="Q110" s="107">
        <v>5</v>
      </c>
      <c r="R110" s="106" t="s">
        <v>50</v>
      </c>
      <c r="S110" s="99"/>
    </row>
    <row r="111" spans="2:19" ht="36" customHeight="1">
      <c r="B111" s="685"/>
      <c r="C111" s="390"/>
      <c r="D111" s="558"/>
      <c r="E111" s="546"/>
      <c r="F111" s="466" t="s">
        <v>157</v>
      </c>
      <c r="G111" s="467"/>
      <c r="H111" s="467"/>
      <c r="I111" s="468"/>
      <c r="J111" s="103" t="s">
        <v>64</v>
      </c>
      <c r="K111" s="103" t="s">
        <v>46</v>
      </c>
      <c r="L111" s="104" t="s">
        <v>154</v>
      </c>
      <c r="M111" s="104" t="s">
        <v>154</v>
      </c>
      <c r="N111" s="104" t="s">
        <v>154</v>
      </c>
      <c r="O111" s="105" t="s">
        <v>154</v>
      </c>
      <c r="P111" s="106" t="s">
        <v>70</v>
      </c>
      <c r="Q111" s="107">
        <v>5</v>
      </c>
      <c r="R111" s="106" t="s">
        <v>50</v>
      </c>
      <c r="S111" s="99"/>
    </row>
    <row r="112" spans="2:19" ht="36" customHeight="1">
      <c r="B112" s="685"/>
      <c r="C112" s="390"/>
      <c r="D112" s="558"/>
      <c r="E112" s="546"/>
      <c r="F112" s="466" t="s">
        <v>158</v>
      </c>
      <c r="G112" s="467"/>
      <c r="H112" s="467"/>
      <c r="I112" s="468"/>
      <c r="J112" s="103" t="s">
        <v>64</v>
      </c>
      <c r="K112" s="103" t="s">
        <v>46</v>
      </c>
      <c r="L112" s="104" t="s">
        <v>154</v>
      </c>
      <c r="M112" s="104" t="s">
        <v>154</v>
      </c>
      <c r="N112" s="104" t="s">
        <v>154</v>
      </c>
      <c r="O112" s="105" t="s">
        <v>154</v>
      </c>
      <c r="P112" s="106" t="s">
        <v>70</v>
      </c>
      <c r="Q112" s="107">
        <v>5</v>
      </c>
      <c r="R112" s="106" t="s">
        <v>50</v>
      </c>
      <c r="S112" s="99"/>
    </row>
    <row r="113" spans="2:19" ht="36" customHeight="1">
      <c r="B113" s="685"/>
      <c r="C113" s="390"/>
      <c r="D113" s="558"/>
      <c r="E113" s="546"/>
      <c r="F113" s="466" t="s">
        <v>159</v>
      </c>
      <c r="G113" s="467"/>
      <c r="H113" s="467"/>
      <c r="I113" s="468"/>
      <c r="J113" s="103" t="s">
        <v>64</v>
      </c>
      <c r="K113" s="103" t="s">
        <v>46</v>
      </c>
      <c r="L113" s="104" t="s">
        <v>154</v>
      </c>
      <c r="M113" s="104" t="s">
        <v>154</v>
      </c>
      <c r="N113" s="104" t="s">
        <v>154</v>
      </c>
      <c r="O113" s="105" t="s">
        <v>154</v>
      </c>
      <c r="P113" s="106" t="s">
        <v>70</v>
      </c>
      <c r="Q113" s="107">
        <v>5</v>
      </c>
      <c r="R113" s="106" t="s">
        <v>50</v>
      </c>
      <c r="S113" s="99"/>
    </row>
    <row r="114" spans="2:19" ht="36" customHeight="1">
      <c r="B114" s="685"/>
      <c r="C114" s="390"/>
      <c r="D114" s="558"/>
      <c r="E114" s="546"/>
      <c r="F114" s="539" t="s">
        <v>160</v>
      </c>
      <c r="G114" s="539"/>
      <c r="H114" s="539"/>
      <c r="I114" s="539"/>
      <c r="J114" s="539"/>
      <c r="K114" s="539"/>
      <c r="L114" s="539"/>
      <c r="M114" s="539"/>
      <c r="N114" s="539"/>
      <c r="O114" s="539"/>
      <c r="P114" s="539"/>
      <c r="Q114" s="539"/>
      <c r="R114" s="540"/>
    </row>
    <row r="115" spans="2:19" ht="36" customHeight="1">
      <c r="B115" s="685"/>
      <c r="C115" s="390"/>
      <c r="D115" s="558"/>
      <c r="E115" s="546"/>
      <c r="F115" s="548" t="s">
        <v>161</v>
      </c>
      <c r="G115" s="549"/>
      <c r="H115" s="549"/>
      <c r="I115" s="550"/>
      <c r="J115" s="108"/>
      <c r="K115" s="109"/>
      <c r="L115" s="109"/>
      <c r="M115" s="109"/>
      <c r="N115" s="108"/>
      <c r="O115" s="108"/>
      <c r="P115" s="108"/>
      <c r="Q115" s="108"/>
      <c r="R115" s="108"/>
    </row>
    <row r="116" spans="2:19" ht="36" customHeight="1">
      <c r="B116" s="685"/>
      <c r="C116" s="390"/>
      <c r="D116" s="558"/>
      <c r="E116" s="546"/>
      <c r="F116" s="560" t="s">
        <v>162</v>
      </c>
      <c r="G116" s="561"/>
      <c r="H116" s="561"/>
      <c r="I116" s="562"/>
      <c r="J116" s="495" t="s">
        <v>47</v>
      </c>
      <c r="K116" s="563" t="s">
        <v>46</v>
      </c>
      <c r="L116" s="110" t="s">
        <v>154</v>
      </c>
      <c r="M116" s="111" t="s">
        <v>163</v>
      </c>
      <c r="N116" s="111" t="s">
        <v>164</v>
      </c>
      <c r="O116" s="111" t="s">
        <v>163</v>
      </c>
      <c r="P116" s="112" t="s">
        <v>65</v>
      </c>
      <c r="Q116" s="112">
        <v>5</v>
      </c>
      <c r="R116" s="112" t="s">
        <v>165</v>
      </c>
    </row>
    <row r="117" spans="2:19" ht="36" customHeight="1">
      <c r="B117" s="685"/>
      <c r="C117" s="390"/>
      <c r="D117" s="558"/>
      <c r="E117" s="546"/>
      <c r="F117" s="565" t="s">
        <v>166</v>
      </c>
      <c r="G117" s="566"/>
      <c r="H117" s="566"/>
      <c r="I117" s="567"/>
      <c r="J117" s="497"/>
      <c r="K117" s="564"/>
      <c r="L117" s="110" t="s">
        <v>154</v>
      </c>
      <c r="M117" s="111" t="s">
        <v>163</v>
      </c>
      <c r="N117" s="111" t="s">
        <v>164</v>
      </c>
      <c r="O117" s="111" t="s">
        <v>163</v>
      </c>
      <c r="P117" s="112" t="s">
        <v>65</v>
      </c>
      <c r="Q117" s="112">
        <v>5</v>
      </c>
      <c r="R117" s="112" t="s">
        <v>165</v>
      </c>
    </row>
    <row r="118" spans="2:19" ht="36" customHeight="1">
      <c r="B118" s="685"/>
      <c r="C118" s="390"/>
      <c r="D118" s="558"/>
      <c r="E118" s="546"/>
      <c r="F118" s="511" t="s">
        <v>167</v>
      </c>
      <c r="G118" s="512"/>
      <c r="H118" s="512"/>
      <c r="I118" s="512"/>
      <c r="J118" s="512"/>
      <c r="K118" s="512"/>
      <c r="L118" s="512"/>
      <c r="M118" s="512"/>
      <c r="N118" s="512"/>
      <c r="O118" s="512"/>
      <c r="P118" s="512"/>
      <c r="Q118" s="512"/>
      <c r="R118" s="513"/>
    </row>
    <row r="119" spans="2:19" ht="36" customHeight="1">
      <c r="B119" s="685"/>
      <c r="C119" s="390"/>
      <c r="D119" s="558"/>
      <c r="E119" s="546"/>
      <c r="F119" s="501" t="s">
        <v>69</v>
      </c>
      <c r="G119" s="502"/>
      <c r="H119" s="502"/>
      <c r="I119" s="503"/>
      <c r="J119" s="9" t="s">
        <v>64</v>
      </c>
      <c r="K119" s="9" t="s">
        <v>46</v>
      </c>
      <c r="L119" s="114" t="s">
        <v>154</v>
      </c>
      <c r="M119" s="114" t="s">
        <v>154</v>
      </c>
      <c r="N119" s="114" t="s">
        <v>154</v>
      </c>
      <c r="O119" s="114" t="s">
        <v>154</v>
      </c>
      <c r="P119" s="9" t="s">
        <v>70</v>
      </c>
      <c r="Q119" s="9">
        <v>10</v>
      </c>
      <c r="R119" s="9" t="s">
        <v>50</v>
      </c>
    </row>
    <row r="120" spans="2:19" ht="36" customHeight="1">
      <c r="B120" s="685"/>
      <c r="C120" s="390"/>
      <c r="D120" s="558"/>
      <c r="E120" s="546"/>
      <c r="F120" s="501" t="s">
        <v>168</v>
      </c>
      <c r="G120" s="502"/>
      <c r="H120" s="502"/>
      <c r="I120" s="503"/>
      <c r="J120" s="9" t="s">
        <v>64</v>
      </c>
      <c r="K120" s="9" t="s">
        <v>46</v>
      </c>
      <c r="L120" s="114" t="s">
        <v>154</v>
      </c>
      <c r="M120" s="114" t="s">
        <v>154</v>
      </c>
      <c r="N120" s="114" t="s">
        <v>154</v>
      </c>
      <c r="O120" s="114" t="s">
        <v>154</v>
      </c>
      <c r="P120" s="9" t="s">
        <v>70</v>
      </c>
      <c r="Q120" s="9">
        <v>10</v>
      </c>
      <c r="R120" s="9" t="s">
        <v>50</v>
      </c>
    </row>
    <row r="121" spans="2:19" ht="36" customHeight="1">
      <c r="B121" s="685"/>
      <c r="C121" s="390"/>
      <c r="D121" s="558"/>
      <c r="E121" s="547"/>
      <c r="F121" s="501" t="s">
        <v>169</v>
      </c>
      <c r="G121" s="502"/>
      <c r="H121" s="502"/>
      <c r="I121" s="503"/>
      <c r="J121" s="9" t="s">
        <v>64</v>
      </c>
      <c r="K121" s="9" t="s">
        <v>46</v>
      </c>
      <c r="L121" s="114" t="s">
        <v>154</v>
      </c>
      <c r="M121" s="114" t="s">
        <v>154</v>
      </c>
      <c r="N121" s="114" t="s">
        <v>154</v>
      </c>
      <c r="O121" s="114" t="s">
        <v>154</v>
      </c>
      <c r="P121" s="9" t="s">
        <v>70</v>
      </c>
      <c r="Q121" s="9">
        <v>10</v>
      </c>
      <c r="R121" s="9" t="s">
        <v>50</v>
      </c>
    </row>
    <row r="122" spans="2:19" ht="36" customHeight="1">
      <c r="B122" s="685"/>
      <c r="C122" s="390"/>
      <c r="D122" s="558"/>
      <c r="E122" s="537" t="s">
        <v>163</v>
      </c>
      <c r="F122" s="538" t="s">
        <v>170</v>
      </c>
      <c r="G122" s="539"/>
      <c r="H122" s="539"/>
      <c r="I122" s="539"/>
      <c r="J122" s="539"/>
      <c r="K122" s="539"/>
      <c r="L122" s="539"/>
      <c r="M122" s="539"/>
      <c r="N122" s="539"/>
      <c r="O122" s="539"/>
      <c r="P122" s="539"/>
      <c r="Q122" s="539"/>
      <c r="R122" s="540"/>
    </row>
    <row r="123" spans="2:19" ht="36" customHeight="1">
      <c r="B123" s="685"/>
      <c r="C123" s="390"/>
      <c r="D123" s="558"/>
      <c r="E123" s="446"/>
      <c r="F123" s="548" t="s">
        <v>171</v>
      </c>
      <c r="G123" s="549"/>
      <c r="H123" s="549"/>
      <c r="I123" s="550"/>
      <c r="J123" s="108"/>
      <c r="K123" s="108"/>
      <c r="L123" s="108"/>
      <c r="M123" s="108"/>
      <c r="N123" s="108"/>
      <c r="O123" s="108"/>
      <c r="P123" s="108"/>
      <c r="Q123" s="108"/>
      <c r="R123" s="108"/>
    </row>
    <row r="124" spans="2:19" ht="36" customHeight="1">
      <c r="B124" s="685"/>
      <c r="C124" s="390"/>
      <c r="D124" s="558"/>
      <c r="E124" s="446"/>
      <c r="F124" s="492" t="s">
        <v>172</v>
      </c>
      <c r="G124" s="493"/>
      <c r="H124" s="493"/>
      <c r="I124" s="494"/>
      <c r="J124" s="495" t="s">
        <v>173</v>
      </c>
      <c r="K124" s="498" t="s">
        <v>46</v>
      </c>
      <c r="L124" s="111" t="s">
        <v>163</v>
      </c>
      <c r="M124" s="111" t="s">
        <v>164</v>
      </c>
      <c r="N124" s="111" t="s">
        <v>174</v>
      </c>
      <c r="O124" s="111" t="s">
        <v>164</v>
      </c>
      <c r="P124" s="112" t="s">
        <v>65</v>
      </c>
      <c r="Q124" s="112">
        <v>5</v>
      </c>
      <c r="R124" s="113" t="s">
        <v>175</v>
      </c>
    </row>
    <row r="125" spans="2:19" ht="36" customHeight="1">
      <c r="B125" s="685"/>
      <c r="C125" s="390"/>
      <c r="D125" s="558"/>
      <c r="E125" s="446"/>
      <c r="F125" s="492" t="s">
        <v>176</v>
      </c>
      <c r="G125" s="493"/>
      <c r="H125" s="493"/>
      <c r="I125" s="494"/>
      <c r="J125" s="496"/>
      <c r="K125" s="499"/>
      <c r="L125" s="111" t="s">
        <v>163</v>
      </c>
      <c r="M125" s="111" t="s">
        <v>164</v>
      </c>
      <c r="N125" s="111" t="s">
        <v>174</v>
      </c>
      <c r="O125" s="111" t="s">
        <v>164</v>
      </c>
      <c r="P125" s="112" t="s">
        <v>65</v>
      </c>
      <c r="Q125" s="112">
        <v>5</v>
      </c>
      <c r="R125" s="113" t="s">
        <v>175</v>
      </c>
    </row>
    <row r="126" spans="2:19" ht="36" customHeight="1">
      <c r="B126" s="685"/>
      <c r="C126" s="390"/>
      <c r="D126" s="558"/>
      <c r="E126" s="447"/>
      <c r="F126" s="492" t="s">
        <v>177</v>
      </c>
      <c r="G126" s="493"/>
      <c r="H126" s="493"/>
      <c r="I126" s="494"/>
      <c r="J126" s="497"/>
      <c r="K126" s="500"/>
      <c r="L126" s="111" t="s">
        <v>163</v>
      </c>
      <c r="M126" s="111" t="s">
        <v>164</v>
      </c>
      <c r="N126" s="111" t="s">
        <v>174</v>
      </c>
      <c r="O126" s="111" t="s">
        <v>164</v>
      </c>
      <c r="P126" s="112" t="s">
        <v>65</v>
      </c>
      <c r="Q126" s="112">
        <v>5</v>
      </c>
      <c r="R126" s="113" t="s">
        <v>175</v>
      </c>
    </row>
    <row r="127" spans="2:19" ht="36" customHeight="1">
      <c r="B127" s="392" t="s">
        <v>178</v>
      </c>
      <c r="C127" s="390"/>
      <c r="D127" s="558"/>
      <c r="E127" s="537" t="s">
        <v>179</v>
      </c>
      <c r="F127" s="568" t="s">
        <v>180</v>
      </c>
      <c r="G127" s="569"/>
      <c r="H127" s="569"/>
      <c r="I127" s="569"/>
      <c r="J127" s="569"/>
      <c r="K127" s="569"/>
      <c r="L127" s="569"/>
      <c r="M127" s="569"/>
      <c r="N127" s="569"/>
      <c r="O127" s="569"/>
      <c r="P127" s="569"/>
      <c r="Q127" s="569"/>
      <c r="R127" s="570"/>
    </row>
    <row r="128" spans="2:19" ht="36" customHeight="1">
      <c r="B128" s="392"/>
      <c r="C128" s="390"/>
      <c r="D128" s="558"/>
      <c r="E128" s="446"/>
      <c r="F128" s="514" t="s">
        <v>181</v>
      </c>
      <c r="G128" s="515"/>
      <c r="H128" s="515"/>
      <c r="I128" s="516"/>
      <c r="J128" s="116" t="s">
        <v>46</v>
      </c>
      <c r="K128" s="115" t="s">
        <v>47</v>
      </c>
      <c r="L128" s="115" t="s">
        <v>179</v>
      </c>
      <c r="M128" s="115" t="s">
        <v>179</v>
      </c>
      <c r="N128" s="115" t="s">
        <v>179</v>
      </c>
      <c r="O128" s="115" t="s">
        <v>179</v>
      </c>
      <c r="P128" s="115" t="s">
        <v>65</v>
      </c>
      <c r="Q128" s="115">
        <v>5</v>
      </c>
      <c r="R128" s="115" t="s">
        <v>50</v>
      </c>
    </row>
    <row r="129" spans="2:18" ht="36" customHeight="1">
      <c r="B129" s="392"/>
      <c r="C129" s="390"/>
      <c r="D129" s="558"/>
      <c r="E129" s="447"/>
      <c r="F129" s="514" t="s">
        <v>182</v>
      </c>
      <c r="G129" s="515"/>
      <c r="H129" s="515"/>
      <c r="I129" s="516"/>
      <c r="J129" s="116" t="s">
        <v>47</v>
      </c>
      <c r="K129" s="115" t="s">
        <v>46</v>
      </c>
      <c r="L129" s="115" t="s">
        <v>179</v>
      </c>
      <c r="M129" s="115" t="s">
        <v>179</v>
      </c>
      <c r="N129" s="115" t="s">
        <v>179</v>
      </c>
      <c r="O129" s="115" t="s">
        <v>179</v>
      </c>
      <c r="P129" s="115" t="s">
        <v>65</v>
      </c>
      <c r="Q129" s="115">
        <v>5</v>
      </c>
      <c r="R129" s="115" t="s">
        <v>50</v>
      </c>
    </row>
    <row r="130" spans="2:18" ht="36" customHeight="1">
      <c r="B130" s="392"/>
      <c r="C130" s="390"/>
      <c r="D130" s="558"/>
      <c r="E130" s="537" t="s">
        <v>183</v>
      </c>
      <c r="F130" s="551" t="s">
        <v>180</v>
      </c>
      <c r="G130" s="552"/>
      <c r="H130" s="552"/>
      <c r="I130" s="552"/>
      <c r="J130" s="552"/>
      <c r="K130" s="552"/>
      <c r="L130" s="552"/>
      <c r="M130" s="552"/>
      <c r="N130" s="552"/>
      <c r="O130" s="552"/>
      <c r="P130" s="552"/>
      <c r="Q130" s="552"/>
      <c r="R130" s="553"/>
    </row>
    <row r="131" spans="2:18" ht="36" customHeight="1">
      <c r="B131" s="392"/>
      <c r="C131" s="390"/>
      <c r="D131" s="559"/>
      <c r="E131" s="447"/>
      <c r="F131" s="514" t="s">
        <v>184</v>
      </c>
      <c r="G131" s="515"/>
      <c r="H131" s="515"/>
      <c r="I131" s="516"/>
      <c r="J131" s="115" t="s">
        <v>47</v>
      </c>
      <c r="K131" s="116" t="s">
        <v>46</v>
      </c>
      <c r="L131" s="115" t="s">
        <v>183</v>
      </c>
      <c r="M131" s="115" t="s">
        <v>183</v>
      </c>
      <c r="N131" s="115" t="s">
        <v>183</v>
      </c>
      <c r="O131" s="115" t="s">
        <v>183</v>
      </c>
      <c r="P131" s="115" t="s">
        <v>65</v>
      </c>
      <c r="Q131" s="115">
        <v>5</v>
      </c>
      <c r="R131" s="115" t="s">
        <v>50</v>
      </c>
    </row>
    <row r="132" spans="2:18" ht="36" customHeight="1">
      <c r="B132" s="392"/>
      <c r="C132" s="390"/>
      <c r="D132" s="535" t="s">
        <v>185</v>
      </c>
      <c r="E132" s="537" t="s">
        <v>186</v>
      </c>
      <c r="F132" s="511" t="s">
        <v>187</v>
      </c>
      <c r="G132" s="512"/>
      <c r="H132" s="512"/>
      <c r="I132" s="512"/>
      <c r="J132" s="512"/>
      <c r="K132" s="512"/>
      <c r="L132" s="512"/>
      <c r="M132" s="512"/>
      <c r="N132" s="512"/>
      <c r="O132" s="512"/>
      <c r="P132" s="512"/>
      <c r="Q132" s="512"/>
      <c r="R132" s="513"/>
    </row>
    <row r="133" spans="2:18" ht="36" customHeight="1">
      <c r="B133" s="392"/>
      <c r="C133" s="390"/>
      <c r="D133" s="536"/>
      <c r="E133" s="446"/>
      <c r="F133" s="501" t="s">
        <v>69</v>
      </c>
      <c r="G133" s="502"/>
      <c r="H133" s="502"/>
      <c r="I133" s="503"/>
      <c r="J133" s="9" t="s">
        <v>64</v>
      </c>
      <c r="K133" s="9" t="s">
        <v>46</v>
      </c>
      <c r="L133" s="114" t="s">
        <v>186</v>
      </c>
      <c r="M133" s="114" t="s">
        <v>186</v>
      </c>
      <c r="N133" s="114" t="s">
        <v>186</v>
      </c>
      <c r="O133" s="114" t="s">
        <v>186</v>
      </c>
      <c r="P133" s="9" t="s">
        <v>70</v>
      </c>
      <c r="Q133" s="9">
        <v>10</v>
      </c>
      <c r="R133" s="9" t="s">
        <v>50</v>
      </c>
    </row>
    <row r="134" spans="2:18" ht="36" customHeight="1">
      <c r="B134" s="392"/>
      <c r="C134" s="390"/>
      <c r="D134" s="536"/>
      <c r="E134" s="446"/>
      <c r="F134" s="501" t="s">
        <v>168</v>
      </c>
      <c r="G134" s="502"/>
      <c r="H134" s="502"/>
      <c r="I134" s="503"/>
      <c r="J134" s="9" t="s">
        <v>64</v>
      </c>
      <c r="K134" s="9" t="s">
        <v>46</v>
      </c>
      <c r="L134" s="114" t="s">
        <v>186</v>
      </c>
      <c r="M134" s="114" t="s">
        <v>186</v>
      </c>
      <c r="N134" s="114" t="s">
        <v>186</v>
      </c>
      <c r="O134" s="114" t="s">
        <v>186</v>
      </c>
      <c r="P134" s="9" t="s">
        <v>70</v>
      </c>
      <c r="Q134" s="9">
        <v>10</v>
      </c>
      <c r="R134" s="9" t="s">
        <v>50</v>
      </c>
    </row>
    <row r="135" spans="2:18" ht="36" customHeight="1">
      <c r="B135" s="392"/>
      <c r="C135" s="390"/>
      <c r="D135" s="536"/>
      <c r="E135" s="446"/>
      <c r="F135" s="501" t="s">
        <v>188</v>
      </c>
      <c r="G135" s="502"/>
      <c r="H135" s="502"/>
      <c r="I135" s="503"/>
      <c r="J135" s="9" t="s">
        <v>64</v>
      </c>
      <c r="K135" s="9" t="s">
        <v>46</v>
      </c>
      <c r="L135" s="114" t="s">
        <v>186</v>
      </c>
      <c r="M135" s="114" t="s">
        <v>186</v>
      </c>
      <c r="N135" s="114" t="s">
        <v>186</v>
      </c>
      <c r="O135" s="114" t="s">
        <v>186</v>
      </c>
      <c r="P135" s="9" t="s">
        <v>70</v>
      </c>
      <c r="Q135" s="9">
        <v>10</v>
      </c>
      <c r="R135" s="9" t="s">
        <v>50</v>
      </c>
    </row>
    <row r="136" spans="2:18" ht="36" customHeight="1">
      <c r="B136" s="392"/>
      <c r="C136" s="390"/>
      <c r="D136" s="536"/>
      <c r="E136" s="446"/>
      <c r="F136" s="504" t="s">
        <v>189</v>
      </c>
      <c r="G136" s="505"/>
      <c r="H136" s="505"/>
      <c r="I136" s="505"/>
      <c r="J136" s="505"/>
      <c r="K136" s="505"/>
      <c r="L136" s="505"/>
      <c r="M136" s="505"/>
      <c r="N136" s="505"/>
      <c r="O136" s="505"/>
      <c r="P136" s="505"/>
      <c r="Q136" s="505"/>
      <c r="R136" s="506"/>
    </row>
    <row r="137" spans="2:18" ht="36" customHeight="1">
      <c r="B137" s="392"/>
      <c r="C137" s="390"/>
      <c r="D137" s="536"/>
      <c r="E137" s="447"/>
      <c r="F137" s="507" t="s">
        <v>190</v>
      </c>
      <c r="G137" s="508"/>
      <c r="H137" s="508"/>
      <c r="I137" s="509"/>
      <c r="J137" s="66" t="s">
        <v>64</v>
      </c>
      <c r="K137" s="66" t="s">
        <v>46</v>
      </c>
      <c r="L137" s="98" t="s">
        <v>186</v>
      </c>
      <c r="M137" s="98" t="s">
        <v>46</v>
      </c>
      <c r="N137" s="98" t="s">
        <v>186</v>
      </c>
      <c r="O137" s="98" t="s">
        <v>46</v>
      </c>
      <c r="P137" s="11" t="s">
        <v>70</v>
      </c>
      <c r="Q137" s="11" t="s">
        <v>46</v>
      </c>
      <c r="R137" s="11" t="s">
        <v>191</v>
      </c>
    </row>
    <row r="138" spans="2:18" ht="36" customHeight="1">
      <c r="B138" s="392"/>
      <c r="C138" s="390"/>
      <c r="D138" s="536"/>
      <c r="E138" s="541" t="s">
        <v>192</v>
      </c>
      <c r="F138" s="463" t="s">
        <v>155</v>
      </c>
      <c r="G138" s="464"/>
      <c r="H138" s="464"/>
      <c r="I138" s="464"/>
      <c r="J138" s="464"/>
      <c r="K138" s="464"/>
      <c r="L138" s="464"/>
      <c r="M138" s="464"/>
      <c r="N138" s="464"/>
      <c r="O138" s="464"/>
      <c r="P138" s="464"/>
      <c r="Q138" s="464"/>
      <c r="R138" s="465"/>
    </row>
    <row r="139" spans="2:18" ht="36" customHeight="1">
      <c r="B139" s="392"/>
      <c r="C139" s="390"/>
      <c r="D139" s="536"/>
      <c r="E139" s="542"/>
      <c r="F139" s="466" t="s">
        <v>193</v>
      </c>
      <c r="G139" s="467"/>
      <c r="H139" s="467"/>
      <c r="I139" s="468"/>
      <c r="J139" s="103" t="s">
        <v>64</v>
      </c>
      <c r="K139" s="103" t="s">
        <v>46</v>
      </c>
      <c r="L139" s="104" t="s">
        <v>192</v>
      </c>
      <c r="M139" s="104" t="s">
        <v>192</v>
      </c>
      <c r="N139" s="104" t="s">
        <v>192</v>
      </c>
      <c r="O139" s="104" t="s">
        <v>192</v>
      </c>
      <c r="P139" s="106" t="s">
        <v>70</v>
      </c>
      <c r="Q139" s="107">
        <v>5</v>
      </c>
      <c r="R139" s="106" t="s">
        <v>50</v>
      </c>
    </row>
    <row r="140" spans="2:18" ht="36" customHeight="1">
      <c r="B140" s="392"/>
      <c r="C140" s="390"/>
      <c r="D140" s="536"/>
      <c r="E140" s="542"/>
      <c r="F140" s="466" t="s">
        <v>194</v>
      </c>
      <c r="G140" s="467"/>
      <c r="H140" s="467"/>
      <c r="I140" s="468"/>
      <c r="J140" s="103" t="s">
        <v>64</v>
      </c>
      <c r="K140" s="103" t="s">
        <v>46</v>
      </c>
      <c r="L140" s="104" t="s">
        <v>192</v>
      </c>
      <c r="M140" s="104" t="s">
        <v>192</v>
      </c>
      <c r="N140" s="104" t="s">
        <v>192</v>
      </c>
      <c r="O140" s="104" t="s">
        <v>192</v>
      </c>
      <c r="P140" s="106" t="s">
        <v>70</v>
      </c>
      <c r="Q140" s="107">
        <v>5</v>
      </c>
      <c r="R140" s="106" t="s">
        <v>50</v>
      </c>
    </row>
    <row r="141" spans="2:18" ht="36" customHeight="1">
      <c r="B141" s="392"/>
      <c r="C141" s="390"/>
      <c r="D141" s="536"/>
      <c r="E141" s="542"/>
      <c r="F141" s="538" t="s">
        <v>160</v>
      </c>
      <c r="G141" s="539"/>
      <c r="H141" s="539"/>
      <c r="I141" s="539"/>
      <c r="J141" s="539"/>
      <c r="K141" s="539"/>
      <c r="L141" s="539"/>
      <c r="M141" s="539"/>
      <c r="N141" s="539"/>
      <c r="O141" s="539"/>
      <c r="P141" s="539"/>
      <c r="Q141" s="539"/>
      <c r="R141" s="540"/>
    </row>
    <row r="142" spans="2:18" ht="36" customHeight="1">
      <c r="B142" s="392"/>
      <c r="C142" s="390"/>
      <c r="D142" s="536"/>
      <c r="E142" s="542"/>
      <c r="F142" s="548" t="s">
        <v>161</v>
      </c>
      <c r="G142" s="549"/>
      <c r="H142" s="549"/>
      <c r="I142" s="550"/>
      <c r="J142" s="108"/>
      <c r="K142" s="108"/>
      <c r="L142" s="108"/>
      <c r="M142" s="108"/>
      <c r="N142" s="108"/>
      <c r="O142" s="108"/>
      <c r="P142" s="108"/>
      <c r="Q142" s="108"/>
      <c r="R142" s="108"/>
    </row>
    <row r="143" spans="2:18" ht="36" customHeight="1">
      <c r="B143" s="392"/>
      <c r="C143" s="390"/>
      <c r="D143" s="536"/>
      <c r="E143" s="542"/>
      <c r="F143" s="532" t="s">
        <v>195</v>
      </c>
      <c r="G143" s="533"/>
      <c r="H143" s="533"/>
      <c r="I143" s="534"/>
      <c r="J143" s="495" t="s">
        <v>173</v>
      </c>
      <c r="K143" s="498" t="s">
        <v>46</v>
      </c>
      <c r="L143" s="111" t="s">
        <v>192</v>
      </c>
      <c r="M143" s="117" t="s">
        <v>196</v>
      </c>
      <c r="N143" s="117" t="s">
        <v>197</v>
      </c>
      <c r="O143" s="110" t="s">
        <v>198</v>
      </c>
      <c r="P143" s="112" t="s">
        <v>65</v>
      </c>
      <c r="Q143" s="112">
        <v>5</v>
      </c>
      <c r="R143" s="113" t="s">
        <v>175</v>
      </c>
    </row>
    <row r="144" spans="2:18" ht="36" customHeight="1">
      <c r="B144" s="392"/>
      <c r="C144" s="390"/>
      <c r="D144" s="536"/>
      <c r="E144" s="542"/>
      <c r="F144" s="554" t="s">
        <v>199</v>
      </c>
      <c r="G144" s="555"/>
      <c r="H144" s="555"/>
      <c r="I144" s="556"/>
      <c r="J144" s="496"/>
      <c r="K144" s="499"/>
      <c r="L144" s="111" t="s">
        <v>192</v>
      </c>
      <c r="M144" s="117" t="s">
        <v>196</v>
      </c>
      <c r="N144" s="117" t="s">
        <v>198</v>
      </c>
      <c r="O144" s="110" t="s">
        <v>198</v>
      </c>
      <c r="P144" s="112" t="s">
        <v>65</v>
      </c>
      <c r="Q144" s="112">
        <v>5</v>
      </c>
      <c r="R144" s="112" t="s">
        <v>50</v>
      </c>
    </row>
    <row r="145" spans="2:31" ht="36" customHeight="1">
      <c r="B145" s="392"/>
      <c r="C145" s="390"/>
      <c r="D145" s="536"/>
      <c r="E145" s="542"/>
      <c r="F145" s="532" t="s">
        <v>200</v>
      </c>
      <c r="G145" s="533"/>
      <c r="H145" s="533"/>
      <c r="I145" s="534"/>
      <c r="J145" s="496"/>
      <c r="K145" s="499"/>
      <c r="L145" s="111" t="s">
        <v>192</v>
      </c>
      <c r="M145" s="117" t="s">
        <v>196</v>
      </c>
      <c r="N145" s="117" t="s">
        <v>198</v>
      </c>
      <c r="O145" s="110" t="s">
        <v>198</v>
      </c>
      <c r="P145" s="112" t="s">
        <v>65</v>
      </c>
      <c r="Q145" s="112">
        <v>5</v>
      </c>
      <c r="R145" s="112" t="s">
        <v>50</v>
      </c>
    </row>
    <row r="146" spans="2:31" s="122" customFormat="1" ht="36" customHeight="1">
      <c r="B146" s="392"/>
      <c r="C146" s="390"/>
      <c r="D146" s="536"/>
      <c r="E146" s="542"/>
      <c r="F146" s="532" t="s">
        <v>201</v>
      </c>
      <c r="G146" s="533"/>
      <c r="H146" s="533"/>
      <c r="I146" s="534"/>
      <c r="J146" s="497"/>
      <c r="K146" s="500"/>
      <c r="L146" s="111" t="s">
        <v>192</v>
      </c>
      <c r="M146" s="117" t="s">
        <v>196</v>
      </c>
      <c r="N146" s="117" t="s">
        <v>198</v>
      </c>
      <c r="O146" s="110" t="s">
        <v>198</v>
      </c>
      <c r="P146" s="112" t="s">
        <v>65</v>
      </c>
      <c r="Q146" s="112">
        <v>5</v>
      </c>
      <c r="R146" s="112" t="s">
        <v>50</v>
      </c>
    </row>
    <row r="147" spans="2:31" ht="36" customHeight="1">
      <c r="B147" s="392"/>
      <c r="C147" s="390"/>
      <c r="D147" s="536"/>
      <c r="E147" s="446" t="s">
        <v>196</v>
      </c>
      <c r="F147" s="543" t="s">
        <v>61</v>
      </c>
      <c r="G147" s="544"/>
      <c r="H147" s="544"/>
      <c r="I147" s="544"/>
      <c r="J147" s="544"/>
      <c r="K147" s="544"/>
      <c r="L147" s="544"/>
      <c r="M147" s="544"/>
      <c r="N147" s="544"/>
      <c r="O147" s="544"/>
      <c r="P147" s="544"/>
      <c r="Q147" s="544"/>
      <c r="R147" s="545"/>
    </row>
    <row r="148" spans="2:31" ht="36" customHeight="1">
      <c r="B148" s="392"/>
      <c r="C148" s="390"/>
      <c r="D148" s="536"/>
      <c r="E148" s="446"/>
      <c r="F148" s="529" t="s">
        <v>202</v>
      </c>
      <c r="G148" s="530"/>
      <c r="H148" s="530"/>
      <c r="I148" s="531"/>
      <c r="J148" s="120" t="s">
        <v>173</v>
      </c>
      <c r="K148" s="121" t="s">
        <v>46</v>
      </c>
      <c r="L148" s="118" t="s">
        <v>196</v>
      </c>
      <c r="M148" s="118" t="s">
        <v>196</v>
      </c>
      <c r="N148" s="118" t="s">
        <v>196</v>
      </c>
      <c r="O148" s="118" t="s">
        <v>196</v>
      </c>
      <c r="P148" s="119" t="s">
        <v>65</v>
      </c>
      <c r="Q148" s="119">
        <v>5</v>
      </c>
      <c r="R148" s="119" t="s">
        <v>203</v>
      </c>
    </row>
    <row r="149" spans="2:31" ht="36" customHeight="1">
      <c r="B149" s="392"/>
      <c r="C149" s="390"/>
      <c r="D149" s="536"/>
      <c r="E149" s="18" t="s">
        <v>198</v>
      </c>
      <c r="F149" s="523" t="s">
        <v>59</v>
      </c>
      <c r="G149" s="524"/>
      <c r="H149" s="524"/>
      <c r="I149" s="524"/>
      <c r="J149" s="524"/>
      <c r="K149" s="524"/>
      <c r="L149" s="524"/>
      <c r="M149" s="524"/>
      <c r="N149" s="524"/>
      <c r="O149" s="524"/>
      <c r="P149" s="524"/>
      <c r="Q149" s="524"/>
      <c r="R149" s="525"/>
    </row>
    <row r="150" spans="2:31" ht="36" customHeight="1">
      <c r="B150" s="392"/>
      <c r="C150" s="390"/>
      <c r="D150" s="536"/>
      <c r="E150" s="446" t="s">
        <v>197</v>
      </c>
      <c r="F150" s="526" t="s">
        <v>130</v>
      </c>
      <c r="G150" s="527"/>
      <c r="H150" s="527"/>
      <c r="I150" s="527"/>
      <c r="J150" s="527"/>
      <c r="K150" s="527"/>
      <c r="L150" s="527"/>
      <c r="M150" s="527"/>
      <c r="N150" s="527"/>
      <c r="O150" s="527"/>
      <c r="P150" s="527"/>
      <c r="Q150" s="527"/>
      <c r="R150" s="528"/>
      <c r="S150" s="440" t="s">
        <v>204</v>
      </c>
      <c r="T150" s="441"/>
      <c r="U150" s="441"/>
      <c r="V150" s="441"/>
      <c r="W150" s="441"/>
      <c r="X150" s="441"/>
      <c r="Y150" s="441"/>
      <c r="Z150" s="441"/>
      <c r="AA150" s="441"/>
      <c r="AB150" s="441"/>
      <c r="AC150" s="441"/>
      <c r="AD150" s="441"/>
      <c r="AE150" s="442"/>
    </row>
    <row r="151" spans="2:31" ht="36" customHeight="1">
      <c r="B151" s="392"/>
      <c r="C151" s="390"/>
      <c r="D151" s="536"/>
      <c r="E151" s="447"/>
      <c r="F151" s="443" t="s">
        <v>205</v>
      </c>
      <c r="G151" s="444"/>
      <c r="H151" s="444"/>
      <c r="I151" s="445"/>
      <c r="J151" s="87" t="s">
        <v>47</v>
      </c>
      <c r="K151" s="87" t="s">
        <v>46</v>
      </c>
      <c r="L151" s="86" t="s">
        <v>197</v>
      </c>
      <c r="M151" s="86" t="s">
        <v>197</v>
      </c>
      <c r="N151" s="86" t="s">
        <v>197</v>
      </c>
      <c r="O151" s="86" t="s">
        <v>151</v>
      </c>
      <c r="P151" s="87" t="s">
        <v>70</v>
      </c>
      <c r="Q151" s="87">
        <v>5</v>
      </c>
      <c r="R151" s="87" t="s">
        <v>50</v>
      </c>
      <c r="S151" s="443" t="s">
        <v>206</v>
      </c>
      <c r="T151" s="444"/>
      <c r="U151" s="444"/>
      <c r="V151" s="445"/>
      <c r="W151" s="87" t="s">
        <v>47</v>
      </c>
      <c r="X151" s="87" t="s">
        <v>207</v>
      </c>
      <c r="Y151" s="86" t="s">
        <v>197</v>
      </c>
      <c r="Z151" s="86" t="s">
        <v>197</v>
      </c>
      <c r="AA151" s="86" t="s">
        <v>197</v>
      </c>
      <c r="AB151" s="86" t="s">
        <v>151</v>
      </c>
      <c r="AC151" s="87" t="s">
        <v>70</v>
      </c>
      <c r="AD151" s="87">
        <v>5</v>
      </c>
      <c r="AE151" s="87" t="s">
        <v>50</v>
      </c>
    </row>
    <row r="152" spans="2:31" ht="36" customHeight="1">
      <c r="B152" s="392"/>
      <c r="C152" s="390"/>
      <c r="D152" s="536"/>
      <c r="E152" s="537" t="s">
        <v>208</v>
      </c>
      <c r="F152" s="137" t="s">
        <v>209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6"/>
      <c r="S152" s="134"/>
      <c r="T152" s="133"/>
      <c r="U152" s="133"/>
      <c r="V152" s="133"/>
      <c r="W152" s="87"/>
      <c r="X152" s="87"/>
      <c r="Y152" s="86"/>
      <c r="Z152" s="86"/>
      <c r="AA152" s="86"/>
      <c r="AB152" s="86"/>
      <c r="AC152" s="87"/>
      <c r="AD152" s="87"/>
      <c r="AE152" s="87"/>
    </row>
    <row r="153" spans="2:31" ht="36" customHeight="1">
      <c r="B153" s="392"/>
      <c r="C153" s="390"/>
      <c r="D153" s="536"/>
      <c r="E153" s="446"/>
      <c r="F153" s="138" t="s">
        <v>210</v>
      </c>
      <c r="G153" s="139"/>
      <c r="H153" s="139"/>
      <c r="I153" s="140"/>
      <c r="J153" s="116" t="s">
        <v>47</v>
      </c>
      <c r="K153" s="115" t="s">
        <v>46</v>
      </c>
      <c r="L153" s="115" t="s">
        <v>208</v>
      </c>
      <c r="M153" s="115" t="s">
        <v>208</v>
      </c>
      <c r="N153" s="115" t="s">
        <v>208</v>
      </c>
      <c r="O153" s="115" t="s">
        <v>208</v>
      </c>
      <c r="P153" s="123" t="s">
        <v>70</v>
      </c>
      <c r="Q153" s="124">
        <v>5</v>
      </c>
      <c r="R153" s="115" t="s">
        <v>50</v>
      </c>
      <c r="S153" s="134"/>
      <c r="T153" s="133"/>
      <c r="U153" s="133"/>
      <c r="V153" s="133"/>
      <c r="W153" s="87"/>
      <c r="X153" s="87"/>
      <c r="Y153" s="86"/>
      <c r="Z153" s="86"/>
      <c r="AA153" s="86"/>
      <c r="AB153" s="86"/>
      <c r="AC153" s="87"/>
      <c r="AD153" s="87"/>
      <c r="AE153" s="87"/>
    </row>
    <row r="154" spans="2:31" ht="36" customHeight="1">
      <c r="B154" s="392"/>
      <c r="C154" s="390"/>
      <c r="D154" s="536"/>
      <c r="E154" s="446"/>
      <c r="F154" s="517" t="s">
        <v>209</v>
      </c>
      <c r="G154" s="518"/>
      <c r="H154" s="518"/>
      <c r="I154" s="518"/>
      <c r="J154" s="518"/>
      <c r="K154" s="518"/>
      <c r="L154" s="518"/>
      <c r="M154" s="518"/>
      <c r="N154" s="518"/>
      <c r="O154" s="518"/>
      <c r="P154" s="518"/>
      <c r="Q154" s="518"/>
      <c r="R154" s="519"/>
      <c r="S154" s="134"/>
      <c r="T154" s="133"/>
      <c r="U154" s="133"/>
      <c r="V154" s="133"/>
      <c r="W154" s="87"/>
      <c r="X154" s="87"/>
      <c r="Y154" s="86"/>
      <c r="Z154" s="86"/>
      <c r="AA154" s="86"/>
      <c r="AB154" s="86"/>
      <c r="AC154" s="87"/>
      <c r="AD154" s="87"/>
      <c r="AE154" s="87"/>
    </row>
    <row r="155" spans="2:31" ht="36" customHeight="1">
      <c r="B155" s="392"/>
      <c r="C155" s="390"/>
      <c r="D155" s="536"/>
      <c r="E155" s="446"/>
      <c r="F155" s="520" t="s">
        <v>211</v>
      </c>
      <c r="G155" s="521"/>
      <c r="H155" s="521"/>
      <c r="I155" s="522"/>
      <c r="J155" s="116" t="s">
        <v>46</v>
      </c>
      <c r="K155" s="115" t="s">
        <v>47</v>
      </c>
      <c r="L155" s="115" t="s">
        <v>208</v>
      </c>
      <c r="M155" s="115" t="s">
        <v>208</v>
      </c>
      <c r="N155" s="115" t="s">
        <v>208</v>
      </c>
      <c r="O155" s="115" t="s">
        <v>208</v>
      </c>
      <c r="P155" s="115" t="s">
        <v>65</v>
      </c>
      <c r="Q155" s="124">
        <v>5</v>
      </c>
      <c r="R155" s="115" t="s">
        <v>50</v>
      </c>
    </row>
    <row r="156" spans="2:31" ht="36" customHeight="1">
      <c r="B156" s="392"/>
      <c r="C156" s="390"/>
      <c r="D156" s="536"/>
      <c r="E156" s="446"/>
      <c r="F156" s="520" t="s">
        <v>212</v>
      </c>
      <c r="G156" s="521"/>
      <c r="H156" s="521"/>
      <c r="I156" s="522"/>
      <c r="J156" s="115" t="s">
        <v>47</v>
      </c>
      <c r="K156" s="116" t="s">
        <v>46</v>
      </c>
      <c r="L156" s="115" t="s">
        <v>208</v>
      </c>
      <c r="M156" s="115" t="s">
        <v>208</v>
      </c>
      <c r="N156" s="115" t="s">
        <v>208</v>
      </c>
      <c r="O156" s="115" t="s">
        <v>208</v>
      </c>
      <c r="P156" s="115" t="s">
        <v>65</v>
      </c>
      <c r="Q156" s="124">
        <v>5</v>
      </c>
      <c r="R156" s="115" t="s">
        <v>50</v>
      </c>
    </row>
    <row r="157" spans="2:31" ht="36" customHeight="1">
      <c r="B157" s="392"/>
      <c r="C157" s="390"/>
      <c r="D157" s="510" t="s">
        <v>213</v>
      </c>
      <c r="E157" s="452" t="s">
        <v>214</v>
      </c>
      <c r="F157" s="511" t="s">
        <v>215</v>
      </c>
      <c r="G157" s="512"/>
      <c r="H157" s="512"/>
      <c r="I157" s="512"/>
      <c r="J157" s="512"/>
      <c r="K157" s="512"/>
      <c r="L157" s="512"/>
      <c r="M157" s="512"/>
      <c r="N157" s="512"/>
      <c r="O157" s="512"/>
      <c r="P157" s="512"/>
      <c r="Q157" s="512"/>
      <c r="R157" s="513"/>
    </row>
    <row r="158" spans="2:31" ht="36" customHeight="1">
      <c r="B158" s="392"/>
      <c r="C158" s="390"/>
      <c r="D158" s="510"/>
      <c r="E158" s="452"/>
      <c r="F158" s="501" t="s">
        <v>69</v>
      </c>
      <c r="G158" s="502"/>
      <c r="H158" s="502"/>
      <c r="I158" s="503"/>
      <c r="J158" s="9" t="s">
        <v>64</v>
      </c>
      <c r="K158" s="9" t="s">
        <v>46</v>
      </c>
      <c r="L158" s="114" t="s">
        <v>214</v>
      </c>
      <c r="M158" s="114" t="s">
        <v>214</v>
      </c>
      <c r="N158" s="114" t="s">
        <v>214</v>
      </c>
      <c r="O158" s="114" t="s">
        <v>214</v>
      </c>
      <c r="P158" s="9" t="s">
        <v>70</v>
      </c>
      <c r="Q158" s="9">
        <v>10</v>
      </c>
      <c r="R158" s="9" t="s">
        <v>50</v>
      </c>
    </row>
    <row r="159" spans="2:31" ht="36" customHeight="1">
      <c r="B159" s="392"/>
      <c r="C159" s="390"/>
      <c r="D159" s="510"/>
      <c r="E159" s="452"/>
      <c r="F159" s="501" t="s">
        <v>168</v>
      </c>
      <c r="G159" s="502"/>
      <c r="H159" s="502"/>
      <c r="I159" s="503"/>
      <c r="J159" s="9" t="s">
        <v>64</v>
      </c>
      <c r="K159" s="9" t="s">
        <v>46</v>
      </c>
      <c r="L159" s="114" t="s">
        <v>214</v>
      </c>
      <c r="M159" s="114" t="s">
        <v>214</v>
      </c>
      <c r="N159" s="114" t="s">
        <v>214</v>
      </c>
      <c r="O159" s="114" t="s">
        <v>214</v>
      </c>
      <c r="P159" s="9" t="s">
        <v>70</v>
      </c>
      <c r="Q159" s="9">
        <v>10</v>
      </c>
      <c r="R159" s="9" t="s">
        <v>50</v>
      </c>
    </row>
    <row r="160" spans="2:31" ht="36" customHeight="1">
      <c r="B160" s="392"/>
      <c r="C160" s="390"/>
      <c r="D160" s="510"/>
      <c r="E160" s="452"/>
      <c r="F160" s="501" t="s">
        <v>216</v>
      </c>
      <c r="G160" s="502"/>
      <c r="H160" s="502"/>
      <c r="I160" s="503"/>
      <c r="J160" s="9" t="s">
        <v>64</v>
      </c>
      <c r="K160" s="9" t="s">
        <v>46</v>
      </c>
      <c r="L160" s="114" t="s">
        <v>214</v>
      </c>
      <c r="M160" s="114" t="s">
        <v>214</v>
      </c>
      <c r="N160" s="114" t="s">
        <v>214</v>
      </c>
      <c r="O160" s="114" t="s">
        <v>214</v>
      </c>
      <c r="P160" s="9" t="s">
        <v>70</v>
      </c>
      <c r="Q160" s="9">
        <v>10</v>
      </c>
      <c r="R160" s="9" t="s">
        <v>50</v>
      </c>
    </row>
    <row r="161" spans="2:19" ht="36" customHeight="1">
      <c r="B161" s="392"/>
      <c r="C161" s="390"/>
      <c r="D161" s="510"/>
      <c r="E161" s="452"/>
      <c r="F161" s="504" t="s">
        <v>189</v>
      </c>
      <c r="G161" s="505"/>
      <c r="H161" s="505"/>
      <c r="I161" s="505"/>
      <c r="J161" s="505"/>
      <c r="K161" s="505"/>
      <c r="L161" s="505"/>
      <c r="M161" s="505"/>
      <c r="N161" s="505"/>
      <c r="O161" s="505"/>
      <c r="P161" s="505"/>
      <c r="Q161" s="505"/>
      <c r="R161" s="506"/>
      <c r="S161" s="99"/>
    </row>
    <row r="162" spans="2:19" ht="36" customHeight="1">
      <c r="B162" s="392"/>
      <c r="C162" s="390"/>
      <c r="D162" s="510"/>
      <c r="E162" s="452"/>
      <c r="F162" s="507" t="s">
        <v>190</v>
      </c>
      <c r="G162" s="508"/>
      <c r="H162" s="508"/>
      <c r="I162" s="509"/>
      <c r="J162" s="66" t="s">
        <v>64</v>
      </c>
      <c r="K162" s="66" t="s">
        <v>46</v>
      </c>
      <c r="L162" s="98" t="s">
        <v>214</v>
      </c>
      <c r="M162" s="98" t="s">
        <v>46</v>
      </c>
      <c r="N162" s="98" t="s">
        <v>214</v>
      </c>
      <c r="O162" s="98" t="s">
        <v>46</v>
      </c>
      <c r="P162" s="11" t="s">
        <v>70</v>
      </c>
      <c r="Q162" s="11" t="s">
        <v>46</v>
      </c>
      <c r="R162" s="11" t="s">
        <v>217</v>
      </c>
      <c r="S162" s="99"/>
    </row>
    <row r="163" spans="2:19" ht="36" customHeight="1">
      <c r="B163" s="392"/>
      <c r="C163" s="390"/>
      <c r="D163" s="510"/>
      <c r="E163" s="452"/>
      <c r="F163" s="448" t="s">
        <v>218</v>
      </c>
      <c r="G163" s="448"/>
      <c r="H163" s="448"/>
      <c r="I163" s="448"/>
      <c r="J163" s="448"/>
      <c r="K163" s="448"/>
      <c r="L163" s="448"/>
      <c r="M163" s="448"/>
      <c r="N163" s="448"/>
      <c r="O163" s="448"/>
      <c r="P163" s="448"/>
      <c r="Q163" s="448"/>
      <c r="R163" s="449"/>
      <c r="S163" s="99"/>
    </row>
    <row r="164" spans="2:19" ht="36" customHeight="1">
      <c r="B164" s="392"/>
      <c r="C164" s="390"/>
      <c r="D164" s="510"/>
      <c r="E164" s="452"/>
      <c r="F164" s="480" t="s">
        <v>219</v>
      </c>
      <c r="G164" s="481"/>
      <c r="H164" s="481"/>
      <c r="I164" s="482"/>
      <c r="J164" s="125"/>
      <c r="K164" s="128"/>
      <c r="L164" s="126"/>
      <c r="M164" s="126"/>
      <c r="N164" s="126"/>
      <c r="O164" s="126"/>
      <c r="P164" s="127"/>
      <c r="Q164" s="127"/>
      <c r="R164" s="127"/>
      <c r="S164" s="99"/>
    </row>
    <row r="165" spans="2:19" ht="36" customHeight="1">
      <c r="B165" s="392"/>
      <c r="C165" s="390"/>
      <c r="D165" s="510"/>
      <c r="E165" s="452"/>
      <c r="F165" s="480" t="s">
        <v>220</v>
      </c>
      <c r="G165" s="481"/>
      <c r="H165" s="481"/>
      <c r="I165" s="482"/>
      <c r="J165" s="483" t="s">
        <v>47</v>
      </c>
      <c r="K165" s="486" t="s">
        <v>46</v>
      </c>
      <c r="L165" s="126" t="s">
        <v>214</v>
      </c>
      <c r="M165" s="126" t="s">
        <v>214</v>
      </c>
      <c r="N165" s="126" t="s">
        <v>221</v>
      </c>
      <c r="O165" s="126"/>
      <c r="P165" s="127" t="s">
        <v>65</v>
      </c>
      <c r="Q165" s="127">
        <v>5</v>
      </c>
      <c r="R165" s="129"/>
      <c r="S165" s="99"/>
    </row>
    <row r="166" spans="2:19" ht="36" customHeight="1">
      <c r="B166" s="392"/>
      <c r="C166" s="390"/>
      <c r="D166" s="510"/>
      <c r="E166" s="452"/>
      <c r="F166" s="480" t="s">
        <v>222</v>
      </c>
      <c r="G166" s="481"/>
      <c r="H166" s="481"/>
      <c r="I166" s="482"/>
      <c r="J166" s="484"/>
      <c r="K166" s="487"/>
      <c r="L166" s="126" t="s">
        <v>214</v>
      </c>
      <c r="M166" s="126" t="s">
        <v>214</v>
      </c>
      <c r="N166" s="126" t="s">
        <v>221</v>
      </c>
      <c r="O166" s="126"/>
      <c r="P166" s="127" t="s">
        <v>65</v>
      </c>
      <c r="Q166" s="127">
        <v>5</v>
      </c>
      <c r="R166" s="127"/>
    </row>
    <row r="167" spans="2:19" ht="36" customHeight="1">
      <c r="B167" s="392"/>
      <c r="C167" s="390"/>
      <c r="D167" s="510"/>
      <c r="E167" s="452"/>
      <c r="F167" s="489" t="s">
        <v>223</v>
      </c>
      <c r="G167" s="490"/>
      <c r="H167" s="490"/>
      <c r="I167" s="491"/>
      <c r="J167" s="485"/>
      <c r="K167" s="488"/>
      <c r="L167" s="126" t="s">
        <v>214</v>
      </c>
      <c r="M167" s="126" t="s">
        <v>214</v>
      </c>
      <c r="N167" s="126" t="s">
        <v>221</v>
      </c>
      <c r="O167" s="126"/>
      <c r="P167" s="127" t="s">
        <v>65</v>
      </c>
      <c r="Q167" s="127">
        <v>5</v>
      </c>
      <c r="R167" s="127"/>
    </row>
    <row r="168" spans="2:19" ht="36" customHeight="1">
      <c r="B168" s="392"/>
      <c r="C168" s="390"/>
      <c r="D168" s="510"/>
      <c r="E168" s="452"/>
      <c r="F168" s="474" t="s">
        <v>224</v>
      </c>
      <c r="G168" s="475"/>
      <c r="H168" s="475"/>
      <c r="I168" s="475"/>
      <c r="J168" s="475"/>
      <c r="K168" s="475"/>
      <c r="L168" s="475"/>
      <c r="M168" s="475"/>
      <c r="N168" s="475"/>
      <c r="O168" s="475"/>
      <c r="P168" s="475"/>
      <c r="Q168" s="475"/>
      <c r="R168" s="476"/>
    </row>
    <row r="169" spans="2:19" ht="36" customHeight="1">
      <c r="B169" s="392"/>
      <c r="C169" s="390"/>
      <c r="D169" s="510"/>
      <c r="E169" s="452"/>
      <c r="F169" s="477" t="s">
        <v>225</v>
      </c>
      <c r="G169" s="478"/>
      <c r="H169" s="478"/>
      <c r="I169" s="479"/>
      <c r="J169" s="116" t="s">
        <v>47</v>
      </c>
      <c r="K169" s="115" t="s">
        <v>46</v>
      </c>
      <c r="L169" s="115" t="s">
        <v>214</v>
      </c>
      <c r="M169" s="115" t="s">
        <v>214</v>
      </c>
      <c r="N169" s="130" t="s">
        <v>221</v>
      </c>
      <c r="O169" s="130" t="s">
        <v>221</v>
      </c>
      <c r="P169" s="123" t="s">
        <v>70</v>
      </c>
      <c r="Q169" s="124">
        <v>5</v>
      </c>
      <c r="R169" s="115" t="s">
        <v>50</v>
      </c>
    </row>
    <row r="170" spans="2:19" ht="36" customHeight="1">
      <c r="B170" s="392"/>
      <c r="C170" s="390"/>
      <c r="D170" s="510"/>
      <c r="E170" s="159" t="s">
        <v>226</v>
      </c>
      <c r="F170" s="461" t="s">
        <v>59</v>
      </c>
      <c r="G170" s="461"/>
      <c r="H170" s="461"/>
      <c r="I170" s="461"/>
      <c r="J170" s="461"/>
      <c r="K170" s="461"/>
      <c r="L170" s="461"/>
      <c r="M170" s="461"/>
      <c r="N170" s="461"/>
      <c r="O170" s="461"/>
      <c r="P170" s="461"/>
      <c r="Q170" s="461"/>
      <c r="R170" s="462"/>
    </row>
    <row r="171" spans="2:19" ht="36" customHeight="1">
      <c r="B171" s="392"/>
      <c r="C171" s="390"/>
      <c r="D171" s="510"/>
      <c r="E171" s="450" t="s">
        <v>227</v>
      </c>
      <c r="F171" s="463" t="s">
        <v>155</v>
      </c>
      <c r="G171" s="464"/>
      <c r="H171" s="464"/>
      <c r="I171" s="464"/>
      <c r="J171" s="464"/>
      <c r="K171" s="464"/>
      <c r="L171" s="464"/>
      <c r="M171" s="464"/>
      <c r="N171" s="464"/>
      <c r="O171" s="464"/>
      <c r="P171" s="464"/>
      <c r="Q171" s="464"/>
      <c r="R171" s="465"/>
    </row>
    <row r="172" spans="2:19" ht="36" customHeight="1">
      <c r="B172" s="392"/>
      <c r="C172" s="390"/>
      <c r="D172" s="510"/>
      <c r="E172" s="450"/>
      <c r="F172" s="466" t="s">
        <v>228</v>
      </c>
      <c r="G172" s="467"/>
      <c r="H172" s="467"/>
      <c r="I172" s="468"/>
      <c r="J172" s="103" t="s">
        <v>64</v>
      </c>
      <c r="K172" s="103" t="s">
        <v>46</v>
      </c>
      <c r="L172" s="104" t="s">
        <v>227</v>
      </c>
      <c r="M172" s="104" t="s">
        <v>227</v>
      </c>
      <c r="N172" s="104" t="s">
        <v>227</v>
      </c>
      <c r="O172" s="104" t="s">
        <v>227</v>
      </c>
      <c r="P172" s="106" t="s">
        <v>70</v>
      </c>
      <c r="Q172" s="107">
        <v>5</v>
      </c>
      <c r="R172" s="106" t="s">
        <v>50</v>
      </c>
    </row>
    <row r="173" spans="2:19" ht="36" customHeight="1">
      <c r="B173" s="392"/>
      <c r="C173" s="390"/>
      <c r="D173" s="510"/>
      <c r="E173" s="450"/>
      <c r="F173" s="469" t="s">
        <v>84</v>
      </c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70"/>
    </row>
    <row r="174" spans="2:19" ht="36" customHeight="1">
      <c r="B174" s="392"/>
      <c r="C174" s="390"/>
      <c r="D174" s="510"/>
      <c r="E174" s="451"/>
      <c r="F174" s="471" t="s">
        <v>229</v>
      </c>
      <c r="G174" s="472"/>
      <c r="H174" s="472"/>
      <c r="I174" s="473"/>
      <c r="J174" s="88" t="s">
        <v>47</v>
      </c>
      <c r="K174" s="88" t="s">
        <v>46</v>
      </c>
      <c r="L174" s="131" t="s">
        <v>227</v>
      </c>
      <c r="M174" s="131" t="s">
        <v>227</v>
      </c>
      <c r="N174" s="131" t="s">
        <v>230</v>
      </c>
      <c r="O174" s="88"/>
      <c r="P174" s="88" t="s">
        <v>65</v>
      </c>
      <c r="Q174" s="88">
        <v>10</v>
      </c>
      <c r="R174" s="88"/>
    </row>
    <row r="175" spans="2:19" ht="36" customHeight="1">
      <c r="B175" s="392"/>
      <c r="C175" s="390"/>
      <c r="D175" s="510"/>
      <c r="E175" s="453" t="s">
        <v>231</v>
      </c>
      <c r="F175" s="455" t="s">
        <v>180</v>
      </c>
      <c r="G175" s="456"/>
      <c r="H175" s="456"/>
      <c r="I175" s="456"/>
      <c r="J175" s="456"/>
      <c r="K175" s="456"/>
      <c r="L175" s="456"/>
      <c r="M175" s="456"/>
      <c r="N175" s="456"/>
      <c r="O175" s="456"/>
      <c r="P175" s="456"/>
      <c r="Q175" s="456"/>
      <c r="R175" s="457"/>
    </row>
    <row r="176" spans="2:19" ht="36" customHeight="1">
      <c r="B176" s="392"/>
      <c r="C176" s="390"/>
      <c r="D176" s="510"/>
      <c r="E176" s="454"/>
      <c r="F176" s="458" t="s">
        <v>232</v>
      </c>
      <c r="G176" s="459"/>
      <c r="H176" s="459"/>
      <c r="I176" s="460"/>
      <c r="J176" s="123" t="s">
        <v>47</v>
      </c>
      <c r="K176" s="123" t="s">
        <v>46</v>
      </c>
      <c r="L176" s="132" t="s">
        <v>231</v>
      </c>
      <c r="M176" s="132" t="s">
        <v>231</v>
      </c>
      <c r="N176" s="132" t="s">
        <v>231</v>
      </c>
      <c r="O176" s="132" t="s">
        <v>231</v>
      </c>
      <c r="P176" s="123" t="s">
        <v>70</v>
      </c>
      <c r="Q176" s="123">
        <v>5</v>
      </c>
      <c r="R176" s="123" t="s">
        <v>50</v>
      </c>
    </row>
    <row r="177" spans="2:18" ht="36" customHeight="1">
      <c r="B177" s="392"/>
      <c r="C177" s="390"/>
      <c r="D177" s="424" t="s">
        <v>233</v>
      </c>
      <c r="E177" s="425" t="s">
        <v>230</v>
      </c>
      <c r="F177" s="396" t="s">
        <v>61</v>
      </c>
      <c r="G177" s="397"/>
      <c r="H177" s="397"/>
      <c r="I177" s="397"/>
      <c r="J177" s="397"/>
      <c r="K177" s="397"/>
      <c r="L177" s="397"/>
      <c r="M177" s="397"/>
      <c r="N177" s="397"/>
      <c r="O177" s="397"/>
      <c r="P177" s="397"/>
      <c r="Q177" s="397"/>
      <c r="R177" s="397"/>
    </row>
    <row r="178" spans="2:18" ht="36" customHeight="1">
      <c r="B178" s="392"/>
      <c r="C178" s="390"/>
      <c r="D178" s="424"/>
      <c r="E178" s="414"/>
      <c r="F178" s="398" t="s">
        <v>234</v>
      </c>
      <c r="G178" s="399"/>
      <c r="H178" s="399"/>
      <c r="I178" s="399"/>
      <c r="J178" s="145" t="s">
        <v>47</v>
      </c>
      <c r="K178" s="146" t="s">
        <v>46</v>
      </c>
      <c r="L178" s="145" t="s">
        <v>230</v>
      </c>
      <c r="M178" s="145" t="s">
        <v>230</v>
      </c>
      <c r="N178" s="145" t="s">
        <v>230</v>
      </c>
      <c r="O178" s="145" t="s">
        <v>230</v>
      </c>
      <c r="P178" s="145" t="s">
        <v>65</v>
      </c>
      <c r="Q178" s="145">
        <v>5</v>
      </c>
      <c r="R178" s="145" t="s">
        <v>50</v>
      </c>
    </row>
    <row r="179" spans="2:18" ht="36" customHeight="1">
      <c r="B179" s="392"/>
      <c r="C179" s="390"/>
      <c r="D179" s="424"/>
      <c r="E179" s="426" t="s">
        <v>235</v>
      </c>
      <c r="F179" s="428" t="s">
        <v>236</v>
      </c>
      <c r="G179" s="417"/>
      <c r="H179" s="417"/>
      <c r="I179" s="417"/>
      <c r="J179" s="429"/>
      <c r="K179" s="417"/>
      <c r="L179" s="417"/>
      <c r="M179" s="417"/>
      <c r="N179" s="417"/>
      <c r="O179" s="417"/>
      <c r="P179" s="417"/>
      <c r="Q179" s="417"/>
      <c r="R179" s="417"/>
    </row>
    <row r="180" spans="2:18" ht="36" customHeight="1">
      <c r="B180" s="392"/>
      <c r="C180" s="390"/>
      <c r="D180" s="424"/>
      <c r="E180" s="427"/>
      <c r="F180" s="430" t="s">
        <v>69</v>
      </c>
      <c r="G180" s="431"/>
      <c r="H180" s="431"/>
      <c r="I180" s="431"/>
      <c r="J180" s="147" t="s">
        <v>64</v>
      </c>
      <c r="K180" s="148" t="s">
        <v>46</v>
      </c>
      <c r="L180" s="147" t="s">
        <v>235</v>
      </c>
      <c r="M180" s="147" t="s">
        <v>235</v>
      </c>
      <c r="N180" s="147" t="s">
        <v>235</v>
      </c>
      <c r="O180" s="147" t="s">
        <v>235</v>
      </c>
      <c r="P180" s="147" t="s">
        <v>70</v>
      </c>
      <c r="Q180" s="147">
        <v>10</v>
      </c>
      <c r="R180" s="147" t="s">
        <v>50</v>
      </c>
    </row>
    <row r="181" spans="2:18" ht="36" customHeight="1">
      <c r="B181" s="392"/>
      <c r="C181" s="390"/>
      <c r="D181" s="424"/>
      <c r="E181" s="427"/>
      <c r="F181" s="430" t="s">
        <v>168</v>
      </c>
      <c r="G181" s="431"/>
      <c r="H181" s="431"/>
      <c r="I181" s="431"/>
      <c r="J181" s="147" t="s">
        <v>64</v>
      </c>
      <c r="K181" s="148" t="s">
        <v>46</v>
      </c>
      <c r="L181" s="147" t="s">
        <v>235</v>
      </c>
      <c r="M181" s="147" t="s">
        <v>235</v>
      </c>
      <c r="N181" s="147" t="s">
        <v>235</v>
      </c>
      <c r="O181" s="147" t="s">
        <v>235</v>
      </c>
      <c r="P181" s="147" t="s">
        <v>70</v>
      </c>
      <c r="Q181" s="147">
        <v>10</v>
      </c>
      <c r="R181" s="147" t="s">
        <v>50</v>
      </c>
    </row>
    <row r="182" spans="2:18" ht="36" customHeight="1">
      <c r="B182" s="392"/>
      <c r="C182" s="390"/>
      <c r="D182" s="424"/>
      <c r="E182" s="427"/>
      <c r="F182" s="430" t="s">
        <v>237</v>
      </c>
      <c r="G182" s="431"/>
      <c r="H182" s="431"/>
      <c r="I182" s="431"/>
      <c r="J182" s="147" t="s">
        <v>64</v>
      </c>
      <c r="K182" s="148" t="s">
        <v>46</v>
      </c>
      <c r="L182" s="147" t="s">
        <v>235</v>
      </c>
      <c r="M182" s="147" t="s">
        <v>235</v>
      </c>
      <c r="N182" s="147" t="s">
        <v>235</v>
      </c>
      <c r="O182" s="147" t="s">
        <v>235</v>
      </c>
      <c r="P182" s="147" t="s">
        <v>70</v>
      </c>
      <c r="Q182" s="147">
        <v>10</v>
      </c>
      <c r="R182" s="147" t="s">
        <v>50</v>
      </c>
    </row>
    <row r="183" spans="2:18" ht="36" customHeight="1">
      <c r="B183" s="392"/>
      <c r="C183" s="390"/>
      <c r="D183" s="424"/>
      <c r="E183" s="427"/>
      <c r="F183" s="432" t="s">
        <v>238</v>
      </c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  <c r="R183" s="433"/>
    </row>
    <row r="184" spans="2:18" ht="36" customHeight="1">
      <c r="B184" s="392"/>
      <c r="C184" s="390"/>
      <c r="D184" s="424"/>
      <c r="E184" s="427"/>
      <c r="F184" s="434" t="s">
        <v>190</v>
      </c>
      <c r="G184" s="435"/>
      <c r="H184" s="435"/>
      <c r="I184" s="435"/>
      <c r="J184" s="149" t="s">
        <v>64</v>
      </c>
      <c r="K184" s="150" t="s">
        <v>46</v>
      </c>
      <c r="L184" s="149" t="s">
        <v>235</v>
      </c>
      <c r="M184" s="149" t="s">
        <v>235</v>
      </c>
      <c r="N184" s="149" t="s">
        <v>235</v>
      </c>
      <c r="O184" s="149" t="s">
        <v>235</v>
      </c>
      <c r="P184" s="149" t="s">
        <v>70</v>
      </c>
      <c r="Q184" s="149">
        <v>10</v>
      </c>
      <c r="R184" s="149" t="s">
        <v>50</v>
      </c>
    </row>
    <row r="185" spans="2:18" ht="36" customHeight="1">
      <c r="B185" s="392"/>
      <c r="C185" s="390"/>
      <c r="D185" s="424"/>
      <c r="E185" s="436" t="s">
        <v>239</v>
      </c>
      <c r="F185" s="437" t="s">
        <v>240</v>
      </c>
      <c r="G185" s="438"/>
      <c r="H185" s="438"/>
      <c r="I185" s="438"/>
      <c r="J185" s="438"/>
      <c r="K185" s="438"/>
      <c r="L185" s="438"/>
      <c r="M185" s="438"/>
      <c r="N185" s="438"/>
      <c r="O185" s="438"/>
      <c r="P185" s="438"/>
      <c r="Q185" s="438"/>
      <c r="R185" s="438"/>
    </row>
    <row r="186" spans="2:18" ht="36" customHeight="1">
      <c r="B186" s="392"/>
      <c r="C186" s="390"/>
      <c r="D186" s="424"/>
      <c r="E186" s="414"/>
      <c r="F186" s="439" t="s">
        <v>241</v>
      </c>
      <c r="G186" s="439"/>
      <c r="H186" s="439"/>
      <c r="I186" s="439"/>
      <c r="J186" s="151" t="s">
        <v>47</v>
      </c>
      <c r="K186" s="152" t="s">
        <v>46</v>
      </c>
      <c r="L186" s="151" t="s">
        <v>239</v>
      </c>
      <c r="M186" s="151" t="s">
        <v>239</v>
      </c>
      <c r="N186" s="151" t="s">
        <v>242</v>
      </c>
      <c r="O186" s="151" t="s">
        <v>242</v>
      </c>
      <c r="P186" s="151" t="s">
        <v>65</v>
      </c>
      <c r="Q186" s="151">
        <v>10</v>
      </c>
      <c r="R186" s="151" t="s">
        <v>50</v>
      </c>
    </row>
    <row r="187" spans="2:18" ht="36" customHeight="1">
      <c r="B187" s="392"/>
      <c r="C187" s="390"/>
      <c r="D187" s="424"/>
      <c r="E187" s="154" t="s">
        <v>243</v>
      </c>
      <c r="F187" s="411" t="s">
        <v>59</v>
      </c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2:18" ht="36" customHeight="1">
      <c r="B188" s="392"/>
      <c r="C188" s="390"/>
      <c r="D188" s="424"/>
      <c r="E188" s="413" t="s">
        <v>244</v>
      </c>
      <c r="F188" s="415" t="s">
        <v>236</v>
      </c>
      <c r="G188" s="416"/>
      <c r="H188" s="416"/>
      <c r="I188" s="416"/>
      <c r="J188" s="416"/>
      <c r="K188" s="417"/>
      <c r="L188" s="417"/>
      <c r="M188" s="417"/>
      <c r="N188" s="417"/>
      <c r="O188" s="417"/>
      <c r="P188" s="417"/>
      <c r="Q188" s="417"/>
      <c r="R188" s="417"/>
    </row>
    <row r="189" spans="2:18" ht="36" customHeight="1">
      <c r="B189" s="392"/>
      <c r="C189" s="390"/>
      <c r="D189" s="424"/>
      <c r="E189" s="414"/>
      <c r="F189" s="418" t="s">
        <v>245</v>
      </c>
      <c r="G189" s="419"/>
      <c r="H189" s="419"/>
      <c r="I189" s="419"/>
      <c r="J189" s="157" t="s">
        <v>64</v>
      </c>
      <c r="K189" s="156" t="s">
        <v>46</v>
      </c>
      <c r="L189" s="147" t="s">
        <v>244</v>
      </c>
      <c r="M189" s="147" t="s">
        <v>244</v>
      </c>
      <c r="N189" s="147" t="s">
        <v>244</v>
      </c>
      <c r="O189" s="147" t="s">
        <v>244</v>
      </c>
      <c r="P189" s="147" t="s">
        <v>70</v>
      </c>
      <c r="Q189" s="147">
        <v>5</v>
      </c>
      <c r="R189" s="147" t="s">
        <v>50</v>
      </c>
    </row>
    <row r="190" spans="2:18" ht="36" customHeight="1">
      <c r="B190" s="392"/>
      <c r="C190" s="390"/>
      <c r="D190" s="424"/>
      <c r="E190" s="414"/>
      <c r="F190" s="420" t="s">
        <v>246</v>
      </c>
      <c r="G190" s="421"/>
      <c r="H190" s="421"/>
      <c r="I190" s="421"/>
      <c r="J190" s="421"/>
      <c r="K190" s="421"/>
      <c r="L190" s="421"/>
      <c r="M190" s="421"/>
      <c r="N190" s="421"/>
      <c r="O190" s="421"/>
      <c r="P190" s="421"/>
      <c r="Q190" s="421"/>
      <c r="R190" s="421"/>
    </row>
    <row r="191" spans="2:18" ht="36" customHeight="1">
      <c r="B191" s="392"/>
      <c r="C191" s="390"/>
      <c r="D191" s="424"/>
      <c r="E191" s="414"/>
      <c r="F191" s="422" t="s">
        <v>247</v>
      </c>
      <c r="G191" s="423"/>
      <c r="H191" s="423"/>
      <c r="I191" s="423"/>
      <c r="J191" s="151" t="s">
        <v>47</v>
      </c>
      <c r="K191" s="152" t="s">
        <v>46</v>
      </c>
      <c r="L191" s="151" t="s">
        <v>244</v>
      </c>
      <c r="M191" s="151" t="s">
        <v>244</v>
      </c>
      <c r="N191" s="151" t="s">
        <v>248</v>
      </c>
      <c r="O191" s="151" t="s">
        <v>248</v>
      </c>
      <c r="P191" s="151" t="s">
        <v>65</v>
      </c>
      <c r="Q191" s="151">
        <v>5</v>
      </c>
      <c r="R191" s="151" t="s">
        <v>50</v>
      </c>
    </row>
    <row r="192" spans="2:18" ht="36" customHeight="1">
      <c r="B192" s="392"/>
      <c r="C192" s="390"/>
      <c r="D192" s="402" t="s">
        <v>249</v>
      </c>
      <c r="E192" s="403" t="s">
        <v>250</v>
      </c>
      <c r="F192" s="405" t="s">
        <v>61</v>
      </c>
      <c r="G192" s="406"/>
      <c r="H192" s="406"/>
      <c r="I192" s="406"/>
      <c r="J192" s="406"/>
      <c r="K192" s="406"/>
      <c r="L192" s="406"/>
      <c r="M192" s="406"/>
      <c r="N192" s="406"/>
      <c r="O192" s="406"/>
      <c r="P192" s="406"/>
      <c r="Q192" s="406"/>
      <c r="R192" s="406"/>
    </row>
    <row r="193" spans="2:18" ht="36" customHeight="1">
      <c r="B193" s="392"/>
      <c r="C193" s="390"/>
      <c r="D193" s="402"/>
      <c r="E193" s="404"/>
      <c r="F193" s="407" t="s">
        <v>251</v>
      </c>
      <c r="G193" s="408"/>
      <c r="H193" s="408"/>
      <c r="I193" s="408"/>
      <c r="J193" s="145"/>
      <c r="K193" s="145"/>
      <c r="L193" s="145"/>
      <c r="M193" s="145"/>
      <c r="N193" s="145"/>
      <c r="O193" s="145"/>
      <c r="P193" s="145"/>
      <c r="Q193" s="145"/>
      <c r="R193" s="145"/>
    </row>
    <row r="194" spans="2:18" ht="36" customHeight="1">
      <c r="B194" s="392"/>
      <c r="C194" s="390"/>
      <c r="D194" s="402"/>
      <c r="E194" s="404"/>
      <c r="F194" s="407" t="s">
        <v>252</v>
      </c>
      <c r="G194" s="408"/>
      <c r="H194" s="408"/>
      <c r="I194" s="408"/>
      <c r="J194" s="145"/>
      <c r="K194" s="145"/>
      <c r="L194" s="145"/>
      <c r="M194" s="145"/>
      <c r="N194" s="145"/>
      <c r="O194" s="145"/>
      <c r="P194" s="145"/>
      <c r="Q194" s="145"/>
      <c r="R194" s="145"/>
    </row>
    <row r="195" spans="2:18" ht="36" customHeight="1">
      <c r="B195" s="392"/>
      <c r="C195" s="390"/>
      <c r="D195" s="402"/>
      <c r="E195" s="404"/>
      <c r="F195" s="409" t="s">
        <v>253</v>
      </c>
      <c r="G195" s="410"/>
      <c r="H195" s="410"/>
      <c r="I195" s="410"/>
      <c r="J195" s="145" t="s">
        <v>47</v>
      </c>
      <c r="K195" s="153" t="s">
        <v>46</v>
      </c>
      <c r="L195" s="145" t="s">
        <v>250</v>
      </c>
      <c r="M195" s="145" t="s">
        <v>250</v>
      </c>
      <c r="N195" s="145" t="s">
        <v>254</v>
      </c>
      <c r="O195" s="145" t="s">
        <v>250</v>
      </c>
      <c r="P195" s="145" t="s">
        <v>65</v>
      </c>
      <c r="Q195" s="145">
        <v>5</v>
      </c>
      <c r="R195" s="145" t="s">
        <v>175</v>
      </c>
    </row>
    <row r="196" spans="2:18" ht="36" customHeight="1">
      <c r="B196" s="392"/>
      <c r="C196" s="390"/>
      <c r="D196" s="402"/>
      <c r="E196" s="394" t="s">
        <v>254</v>
      </c>
      <c r="F196" s="396" t="s">
        <v>61</v>
      </c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</row>
    <row r="197" spans="2:18" ht="36" customHeight="1">
      <c r="B197" s="392"/>
      <c r="C197" s="390"/>
      <c r="D197" s="402"/>
      <c r="E197" s="395"/>
      <c r="F197" s="398" t="s">
        <v>255</v>
      </c>
      <c r="G197" s="399"/>
      <c r="H197" s="399"/>
      <c r="I197" s="399"/>
      <c r="J197" s="155"/>
      <c r="K197" s="145"/>
      <c r="L197" s="145"/>
      <c r="M197" s="145"/>
      <c r="N197" s="145"/>
      <c r="O197" s="145"/>
      <c r="P197" s="145"/>
      <c r="Q197" s="145"/>
      <c r="R197" s="145"/>
    </row>
    <row r="198" spans="2:18" ht="36" customHeight="1">
      <c r="B198" s="392"/>
      <c r="C198" s="390"/>
      <c r="D198" s="402"/>
      <c r="E198" s="395"/>
      <c r="F198" s="400" t="s">
        <v>256</v>
      </c>
      <c r="G198" s="401"/>
      <c r="H198" s="401"/>
      <c r="I198" s="401"/>
      <c r="J198" s="155"/>
      <c r="K198" s="153"/>
      <c r="L198" s="145"/>
      <c r="M198" s="145"/>
      <c r="N198" s="145"/>
      <c r="O198" s="145"/>
      <c r="P198" s="145"/>
      <c r="Q198" s="145"/>
      <c r="R198" s="145"/>
    </row>
    <row r="199" spans="2:18" ht="36" customHeight="1">
      <c r="B199" s="393"/>
      <c r="C199" s="391"/>
      <c r="D199" s="402"/>
      <c r="E199" s="395"/>
      <c r="F199" s="398" t="s">
        <v>257</v>
      </c>
      <c r="G199" s="399"/>
      <c r="H199" s="399"/>
      <c r="I199" s="399"/>
      <c r="J199" s="155" t="s">
        <v>47</v>
      </c>
      <c r="K199" s="153" t="s">
        <v>46</v>
      </c>
      <c r="L199" s="145" t="s">
        <v>254</v>
      </c>
      <c r="M199" s="145" t="s">
        <v>254</v>
      </c>
      <c r="N199" s="145" t="s">
        <v>258</v>
      </c>
      <c r="O199" s="145" t="s">
        <v>254</v>
      </c>
      <c r="P199" s="145" t="s">
        <v>65</v>
      </c>
      <c r="Q199" s="145">
        <v>5</v>
      </c>
      <c r="R199" s="145" t="s">
        <v>175</v>
      </c>
    </row>
    <row r="200" spans="2:18" ht="36" customHeight="1">
      <c r="D200" s="158"/>
    </row>
  </sheetData>
  <mergeCells count="254">
    <mergeCell ref="F21:I21"/>
    <mergeCell ref="F20:R20"/>
    <mergeCell ref="F34:I34"/>
    <mergeCell ref="F35:I35"/>
    <mergeCell ref="F36:I36"/>
    <mergeCell ref="F37:I37"/>
    <mergeCell ref="E45:E59"/>
    <mergeCell ref="F25:I25"/>
    <mergeCell ref="F24:I24"/>
    <mergeCell ref="F23:I23"/>
    <mergeCell ref="F22:I22"/>
    <mergeCell ref="E33:E37"/>
    <mergeCell ref="F33:R33"/>
    <mergeCell ref="F45:R45"/>
    <mergeCell ref="F46:I46"/>
    <mergeCell ref="F47:I47"/>
    <mergeCell ref="J47:J48"/>
    <mergeCell ref="K47:K48"/>
    <mergeCell ref="F48:I48"/>
    <mergeCell ref="E38:E44"/>
    <mergeCell ref="F38:R38"/>
    <mergeCell ref="F39:I39"/>
    <mergeCell ref="F40:I40"/>
    <mergeCell ref="F41:I41"/>
    <mergeCell ref="D1:R2"/>
    <mergeCell ref="E3:I3"/>
    <mergeCell ref="E4:I4"/>
    <mergeCell ref="F31:I31"/>
    <mergeCell ref="F32:I32"/>
    <mergeCell ref="B20:B126"/>
    <mergeCell ref="E20:E25"/>
    <mergeCell ref="F14:I14"/>
    <mergeCell ref="B15:B19"/>
    <mergeCell ref="D15:D29"/>
    <mergeCell ref="E15:E19"/>
    <mergeCell ref="F15:R15"/>
    <mergeCell ref="F16:I16"/>
    <mergeCell ref="F17:I17"/>
    <mergeCell ref="F18:I18"/>
    <mergeCell ref="F19:I19"/>
    <mergeCell ref="F26:R26"/>
    <mergeCell ref="E27:E29"/>
    <mergeCell ref="F27:R27"/>
    <mergeCell ref="F28:I28"/>
    <mergeCell ref="F29:I29"/>
    <mergeCell ref="D30:D69"/>
    <mergeCell ref="E30:E32"/>
    <mergeCell ref="F30:R30"/>
    <mergeCell ref="F42:I42"/>
    <mergeCell ref="F43:R43"/>
    <mergeCell ref="F44:I44"/>
    <mergeCell ref="K52:K59"/>
    <mergeCell ref="F53:I53"/>
    <mergeCell ref="F54:I54"/>
    <mergeCell ref="F55:I55"/>
    <mergeCell ref="F56:I56"/>
    <mergeCell ref="F57:I57"/>
    <mergeCell ref="F58:I58"/>
    <mergeCell ref="F59:I59"/>
    <mergeCell ref="F49:I49"/>
    <mergeCell ref="F50:I50"/>
    <mergeCell ref="F51:I51"/>
    <mergeCell ref="F52:I52"/>
    <mergeCell ref="J52:J59"/>
    <mergeCell ref="F69:I69"/>
    <mergeCell ref="E63:E69"/>
    <mergeCell ref="F63:R63"/>
    <mergeCell ref="F64:I64"/>
    <mergeCell ref="F65:I65"/>
    <mergeCell ref="F66:I66"/>
    <mergeCell ref="F67:I67"/>
    <mergeCell ref="F68:I68"/>
    <mergeCell ref="F60:R60"/>
    <mergeCell ref="E61:E62"/>
    <mergeCell ref="F61:R61"/>
    <mergeCell ref="F62:I62"/>
    <mergeCell ref="E72:E77"/>
    <mergeCell ref="F72:R72"/>
    <mergeCell ref="F73:I73"/>
    <mergeCell ref="F74:I74"/>
    <mergeCell ref="F75:I75"/>
    <mergeCell ref="F76:R76"/>
    <mergeCell ref="F77:I77"/>
    <mergeCell ref="D70:D91"/>
    <mergeCell ref="E70:E71"/>
    <mergeCell ref="F70:R70"/>
    <mergeCell ref="F71:I71"/>
    <mergeCell ref="F87:R87"/>
    <mergeCell ref="F88:I88"/>
    <mergeCell ref="E87:E91"/>
    <mergeCell ref="F84:R84"/>
    <mergeCell ref="E85:E86"/>
    <mergeCell ref="F85:R85"/>
    <mergeCell ref="F86:I86"/>
    <mergeCell ref="J82:J83"/>
    <mergeCell ref="K82:K83"/>
    <mergeCell ref="F83:I83"/>
    <mergeCell ref="E78:E83"/>
    <mergeCell ref="F78:R78"/>
    <mergeCell ref="F79:I79"/>
    <mergeCell ref="F80:R80"/>
    <mergeCell ref="F81:I81"/>
    <mergeCell ref="F82:I82"/>
    <mergeCell ref="F95:I95"/>
    <mergeCell ref="F96:I96"/>
    <mergeCell ref="F97:I97"/>
    <mergeCell ref="E92:E97"/>
    <mergeCell ref="F92:R92"/>
    <mergeCell ref="F93:I93"/>
    <mergeCell ref="F94:R94"/>
    <mergeCell ref="D92:D108"/>
    <mergeCell ref="F89:I89"/>
    <mergeCell ref="F90:I90"/>
    <mergeCell ref="J90:J91"/>
    <mergeCell ref="K90:K91"/>
    <mergeCell ref="F91:I91"/>
    <mergeCell ref="E101:E106"/>
    <mergeCell ref="F101:R101"/>
    <mergeCell ref="F102:I102"/>
    <mergeCell ref="F103:I103"/>
    <mergeCell ref="F104:R104"/>
    <mergeCell ref="F105:I105"/>
    <mergeCell ref="F106:I106"/>
    <mergeCell ref="E98:E100"/>
    <mergeCell ref="F98:R98"/>
    <mergeCell ref="F99:I99"/>
    <mergeCell ref="F100:I100"/>
    <mergeCell ref="E107:E108"/>
    <mergeCell ref="F107:R107"/>
    <mergeCell ref="F108:I108"/>
    <mergeCell ref="D109:D131"/>
    <mergeCell ref="F119:I119"/>
    <mergeCell ref="F120:I120"/>
    <mergeCell ref="F121:I121"/>
    <mergeCell ref="F118:R118"/>
    <mergeCell ref="F116:I116"/>
    <mergeCell ref="J116:J117"/>
    <mergeCell ref="K116:K117"/>
    <mergeCell ref="F117:I117"/>
    <mergeCell ref="F128:I128"/>
    <mergeCell ref="F129:I129"/>
    <mergeCell ref="E127:E129"/>
    <mergeCell ref="F127:R127"/>
    <mergeCell ref="E122:E126"/>
    <mergeCell ref="F122:R122"/>
    <mergeCell ref="F123:I123"/>
    <mergeCell ref="E152:E156"/>
    <mergeCell ref="F141:R141"/>
    <mergeCell ref="E138:E146"/>
    <mergeCell ref="F147:R147"/>
    <mergeCell ref="E109:E121"/>
    <mergeCell ref="F109:R109"/>
    <mergeCell ref="F110:I110"/>
    <mergeCell ref="F111:I111"/>
    <mergeCell ref="F112:I112"/>
    <mergeCell ref="F113:I113"/>
    <mergeCell ref="F114:R114"/>
    <mergeCell ref="F115:I115"/>
    <mergeCell ref="E130:E131"/>
    <mergeCell ref="F130:R130"/>
    <mergeCell ref="F145:I145"/>
    <mergeCell ref="F142:I142"/>
    <mergeCell ref="F143:I143"/>
    <mergeCell ref="J143:J146"/>
    <mergeCell ref="K143:K146"/>
    <mergeCell ref="F144:I144"/>
    <mergeCell ref="E147:E148"/>
    <mergeCell ref="D157:D176"/>
    <mergeCell ref="F157:R157"/>
    <mergeCell ref="F158:I158"/>
    <mergeCell ref="F159:I159"/>
    <mergeCell ref="F160:I160"/>
    <mergeCell ref="F161:R161"/>
    <mergeCell ref="F162:I162"/>
    <mergeCell ref="F131:I131"/>
    <mergeCell ref="F154:R154"/>
    <mergeCell ref="F155:I155"/>
    <mergeCell ref="F156:I156"/>
    <mergeCell ref="F149:R149"/>
    <mergeCell ref="F150:R150"/>
    <mergeCell ref="F151:I151"/>
    <mergeCell ref="F148:I148"/>
    <mergeCell ref="F146:I146"/>
    <mergeCell ref="F138:R138"/>
    <mergeCell ref="F139:I139"/>
    <mergeCell ref="F140:I140"/>
    <mergeCell ref="D132:D156"/>
    <mergeCell ref="E132:E137"/>
    <mergeCell ref="F132:R132"/>
    <mergeCell ref="F133:I133"/>
    <mergeCell ref="F134:I134"/>
    <mergeCell ref="F169:I169"/>
    <mergeCell ref="F164:I164"/>
    <mergeCell ref="F165:I165"/>
    <mergeCell ref="J165:J167"/>
    <mergeCell ref="K165:K167"/>
    <mergeCell ref="F166:I166"/>
    <mergeCell ref="F167:I167"/>
    <mergeCell ref="F124:I124"/>
    <mergeCell ref="J124:J126"/>
    <mergeCell ref="K124:K126"/>
    <mergeCell ref="F125:I125"/>
    <mergeCell ref="F126:I126"/>
    <mergeCell ref="F135:I135"/>
    <mergeCell ref="F136:R136"/>
    <mergeCell ref="F137:I137"/>
    <mergeCell ref="F180:I180"/>
    <mergeCell ref="F181:I181"/>
    <mergeCell ref="F182:I182"/>
    <mergeCell ref="F183:R183"/>
    <mergeCell ref="F184:I184"/>
    <mergeCell ref="E185:E186"/>
    <mergeCell ref="F185:R185"/>
    <mergeCell ref="F186:I186"/>
    <mergeCell ref="S150:AE150"/>
    <mergeCell ref="S151:V151"/>
    <mergeCell ref="E150:E151"/>
    <mergeCell ref="F163:R163"/>
    <mergeCell ref="E171:E174"/>
    <mergeCell ref="E157:E169"/>
    <mergeCell ref="E175:E176"/>
    <mergeCell ref="F177:R177"/>
    <mergeCell ref="F175:R175"/>
    <mergeCell ref="F176:I176"/>
    <mergeCell ref="F170:R170"/>
    <mergeCell ref="F171:R171"/>
    <mergeCell ref="F172:I172"/>
    <mergeCell ref="F173:R173"/>
    <mergeCell ref="F174:I174"/>
    <mergeCell ref="F168:R168"/>
    <mergeCell ref="C15:C199"/>
    <mergeCell ref="B127:B199"/>
    <mergeCell ref="E196:E199"/>
    <mergeCell ref="F196:R196"/>
    <mergeCell ref="F197:I197"/>
    <mergeCell ref="F198:I198"/>
    <mergeCell ref="F199:I199"/>
    <mergeCell ref="D192:D199"/>
    <mergeCell ref="E192:E195"/>
    <mergeCell ref="F192:R192"/>
    <mergeCell ref="F193:I193"/>
    <mergeCell ref="F194:I194"/>
    <mergeCell ref="F195:I195"/>
    <mergeCell ref="F187:R187"/>
    <mergeCell ref="E188:E191"/>
    <mergeCell ref="F188:R188"/>
    <mergeCell ref="F189:I189"/>
    <mergeCell ref="F190:R190"/>
    <mergeCell ref="F191:I191"/>
    <mergeCell ref="D177:D191"/>
    <mergeCell ref="E177:E178"/>
    <mergeCell ref="F178:I178"/>
    <mergeCell ref="E179:E184"/>
    <mergeCell ref="F179:R179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B6A-C82E-4D04-A953-49B8D3B47A13}">
  <sheetPr>
    <pageSetUpPr fitToPage="1"/>
  </sheetPr>
  <dimension ref="A1:X172"/>
  <sheetViews>
    <sheetView topLeftCell="A4" zoomScale="40" zoomScaleNormal="40" zoomScaleSheetLayoutView="40" workbookViewId="0">
      <selection activeCell="F107" sqref="F107:R10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23"/>
      <c r="C1" s="31"/>
      <c r="D1" s="680" t="s">
        <v>0</v>
      </c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99"/>
    </row>
    <row r="2" spans="1:19" ht="36" customHeight="1">
      <c r="A2" s="19"/>
      <c r="B2" s="23"/>
      <c r="C2" s="24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99"/>
    </row>
    <row r="3" spans="1:19" ht="36" customHeight="1">
      <c r="A3" s="25"/>
      <c r="B3" s="23"/>
      <c r="C3" s="24"/>
      <c r="D3" s="24"/>
      <c r="E3" s="684" t="s">
        <v>259</v>
      </c>
      <c r="F3" s="684"/>
      <c r="G3" s="684"/>
      <c r="H3" s="684"/>
      <c r="I3" s="684"/>
      <c r="J3" s="26"/>
      <c r="K3" s="24"/>
      <c r="L3" s="24"/>
      <c r="M3" s="24"/>
      <c r="N3" s="24"/>
      <c r="O3" s="24"/>
      <c r="P3" s="24"/>
      <c r="Q3" s="24"/>
      <c r="R3" s="24"/>
      <c r="S3" s="99"/>
    </row>
    <row r="4" spans="1:19" ht="36" customHeight="1">
      <c r="A4" s="25"/>
      <c r="B4" s="23"/>
      <c r="C4" s="24"/>
      <c r="D4" s="24"/>
      <c r="E4" s="684" t="s">
        <v>2</v>
      </c>
      <c r="F4" s="684"/>
      <c r="G4" s="684"/>
      <c r="H4" s="684"/>
      <c r="I4" s="684"/>
      <c r="J4" s="28"/>
      <c r="K4" s="194"/>
      <c r="L4" s="196"/>
      <c r="M4" s="29"/>
      <c r="N4" s="29"/>
      <c r="O4" s="29"/>
      <c r="P4" s="29"/>
      <c r="Q4" s="29"/>
      <c r="R4" s="29"/>
      <c r="S4" s="99"/>
    </row>
    <row r="5" spans="1:19" ht="36" customHeight="1">
      <c r="A5" s="19"/>
      <c r="B5" s="23"/>
      <c r="C5" s="31"/>
      <c r="D5" s="31"/>
      <c r="E5" s="144" t="s">
        <v>3</v>
      </c>
      <c r="F5" s="29"/>
      <c r="G5" s="29"/>
      <c r="H5" s="29"/>
      <c r="I5" s="32"/>
      <c r="J5" s="24"/>
      <c r="K5" s="195"/>
      <c r="L5" s="37"/>
      <c r="M5" s="28"/>
      <c r="N5" s="28"/>
      <c r="O5" s="28"/>
      <c r="P5" s="28"/>
      <c r="Q5" s="28"/>
      <c r="R5" s="28"/>
      <c r="S5" s="99"/>
    </row>
    <row r="6" spans="1:19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195"/>
      <c r="L6" s="29" t="s">
        <v>4</v>
      </c>
      <c r="M6" s="161"/>
      <c r="N6" s="162"/>
      <c r="O6" s="162"/>
      <c r="P6" s="162"/>
      <c r="Q6" s="162"/>
      <c r="R6" s="28"/>
      <c r="S6" s="99"/>
    </row>
    <row r="7" spans="1:19" ht="36" customHeight="1">
      <c r="A7" s="19"/>
      <c r="B7" s="3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63" t="s">
        <v>9</v>
      </c>
      <c r="K7" s="44"/>
      <c r="L7" s="44" t="s">
        <v>265</v>
      </c>
      <c r="M7" s="197"/>
      <c r="N7" s="165"/>
      <c r="O7" s="165"/>
      <c r="P7" s="165"/>
      <c r="Q7" s="165"/>
      <c r="R7" s="199"/>
      <c r="S7" s="99"/>
    </row>
    <row r="8" spans="1:19" ht="36" customHeight="1">
      <c r="A8" s="19"/>
      <c r="B8" s="38"/>
      <c r="C8" s="28"/>
      <c r="D8" s="28"/>
      <c r="E8" s="39" t="s">
        <v>10</v>
      </c>
      <c r="F8" s="28"/>
      <c r="G8" s="166" t="s">
        <v>11</v>
      </c>
      <c r="H8" s="28"/>
      <c r="I8" s="167" t="s">
        <v>260</v>
      </c>
      <c r="J8" s="705" t="s">
        <v>261</v>
      </c>
      <c r="K8" s="200"/>
      <c r="L8" s="198"/>
      <c r="M8" s="164"/>
      <c r="N8" s="165"/>
      <c r="O8" s="165"/>
      <c r="P8" s="165"/>
      <c r="Q8" s="165"/>
      <c r="R8" s="199"/>
      <c r="S8" s="99"/>
    </row>
    <row r="9" spans="1:19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169" t="s">
        <v>262</v>
      </c>
      <c r="J9" s="706"/>
      <c r="K9" s="200"/>
      <c r="L9" s="164"/>
      <c r="M9" s="164"/>
      <c r="N9" s="165"/>
      <c r="O9" s="165"/>
      <c r="P9" s="165"/>
      <c r="Q9" s="165"/>
      <c r="R9" s="199"/>
      <c r="S9" s="99"/>
    </row>
    <row r="10" spans="1:19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170" t="s">
        <v>263</v>
      </c>
      <c r="J10" s="171" t="s">
        <v>264</v>
      </c>
      <c r="K10" s="168"/>
      <c r="L10" s="164"/>
      <c r="M10" s="164"/>
      <c r="N10" s="165"/>
      <c r="O10" s="165"/>
      <c r="P10" s="165"/>
      <c r="Q10" s="172"/>
      <c r="R10" s="199"/>
      <c r="S10" s="99"/>
    </row>
    <row r="11" spans="1:19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5"/>
      <c r="I11" s="25"/>
      <c r="J11" s="171"/>
      <c r="K11" s="168"/>
      <c r="L11" s="164"/>
      <c r="M11" s="164"/>
      <c r="N11" s="165"/>
      <c r="O11" s="165"/>
      <c r="P11" s="173"/>
      <c r="Q11" s="165"/>
      <c r="R11" s="199"/>
      <c r="S11" s="99"/>
    </row>
    <row r="12" spans="1:19" ht="36" customHeight="1">
      <c r="A12" s="19"/>
      <c r="B12" s="38"/>
      <c r="C12" s="28"/>
      <c r="D12" s="28"/>
      <c r="E12" s="28"/>
      <c r="F12" s="28"/>
      <c r="G12" s="39" t="s">
        <v>25</v>
      </c>
      <c r="H12" s="25"/>
      <c r="I12" s="174"/>
      <c r="J12" s="171"/>
      <c r="K12" s="175"/>
      <c r="L12" s="165"/>
      <c r="M12" s="165"/>
      <c r="N12" s="165"/>
      <c r="O12" s="165"/>
      <c r="P12" s="165"/>
      <c r="Q12" s="176"/>
      <c r="R12" s="199"/>
      <c r="S12" s="99"/>
    </row>
    <row r="13" spans="1:19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57"/>
      <c r="S13" s="99"/>
    </row>
    <row r="14" spans="1:19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707" t="s">
        <v>31</v>
      </c>
      <c r="G14" s="708"/>
      <c r="H14" s="708"/>
      <c r="I14" s="709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</row>
    <row r="15" spans="1:19" ht="36" customHeight="1">
      <c r="A15" s="179"/>
      <c r="B15" s="752" t="s">
        <v>267</v>
      </c>
      <c r="C15" s="751" t="s">
        <v>268</v>
      </c>
      <c r="D15" s="753" t="s">
        <v>269</v>
      </c>
      <c r="E15" s="710" t="s">
        <v>270</v>
      </c>
      <c r="F15" s="711" t="s">
        <v>271</v>
      </c>
      <c r="G15" s="711"/>
      <c r="H15" s="711"/>
      <c r="I15" s="711"/>
      <c r="J15" s="711"/>
      <c r="K15" s="711"/>
      <c r="L15" s="711"/>
      <c r="M15" s="711"/>
      <c r="N15" s="711"/>
      <c r="O15" s="711"/>
      <c r="P15" s="711"/>
      <c r="Q15" s="711"/>
      <c r="R15" s="711"/>
      <c r="S15" s="99"/>
    </row>
    <row r="16" spans="1:19">
      <c r="A16" s="179"/>
      <c r="B16" s="752"/>
      <c r="C16" s="751"/>
      <c r="D16" s="753"/>
      <c r="E16" s="710"/>
      <c r="F16" s="715" t="s">
        <v>69</v>
      </c>
      <c r="G16" s="715"/>
      <c r="H16" s="715"/>
      <c r="I16" s="715"/>
      <c r="J16" s="211" t="s">
        <v>47</v>
      </c>
      <c r="K16" s="212" t="s">
        <v>270</v>
      </c>
      <c r="L16" s="212" t="s">
        <v>270</v>
      </c>
      <c r="M16" s="212" t="s">
        <v>270</v>
      </c>
      <c r="N16" s="212" t="s">
        <v>270</v>
      </c>
      <c r="O16" s="212" t="s">
        <v>270</v>
      </c>
      <c r="P16" s="211" t="s">
        <v>70</v>
      </c>
      <c r="Q16" s="211">
        <v>10</v>
      </c>
      <c r="R16" s="211" t="s">
        <v>50</v>
      </c>
      <c r="S16" s="99"/>
    </row>
    <row r="17" spans="1:19" ht="37.200000000000003" customHeight="1">
      <c r="A17" s="179"/>
      <c r="B17" s="752"/>
      <c r="C17" s="751"/>
      <c r="D17" s="753"/>
      <c r="E17" s="710"/>
      <c r="F17" s="715" t="s">
        <v>168</v>
      </c>
      <c r="G17" s="715"/>
      <c r="H17" s="715"/>
      <c r="I17" s="715"/>
      <c r="J17" s="211" t="s">
        <v>47</v>
      </c>
      <c r="K17" s="212" t="s">
        <v>270</v>
      </c>
      <c r="L17" s="212" t="s">
        <v>270</v>
      </c>
      <c r="M17" s="212" t="s">
        <v>270</v>
      </c>
      <c r="N17" s="212" t="s">
        <v>270</v>
      </c>
      <c r="O17" s="212" t="s">
        <v>270</v>
      </c>
      <c r="P17" s="211" t="s">
        <v>70</v>
      </c>
      <c r="Q17" s="211">
        <v>10</v>
      </c>
      <c r="R17" s="211" t="s">
        <v>50</v>
      </c>
      <c r="S17" s="207"/>
    </row>
    <row r="18" spans="1:19" ht="34.200000000000003" customHeight="1">
      <c r="A18" s="179"/>
      <c r="B18" s="752"/>
      <c r="C18" s="751"/>
      <c r="D18" s="753"/>
      <c r="E18" s="710"/>
      <c r="F18" s="715" t="s">
        <v>272</v>
      </c>
      <c r="G18" s="715"/>
      <c r="H18" s="715"/>
      <c r="I18" s="715"/>
      <c r="J18" s="211" t="s">
        <v>47</v>
      </c>
      <c r="K18" s="212" t="s">
        <v>270</v>
      </c>
      <c r="L18" s="212" t="s">
        <v>270</v>
      </c>
      <c r="M18" s="212" t="s">
        <v>270</v>
      </c>
      <c r="N18" s="212" t="s">
        <v>270</v>
      </c>
      <c r="O18" s="212" t="s">
        <v>270</v>
      </c>
      <c r="P18" s="211" t="s">
        <v>70</v>
      </c>
      <c r="Q18" s="211">
        <v>10</v>
      </c>
      <c r="R18" s="211" t="s">
        <v>50</v>
      </c>
      <c r="S18" s="99"/>
    </row>
    <row r="19" spans="1:19" ht="36" customHeight="1">
      <c r="A19" s="179"/>
      <c r="B19" s="752"/>
      <c r="C19" s="751"/>
      <c r="D19" s="753"/>
      <c r="E19" s="716" t="s">
        <v>273</v>
      </c>
      <c r="F19" s="711" t="s">
        <v>274</v>
      </c>
      <c r="G19" s="711"/>
      <c r="H19" s="711"/>
      <c r="I19" s="711"/>
      <c r="J19" s="711"/>
      <c r="K19" s="711"/>
      <c r="L19" s="711"/>
      <c r="M19" s="711"/>
      <c r="N19" s="711"/>
      <c r="O19" s="711"/>
      <c r="P19" s="711"/>
      <c r="Q19" s="711"/>
      <c r="R19" s="711"/>
      <c r="S19" s="99"/>
    </row>
    <row r="20" spans="1:19" ht="36" customHeight="1">
      <c r="A20" s="179"/>
      <c r="B20" s="752"/>
      <c r="C20" s="751"/>
      <c r="D20" s="753"/>
      <c r="E20" s="716"/>
      <c r="F20" s="715" t="s">
        <v>69</v>
      </c>
      <c r="G20" s="715"/>
      <c r="H20" s="715"/>
      <c r="I20" s="715"/>
      <c r="J20" s="211" t="s">
        <v>47</v>
      </c>
      <c r="K20" s="212" t="s">
        <v>273</v>
      </c>
      <c r="L20" s="212" t="s">
        <v>273</v>
      </c>
      <c r="M20" s="212" t="s">
        <v>273</v>
      </c>
      <c r="N20" s="212" t="s">
        <v>273</v>
      </c>
      <c r="O20" s="212" t="s">
        <v>273</v>
      </c>
      <c r="P20" s="211" t="s">
        <v>70</v>
      </c>
      <c r="Q20" s="211">
        <v>10</v>
      </c>
      <c r="R20" s="211" t="s">
        <v>50</v>
      </c>
      <c r="S20" s="99"/>
    </row>
    <row r="21" spans="1:19" ht="36" customHeight="1">
      <c r="A21" s="179"/>
      <c r="B21" s="752"/>
      <c r="C21" s="751"/>
      <c r="D21" s="753"/>
      <c r="E21" s="716"/>
      <c r="F21" s="715" t="s">
        <v>168</v>
      </c>
      <c r="G21" s="715"/>
      <c r="H21" s="715"/>
      <c r="I21" s="715"/>
      <c r="J21" s="211" t="s">
        <v>47</v>
      </c>
      <c r="K21" s="212" t="s">
        <v>273</v>
      </c>
      <c r="L21" s="212" t="s">
        <v>273</v>
      </c>
      <c r="M21" s="212" t="s">
        <v>273</v>
      </c>
      <c r="N21" s="212" t="s">
        <v>273</v>
      </c>
      <c r="O21" s="212" t="s">
        <v>273</v>
      </c>
      <c r="P21" s="211" t="s">
        <v>70</v>
      </c>
      <c r="Q21" s="211">
        <v>10</v>
      </c>
      <c r="R21" s="211" t="s">
        <v>50</v>
      </c>
      <c r="S21" s="99"/>
    </row>
    <row r="22" spans="1:19" ht="36" customHeight="1">
      <c r="A22" s="179"/>
      <c r="B22" s="752"/>
      <c r="C22" s="751"/>
      <c r="D22" s="753"/>
      <c r="E22" s="716"/>
      <c r="F22" s="715" t="s">
        <v>275</v>
      </c>
      <c r="G22" s="715"/>
      <c r="H22" s="715"/>
      <c r="I22" s="715"/>
      <c r="J22" s="211" t="s">
        <v>47</v>
      </c>
      <c r="K22" s="212" t="s">
        <v>273</v>
      </c>
      <c r="L22" s="212" t="s">
        <v>273</v>
      </c>
      <c r="M22" s="212" t="s">
        <v>273</v>
      </c>
      <c r="N22" s="212" t="s">
        <v>273</v>
      </c>
      <c r="O22" s="212" t="s">
        <v>273</v>
      </c>
      <c r="P22" s="211" t="s">
        <v>70</v>
      </c>
      <c r="Q22" s="211">
        <v>10</v>
      </c>
      <c r="R22" s="211" t="s">
        <v>50</v>
      </c>
      <c r="S22" s="99"/>
    </row>
    <row r="23" spans="1:19">
      <c r="A23" s="179"/>
      <c r="B23" s="752"/>
      <c r="C23" s="751"/>
      <c r="D23" s="753"/>
      <c r="E23" s="716"/>
      <c r="F23" s="717" t="s">
        <v>84</v>
      </c>
      <c r="G23" s="717"/>
      <c r="H23" s="717"/>
      <c r="I23" s="717"/>
      <c r="J23" s="717"/>
      <c r="K23" s="717"/>
      <c r="L23" s="717"/>
      <c r="M23" s="717"/>
      <c r="N23" s="717"/>
      <c r="O23" s="717"/>
      <c r="P23" s="717"/>
      <c r="Q23" s="717"/>
      <c r="R23" s="717"/>
      <c r="S23" s="99"/>
    </row>
    <row r="24" spans="1:19">
      <c r="A24" s="179"/>
      <c r="B24" s="752"/>
      <c r="C24" s="751"/>
      <c r="D24" s="753"/>
      <c r="E24" s="716"/>
      <c r="F24" s="718" t="s">
        <v>276</v>
      </c>
      <c r="G24" s="718"/>
      <c r="H24" s="718"/>
      <c r="I24" s="718"/>
      <c r="J24" s="213" t="s">
        <v>47</v>
      </c>
      <c r="K24" s="214" t="s">
        <v>273</v>
      </c>
      <c r="L24" s="214" t="s">
        <v>273</v>
      </c>
      <c r="M24" s="214" t="s">
        <v>277</v>
      </c>
      <c r="N24" s="214" t="s">
        <v>273</v>
      </c>
      <c r="O24" s="214" t="s">
        <v>277</v>
      </c>
      <c r="P24" s="213" t="s">
        <v>65</v>
      </c>
      <c r="Q24" s="213">
        <v>5</v>
      </c>
      <c r="R24" s="213" t="s">
        <v>175</v>
      </c>
      <c r="S24" s="99"/>
    </row>
    <row r="25" spans="1:19" ht="36" customHeight="1">
      <c r="A25" s="179"/>
      <c r="B25" s="752"/>
      <c r="C25" s="751"/>
      <c r="D25" s="753"/>
      <c r="E25" s="714" t="s">
        <v>278</v>
      </c>
      <c r="F25" s="713" t="s">
        <v>61</v>
      </c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3"/>
      <c r="R25" s="713"/>
      <c r="S25" s="99"/>
    </row>
    <row r="26" spans="1:19" ht="36" customHeight="1">
      <c r="A26" s="179"/>
      <c r="B26" s="752"/>
      <c r="C26" s="751"/>
      <c r="D26" s="753"/>
      <c r="E26" s="714"/>
      <c r="F26" s="712" t="s">
        <v>372</v>
      </c>
      <c r="G26" s="712"/>
      <c r="H26" s="712"/>
      <c r="I26" s="712"/>
      <c r="J26" s="215" t="s">
        <v>47</v>
      </c>
      <c r="K26" s="216" t="s">
        <v>278</v>
      </c>
      <c r="L26" s="216" t="s">
        <v>278</v>
      </c>
      <c r="M26" s="216" t="s">
        <v>278</v>
      </c>
      <c r="N26" s="216" t="s">
        <v>278</v>
      </c>
      <c r="O26" s="216" t="s">
        <v>278</v>
      </c>
      <c r="P26" s="215" t="s">
        <v>65</v>
      </c>
      <c r="Q26" s="215">
        <v>10</v>
      </c>
      <c r="R26" s="215" t="s">
        <v>50</v>
      </c>
      <c r="S26" s="99"/>
    </row>
    <row r="27" spans="1:19" ht="36" customHeight="1">
      <c r="A27" s="179"/>
      <c r="B27" s="752"/>
      <c r="C27" s="751"/>
      <c r="D27" s="753"/>
      <c r="E27" s="714"/>
      <c r="F27" s="712" t="s">
        <v>373</v>
      </c>
      <c r="G27" s="712"/>
      <c r="H27" s="712"/>
      <c r="I27" s="712"/>
      <c r="J27" s="215" t="s">
        <v>47</v>
      </c>
      <c r="K27" s="216" t="s">
        <v>278</v>
      </c>
      <c r="L27" s="216" t="s">
        <v>278</v>
      </c>
      <c r="M27" s="216" t="s">
        <v>281</v>
      </c>
      <c r="N27" s="216" t="s">
        <v>282</v>
      </c>
      <c r="O27" s="216" t="s">
        <v>281</v>
      </c>
      <c r="P27" s="215" t="s">
        <v>65</v>
      </c>
      <c r="Q27" s="215">
        <v>10</v>
      </c>
      <c r="R27" s="215" t="s">
        <v>175</v>
      </c>
      <c r="S27" s="99"/>
    </row>
    <row r="28" spans="1:19" ht="36" customHeight="1">
      <c r="A28" s="179"/>
      <c r="B28" s="752"/>
      <c r="C28" s="751"/>
      <c r="D28" s="753"/>
      <c r="E28" s="217" t="s">
        <v>279</v>
      </c>
      <c r="F28" s="722" t="s">
        <v>59</v>
      </c>
      <c r="G28" s="722"/>
      <c r="H28" s="722"/>
      <c r="I28" s="722"/>
      <c r="J28" s="722"/>
      <c r="K28" s="722"/>
      <c r="L28" s="722"/>
      <c r="M28" s="722"/>
      <c r="N28" s="722"/>
      <c r="O28" s="722"/>
      <c r="P28" s="722"/>
      <c r="Q28" s="722"/>
      <c r="R28" s="722"/>
      <c r="S28" s="99"/>
    </row>
    <row r="29" spans="1:19" ht="36" customHeight="1">
      <c r="A29" s="179"/>
      <c r="B29" s="752"/>
      <c r="C29" s="751"/>
      <c r="D29" s="753"/>
      <c r="E29" s="714" t="s">
        <v>282</v>
      </c>
      <c r="F29" s="717" t="s">
        <v>103</v>
      </c>
      <c r="G29" s="717"/>
      <c r="H29" s="717"/>
      <c r="I29" s="717"/>
      <c r="J29" s="717"/>
      <c r="K29" s="717"/>
      <c r="L29" s="717"/>
      <c r="M29" s="717"/>
      <c r="N29" s="717"/>
      <c r="O29" s="717"/>
      <c r="P29" s="717"/>
      <c r="Q29" s="717"/>
      <c r="R29" s="717"/>
      <c r="S29" s="99"/>
    </row>
    <row r="30" spans="1:19" ht="36" customHeight="1">
      <c r="A30" s="179"/>
      <c r="B30" s="752"/>
      <c r="C30" s="751"/>
      <c r="D30" s="753"/>
      <c r="E30" s="710"/>
      <c r="F30" s="718" t="s">
        <v>374</v>
      </c>
      <c r="G30" s="718"/>
      <c r="H30" s="718"/>
      <c r="I30" s="718"/>
      <c r="J30" s="213" t="s">
        <v>47</v>
      </c>
      <c r="K30" s="214" t="s">
        <v>282</v>
      </c>
      <c r="L30" s="214" t="s">
        <v>282</v>
      </c>
      <c r="M30" s="214" t="s">
        <v>282</v>
      </c>
      <c r="N30" s="214" t="s">
        <v>282</v>
      </c>
      <c r="O30" s="214" t="s">
        <v>280</v>
      </c>
      <c r="P30" s="213" t="s">
        <v>65</v>
      </c>
      <c r="Q30" s="213">
        <v>5</v>
      </c>
      <c r="R30" s="213" t="s">
        <v>50</v>
      </c>
      <c r="S30" s="99"/>
    </row>
    <row r="31" spans="1:19" ht="36" customHeight="1">
      <c r="A31" s="179"/>
      <c r="B31" s="752"/>
      <c r="C31" s="751"/>
      <c r="D31" s="753" t="s">
        <v>283</v>
      </c>
      <c r="E31" s="714" t="s">
        <v>280</v>
      </c>
      <c r="F31" s="720" t="s">
        <v>286</v>
      </c>
      <c r="G31" s="720"/>
      <c r="H31" s="720"/>
      <c r="I31" s="720"/>
      <c r="J31" s="720"/>
      <c r="K31" s="720"/>
      <c r="L31" s="720"/>
      <c r="M31" s="720"/>
      <c r="N31" s="720"/>
      <c r="O31" s="720"/>
      <c r="P31" s="720"/>
      <c r="Q31" s="720"/>
      <c r="R31" s="720"/>
      <c r="S31" s="99"/>
    </row>
    <row r="32" spans="1:19" ht="36" customHeight="1">
      <c r="A32" s="179"/>
      <c r="B32" s="752"/>
      <c r="C32" s="751"/>
      <c r="D32" s="753"/>
      <c r="E32" s="714"/>
      <c r="F32" s="721" t="s">
        <v>287</v>
      </c>
      <c r="G32" s="721"/>
      <c r="H32" s="721"/>
      <c r="I32" s="721"/>
      <c r="J32" s="218" t="s">
        <v>47</v>
      </c>
      <c r="K32" s="219" t="s">
        <v>280</v>
      </c>
      <c r="L32" s="220" t="s">
        <v>46</v>
      </c>
      <c r="M32" s="219" t="s">
        <v>280</v>
      </c>
      <c r="N32" s="220" t="s">
        <v>46</v>
      </c>
      <c r="O32" s="219" t="s">
        <v>280</v>
      </c>
      <c r="P32" s="220" t="s">
        <v>70</v>
      </c>
      <c r="Q32" s="220">
        <v>5</v>
      </c>
      <c r="R32" s="220" t="s">
        <v>217</v>
      </c>
      <c r="S32" s="99"/>
    </row>
    <row r="33" spans="1:24" ht="36" customHeight="1">
      <c r="A33" s="179"/>
      <c r="B33" s="752"/>
      <c r="C33" s="751"/>
      <c r="D33" s="753"/>
      <c r="E33" s="714" t="s">
        <v>285</v>
      </c>
      <c r="F33" s="713" t="s">
        <v>61</v>
      </c>
      <c r="G33" s="713"/>
      <c r="H33" s="713"/>
      <c r="I33" s="713"/>
      <c r="J33" s="713"/>
      <c r="K33" s="713"/>
      <c r="L33" s="713"/>
      <c r="M33" s="713"/>
      <c r="N33" s="713"/>
      <c r="O33" s="713"/>
      <c r="P33" s="713"/>
      <c r="Q33" s="713"/>
      <c r="R33" s="713"/>
      <c r="S33" s="99"/>
    </row>
    <row r="34" spans="1:24" ht="36" customHeight="1">
      <c r="A34" s="179"/>
      <c r="B34" s="752"/>
      <c r="C34" s="751"/>
      <c r="D34" s="753"/>
      <c r="E34" s="710"/>
      <c r="F34" s="719" t="s">
        <v>366</v>
      </c>
      <c r="G34" s="719"/>
      <c r="H34" s="719"/>
      <c r="I34" s="719"/>
      <c r="J34" s="215" t="s">
        <v>47</v>
      </c>
      <c r="K34" s="216" t="s">
        <v>285</v>
      </c>
      <c r="L34" s="216" t="s">
        <v>285</v>
      </c>
      <c r="M34" s="216" t="s">
        <v>285</v>
      </c>
      <c r="N34" s="216" t="s">
        <v>285</v>
      </c>
      <c r="O34" s="216" t="s">
        <v>288</v>
      </c>
      <c r="P34" s="215" t="s">
        <v>65</v>
      </c>
      <c r="Q34" s="215">
        <v>10</v>
      </c>
      <c r="R34" s="215" t="s">
        <v>50</v>
      </c>
      <c r="S34" s="99"/>
    </row>
    <row r="35" spans="1:24" ht="36" customHeight="1">
      <c r="A35" s="179"/>
      <c r="B35" s="752"/>
      <c r="C35" s="751"/>
      <c r="D35" s="753"/>
      <c r="E35" s="710"/>
      <c r="F35" s="719" t="s">
        <v>367</v>
      </c>
      <c r="G35" s="719"/>
      <c r="H35" s="719"/>
      <c r="I35" s="719"/>
      <c r="J35" s="215" t="s">
        <v>47</v>
      </c>
      <c r="K35" s="216" t="s">
        <v>285</v>
      </c>
      <c r="L35" s="216" t="s">
        <v>285</v>
      </c>
      <c r="M35" s="216" t="s">
        <v>285</v>
      </c>
      <c r="N35" s="216" t="s">
        <v>285</v>
      </c>
      <c r="O35" s="216" t="s">
        <v>288</v>
      </c>
      <c r="P35" s="215" t="s">
        <v>65</v>
      </c>
      <c r="Q35" s="215">
        <v>10</v>
      </c>
      <c r="R35" s="215" t="s">
        <v>50</v>
      </c>
      <c r="S35" s="99"/>
    </row>
    <row r="36" spans="1:24" ht="36" customHeight="1">
      <c r="A36" s="179"/>
      <c r="B36" s="752"/>
      <c r="C36" s="751"/>
      <c r="D36" s="753"/>
      <c r="E36" s="710"/>
      <c r="F36" s="719" t="s">
        <v>368</v>
      </c>
      <c r="G36" s="719"/>
      <c r="H36" s="719"/>
      <c r="I36" s="719"/>
      <c r="J36" s="215" t="s">
        <v>47</v>
      </c>
      <c r="K36" s="216" t="s">
        <v>285</v>
      </c>
      <c r="L36" s="216" t="s">
        <v>285</v>
      </c>
      <c r="M36" s="216" t="s">
        <v>290</v>
      </c>
      <c r="N36" s="216" t="s">
        <v>285</v>
      </c>
      <c r="O36" s="216" t="s">
        <v>288</v>
      </c>
      <c r="P36" s="215" t="s">
        <v>65</v>
      </c>
      <c r="Q36" s="215">
        <v>10</v>
      </c>
      <c r="R36" s="215" t="s">
        <v>175</v>
      </c>
      <c r="S36" s="99"/>
    </row>
    <row r="37" spans="1:24" ht="36" customHeight="1">
      <c r="A37" s="179"/>
      <c r="B37" s="752"/>
      <c r="C37" s="751"/>
      <c r="D37" s="753"/>
      <c r="E37" s="710"/>
      <c r="F37" s="719" t="s">
        <v>369</v>
      </c>
      <c r="G37" s="719"/>
      <c r="H37" s="719"/>
      <c r="I37" s="719"/>
      <c r="J37" s="215" t="s">
        <v>47</v>
      </c>
      <c r="K37" s="216" t="s">
        <v>285</v>
      </c>
      <c r="L37" s="216" t="s">
        <v>285</v>
      </c>
      <c r="M37" s="216" t="s">
        <v>285</v>
      </c>
      <c r="N37" s="216" t="s">
        <v>285</v>
      </c>
      <c r="O37" s="216" t="s">
        <v>288</v>
      </c>
      <c r="P37" s="215" t="s">
        <v>65</v>
      </c>
      <c r="Q37" s="215">
        <v>10</v>
      </c>
      <c r="R37" s="215" t="s">
        <v>50</v>
      </c>
      <c r="S37" s="99"/>
    </row>
    <row r="38" spans="1:24" ht="36" customHeight="1">
      <c r="A38" s="179"/>
      <c r="B38" s="208"/>
      <c r="C38" s="209"/>
      <c r="D38" s="208"/>
      <c r="E38" s="210"/>
      <c r="F38" s="727"/>
      <c r="G38" s="727"/>
      <c r="H38" s="727"/>
      <c r="I38" s="727"/>
      <c r="J38" s="727"/>
      <c r="K38" s="727"/>
      <c r="L38" s="727"/>
      <c r="M38" s="727"/>
      <c r="N38" s="727"/>
      <c r="O38" s="727"/>
      <c r="P38" s="727"/>
      <c r="Q38" s="727"/>
      <c r="R38" s="727"/>
      <c r="S38" s="99"/>
    </row>
    <row r="39" spans="1:24" ht="36" customHeight="1">
      <c r="A39" s="179"/>
      <c r="B39" s="201"/>
      <c r="C39" s="202"/>
      <c r="D39" s="201"/>
      <c r="E39" s="203"/>
      <c r="F39" s="728"/>
      <c r="G39" s="728"/>
      <c r="H39" s="728"/>
      <c r="I39" s="728"/>
      <c r="J39" s="204"/>
      <c r="K39" s="205"/>
      <c r="L39" s="205"/>
      <c r="M39" s="205"/>
      <c r="N39" s="205"/>
      <c r="O39" s="206"/>
      <c r="P39" s="204"/>
      <c r="Q39" s="204"/>
      <c r="R39" s="204"/>
      <c r="S39" s="99"/>
    </row>
    <row r="40" spans="1:24" ht="36" customHeight="1">
      <c r="B40" s="60" t="s">
        <v>27</v>
      </c>
      <c r="C40" s="60" t="s">
        <v>28</v>
      </c>
      <c r="D40" s="60" t="s">
        <v>29</v>
      </c>
      <c r="E40" s="60" t="s">
        <v>30</v>
      </c>
      <c r="F40" s="707" t="s">
        <v>31</v>
      </c>
      <c r="G40" s="708"/>
      <c r="H40" s="708"/>
      <c r="I40" s="709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</row>
    <row r="41" spans="1:24" ht="36" customHeight="1">
      <c r="A41" s="179"/>
      <c r="B41" s="765" t="s">
        <v>267</v>
      </c>
      <c r="C41" s="751" t="s">
        <v>268</v>
      </c>
      <c r="D41" s="753" t="s">
        <v>283</v>
      </c>
      <c r="E41" s="714" t="s">
        <v>290</v>
      </c>
      <c r="F41" s="729" t="s">
        <v>292</v>
      </c>
      <c r="G41" s="729"/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99"/>
    </row>
    <row r="42" spans="1:24" ht="36" customHeight="1">
      <c r="A42" s="179"/>
      <c r="B42" s="766"/>
      <c r="C42" s="751"/>
      <c r="D42" s="753"/>
      <c r="E42" s="714"/>
      <c r="F42" s="715" t="s">
        <v>69</v>
      </c>
      <c r="G42" s="715"/>
      <c r="H42" s="715"/>
      <c r="I42" s="715"/>
      <c r="J42" s="211" t="s">
        <v>47</v>
      </c>
      <c r="K42" s="212" t="s">
        <v>290</v>
      </c>
      <c r="L42" s="212" t="s">
        <v>290</v>
      </c>
      <c r="M42" s="212" t="s">
        <v>290</v>
      </c>
      <c r="N42" s="212" t="s">
        <v>290</v>
      </c>
      <c r="O42" s="212" t="s">
        <v>290</v>
      </c>
      <c r="P42" s="211" t="s">
        <v>70</v>
      </c>
      <c r="Q42" s="211">
        <v>10</v>
      </c>
      <c r="R42" s="211" t="s">
        <v>50</v>
      </c>
      <c r="S42" s="99"/>
    </row>
    <row r="43" spans="1:24" ht="36" customHeight="1">
      <c r="A43" s="179"/>
      <c r="B43" s="766"/>
      <c r="C43" s="751"/>
      <c r="D43" s="753"/>
      <c r="E43" s="714"/>
      <c r="F43" s="715" t="s">
        <v>168</v>
      </c>
      <c r="G43" s="715"/>
      <c r="H43" s="715"/>
      <c r="I43" s="715"/>
      <c r="J43" s="211" t="s">
        <v>47</v>
      </c>
      <c r="K43" s="212" t="s">
        <v>290</v>
      </c>
      <c r="L43" s="212" t="s">
        <v>290</v>
      </c>
      <c r="M43" s="212" t="s">
        <v>290</v>
      </c>
      <c r="N43" s="212" t="s">
        <v>290</v>
      </c>
      <c r="O43" s="212" t="s">
        <v>290</v>
      </c>
      <c r="P43" s="211" t="s">
        <v>70</v>
      </c>
      <c r="Q43" s="211">
        <v>10</v>
      </c>
      <c r="R43" s="211" t="s">
        <v>50</v>
      </c>
      <c r="S43" s="99"/>
    </row>
    <row r="44" spans="1:24" ht="36" customHeight="1">
      <c r="A44" s="179"/>
      <c r="B44" s="766"/>
      <c r="C44" s="751"/>
      <c r="D44" s="753"/>
      <c r="E44" s="714"/>
      <c r="F44" s="723" t="s">
        <v>123</v>
      </c>
      <c r="G44" s="724"/>
      <c r="H44" s="724"/>
      <c r="I44" s="724"/>
      <c r="J44" s="724"/>
      <c r="K44" s="724"/>
      <c r="L44" s="724"/>
      <c r="M44" s="724"/>
      <c r="N44" s="724"/>
      <c r="O44" s="724"/>
      <c r="P44" s="724"/>
      <c r="Q44" s="724"/>
      <c r="R44" s="725"/>
      <c r="S44" s="99"/>
    </row>
    <row r="45" spans="1:24" ht="36" customHeight="1">
      <c r="A45" s="179"/>
      <c r="B45" s="766"/>
      <c r="C45" s="751"/>
      <c r="D45" s="753"/>
      <c r="E45" s="714"/>
      <c r="F45" s="726" t="s">
        <v>370</v>
      </c>
      <c r="G45" s="726"/>
      <c r="H45" s="726"/>
      <c r="I45" s="726"/>
      <c r="J45" s="215" t="s">
        <v>47</v>
      </c>
      <c r="K45" s="216" t="s">
        <v>290</v>
      </c>
      <c r="L45" s="216" t="s">
        <v>285</v>
      </c>
      <c r="M45" s="216" t="s">
        <v>290</v>
      </c>
      <c r="N45" s="216" t="s">
        <v>285</v>
      </c>
      <c r="O45" s="216" t="s">
        <v>288</v>
      </c>
      <c r="P45" s="215" t="s">
        <v>65</v>
      </c>
      <c r="Q45" s="215">
        <v>10</v>
      </c>
      <c r="R45" s="215" t="s">
        <v>175</v>
      </c>
      <c r="S45" s="99"/>
    </row>
    <row r="46" spans="1:24" ht="36" customHeight="1">
      <c r="A46" s="179"/>
      <c r="B46" s="766"/>
      <c r="C46" s="751"/>
      <c r="D46" s="753"/>
      <c r="E46" s="259" t="s">
        <v>294</v>
      </c>
      <c r="F46" s="722" t="s">
        <v>59</v>
      </c>
      <c r="G46" s="722"/>
      <c r="H46" s="722"/>
      <c r="I46" s="722"/>
      <c r="J46" s="722"/>
      <c r="K46" s="722"/>
      <c r="L46" s="722"/>
      <c r="M46" s="722"/>
      <c r="N46" s="722"/>
      <c r="O46" s="722"/>
      <c r="P46" s="722"/>
      <c r="Q46" s="722"/>
      <c r="R46" s="722"/>
      <c r="S46" s="99"/>
    </row>
    <row r="47" spans="1:24" ht="36" customHeight="1">
      <c r="A47" s="179"/>
      <c r="B47" s="766"/>
      <c r="C47" s="751"/>
      <c r="D47" s="753"/>
      <c r="E47" s="714" t="s">
        <v>289</v>
      </c>
      <c r="F47" s="731" t="s">
        <v>209</v>
      </c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99"/>
    </row>
    <row r="48" spans="1:24" ht="36" customHeight="1">
      <c r="A48" s="179"/>
      <c r="B48" s="766"/>
      <c r="C48" s="751"/>
      <c r="D48" s="753"/>
      <c r="E48" s="714"/>
      <c r="F48" s="732" t="s">
        <v>371</v>
      </c>
      <c r="G48" s="732"/>
      <c r="H48" s="732"/>
      <c r="I48" s="732"/>
      <c r="J48" s="180" t="s">
        <v>47</v>
      </c>
      <c r="K48" s="181" t="s">
        <v>289</v>
      </c>
      <c r="L48" s="181" t="s">
        <v>289</v>
      </c>
      <c r="M48" s="181" t="s">
        <v>289</v>
      </c>
      <c r="N48" s="181" t="s">
        <v>289</v>
      </c>
      <c r="O48" s="181" t="s">
        <v>289</v>
      </c>
      <c r="P48" s="180" t="s">
        <v>70</v>
      </c>
      <c r="Q48" s="180">
        <v>5</v>
      </c>
      <c r="R48" s="180" t="s">
        <v>50</v>
      </c>
      <c r="S48" s="99"/>
      <c r="V48" s="182">
        <v>2</v>
      </c>
      <c r="W48" s="182" t="e">
        <f>SUM(Q48,#REF!,#REF!,#REF!,#REF!,#REF!,#REF!,#REF!,#REF!,#REF!,#REF!,#REF!,#REF!,#REF!,#REF!,Q45,#REF!,Q43,Q42,Q39,Q37,Q35,Q36,Q34,#REF!,#REF!,#REF!,#REF!,#REF!,#REF!,#REF!,#REF!,#REF!,Q32,#REF!,#REF!,#REF!)</f>
        <v>#REF!</v>
      </c>
      <c r="X48" s="182">
        <v>230</v>
      </c>
    </row>
    <row r="49" spans="1:19" ht="36" customHeight="1">
      <c r="A49" s="179"/>
      <c r="B49" s="766"/>
      <c r="C49" s="751"/>
      <c r="D49" s="753" t="s">
        <v>295</v>
      </c>
      <c r="E49" s="714" t="s">
        <v>291</v>
      </c>
      <c r="F49" s="729" t="s">
        <v>296</v>
      </c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  <c r="R49" s="729"/>
      <c r="S49" s="99"/>
    </row>
    <row r="50" spans="1:19" ht="36" customHeight="1">
      <c r="A50" s="179"/>
      <c r="B50" s="766"/>
      <c r="C50" s="751"/>
      <c r="D50" s="753"/>
      <c r="E50" s="714"/>
      <c r="F50" s="715" t="s">
        <v>69</v>
      </c>
      <c r="G50" s="715"/>
      <c r="H50" s="715"/>
      <c r="I50" s="715"/>
      <c r="J50" s="211" t="s">
        <v>47</v>
      </c>
      <c r="K50" s="212" t="s">
        <v>291</v>
      </c>
      <c r="L50" s="212" t="s">
        <v>46</v>
      </c>
      <c r="M50" s="212" t="s">
        <v>291</v>
      </c>
      <c r="N50" s="212" t="s">
        <v>46</v>
      </c>
      <c r="O50" s="260" t="s">
        <v>291</v>
      </c>
      <c r="P50" s="211" t="s">
        <v>70</v>
      </c>
      <c r="Q50" s="211">
        <v>10</v>
      </c>
      <c r="R50" s="211" t="s">
        <v>217</v>
      </c>
      <c r="S50" s="99"/>
    </row>
    <row r="51" spans="1:19" ht="36" customHeight="1">
      <c r="A51" s="179"/>
      <c r="B51" s="766"/>
      <c r="C51" s="751"/>
      <c r="D51" s="753"/>
      <c r="E51" s="714"/>
      <c r="F51" s="715" t="s">
        <v>168</v>
      </c>
      <c r="G51" s="715"/>
      <c r="H51" s="715"/>
      <c r="I51" s="715"/>
      <c r="J51" s="211" t="s">
        <v>47</v>
      </c>
      <c r="K51" s="212" t="s">
        <v>291</v>
      </c>
      <c r="L51" s="212" t="s">
        <v>46</v>
      </c>
      <c r="M51" s="212" t="s">
        <v>291</v>
      </c>
      <c r="N51" s="212" t="s">
        <v>46</v>
      </c>
      <c r="O51" s="212" t="s">
        <v>291</v>
      </c>
      <c r="P51" s="211" t="s">
        <v>70</v>
      </c>
      <c r="Q51" s="211">
        <v>10</v>
      </c>
      <c r="R51" s="211" t="s">
        <v>217</v>
      </c>
      <c r="S51" s="99"/>
    </row>
    <row r="52" spans="1:19" ht="36" customHeight="1">
      <c r="A52" s="179"/>
      <c r="B52" s="766"/>
      <c r="C52" s="751"/>
      <c r="D52" s="753"/>
      <c r="E52" s="714" t="s">
        <v>288</v>
      </c>
      <c r="F52" s="720" t="s">
        <v>286</v>
      </c>
      <c r="G52" s="720"/>
      <c r="H52" s="720"/>
      <c r="I52" s="720"/>
      <c r="J52" s="720"/>
      <c r="K52" s="720"/>
      <c r="L52" s="720"/>
      <c r="M52" s="720"/>
      <c r="N52" s="720"/>
      <c r="O52" s="720"/>
      <c r="P52" s="720"/>
      <c r="Q52" s="720"/>
      <c r="R52" s="720"/>
      <c r="S52" s="99"/>
    </row>
    <row r="53" spans="1:19" ht="36" customHeight="1">
      <c r="A53" s="179"/>
      <c r="B53" s="766"/>
      <c r="C53" s="751"/>
      <c r="D53" s="753"/>
      <c r="E53" s="714"/>
      <c r="F53" s="721" t="s">
        <v>287</v>
      </c>
      <c r="G53" s="721"/>
      <c r="H53" s="721"/>
      <c r="I53" s="721"/>
      <c r="J53" s="218" t="s">
        <v>47</v>
      </c>
      <c r="K53" s="219" t="s">
        <v>288</v>
      </c>
      <c r="L53" s="219" t="s">
        <v>288</v>
      </c>
      <c r="M53" s="219" t="s">
        <v>288</v>
      </c>
      <c r="N53" s="219" t="s">
        <v>288</v>
      </c>
      <c r="O53" s="219" t="s">
        <v>288</v>
      </c>
      <c r="P53" s="220" t="s">
        <v>70</v>
      </c>
      <c r="Q53" s="220">
        <v>5</v>
      </c>
      <c r="R53" s="220" t="s">
        <v>75</v>
      </c>
      <c r="S53" s="99"/>
    </row>
    <row r="54" spans="1:19" ht="36" customHeight="1">
      <c r="A54" s="179"/>
      <c r="B54" s="766"/>
      <c r="C54" s="751"/>
      <c r="D54" s="753"/>
      <c r="E54" s="714" t="s">
        <v>301</v>
      </c>
      <c r="F54" s="713" t="s">
        <v>61</v>
      </c>
      <c r="G54" s="713"/>
      <c r="H54" s="713"/>
      <c r="I54" s="713"/>
      <c r="J54" s="713"/>
      <c r="K54" s="713"/>
      <c r="L54" s="713"/>
      <c r="M54" s="713"/>
      <c r="N54" s="713"/>
      <c r="O54" s="713"/>
      <c r="P54" s="713"/>
      <c r="Q54" s="713"/>
      <c r="R54" s="713"/>
      <c r="S54" s="99"/>
    </row>
    <row r="55" spans="1:19" ht="36" customHeight="1">
      <c r="A55" s="179"/>
      <c r="B55" s="766"/>
      <c r="C55" s="751"/>
      <c r="D55" s="753"/>
      <c r="E55" s="714"/>
      <c r="F55" s="730" t="s">
        <v>375</v>
      </c>
      <c r="G55" s="730"/>
      <c r="H55" s="730"/>
      <c r="I55" s="730"/>
      <c r="J55" s="237" t="s">
        <v>47</v>
      </c>
      <c r="K55" s="216" t="s">
        <v>301</v>
      </c>
      <c r="L55" s="216" t="s">
        <v>301</v>
      </c>
      <c r="M55" s="216" t="s">
        <v>301</v>
      </c>
      <c r="N55" s="216" t="s">
        <v>301</v>
      </c>
      <c r="O55" s="216" t="s">
        <v>301</v>
      </c>
      <c r="P55" s="215" t="s">
        <v>65</v>
      </c>
      <c r="Q55" s="215">
        <v>10</v>
      </c>
      <c r="R55" s="215" t="s">
        <v>50</v>
      </c>
      <c r="S55" s="99"/>
    </row>
    <row r="56" spans="1:19" ht="36" customHeight="1">
      <c r="A56" s="179"/>
      <c r="B56" s="766"/>
      <c r="C56" s="751"/>
      <c r="D56" s="753"/>
      <c r="E56" s="714" t="s">
        <v>299</v>
      </c>
      <c r="F56" s="713" t="s">
        <v>61</v>
      </c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3"/>
      <c r="R56" s="713"/>
      <c r="S56" s="99"/>
    </row>
    <row r="57" spans="1:19" ht="36" customHeight="1">
      <c r="A57" s="179"/>
      <c r="B57" s="766"/>
      <c r="C57" s="751"/>
      <c r="D57" s="753"/>
      <c r="E57" s="714"/>
      <c r="F57" s="726" t="s">
        <v>376</v>
      </c>
      <c r="G57" s="726"/>
      <c r="H57" s="726"/>
      <c r="I57" s="726"/>
      <c r="J57" s="237" t="s">
        <v>47</v>
      </c>
      <c r="K57" s="216" t="s">
        <v>299</v>
      </c>
      <c r="L57" s="216" t="s">
        <v>299</v>
      </c>
      <c r="M57" s="216" t="s">
        <v>299</v>
      </c>
      <c r="N57" s="216" t="s">
        <v>299</v>
      </c>
      <c r="O57" s="216" t="s">
        <v>299</v>
      </c>
      <c r="P57" s="215" t="s">
        <v>65</v>
      </c>
      <c r="Q57" s="215">
        <v>10</v>
      </c>
      <c r="R57" s="215" t="s">
        <v>175</v>
      </c>
      <c r="S57" s="99"/>
    </row>
    <row r="58" spans="1:19" ht="36" customHeight="1">
      <c r="A58" s="179"/>
      <c r="B58" s="766"/>
      <c r="C58" s="751"/>
      <c r="D58" s="753"/>
      <c r="E58" s="259" t="s">
        <v>297</v>
      </c>
      <c r="F58" s="722" t="s">
        <v>59</v>
      </c>
      <c r="G58" s="722"/>
      <c r="H58" s="722"/>
      <c r="I58" s="722"/>
      <c r="J58" s="722"/>
      <c r="K58" s="722"/>
      <c r="L58" s="722"/>
      <c r="M58" s="722"/>
      <c r="N58" s="722"/>
      <c r="O58" s="722"/>
      <c r="P58" s="722"/>
      <c r="Q58" s="722"/>
      <c r="R58" s="722"/>
      <c r="S58" s="99"/>
    </row>
    <row r="59" spans="1:19" ht="36" customHeight="1">
      <c r="A59" s="179"/>
      <c r="B59" s="766"/>
      <c r="C59" s="751"/>
      <c r="D59" s="753"/>
      <c r="E59" s="714" t="s">
        <v>298</v>
      </c>
      <c r="F59" s="713" t="s">
        <v>61</v>
      </c>
      <c r="G59" s="713"/>
      <c r="H59" s="713"/>
      <c r="I59" s="713"/>
      <c r="J59" s="713"/>
      <c r="K59" s="713"/>
      <c r="L59" s="713"/>
      <c r="M59" s="713"/>
      <c r="N59" s="713"/>
      <c r="O59" s="713"/>
      <c r="P59" s="713"/>
      <c r="Q59" s="713"/>
      <c r="R59" s="713"/>
      <c r="S59" s="99"/>
    </row>
    <row r="60" spans="1:19" ht="36" customHeight="1">
      <c r="A60" s="179"/>
      <c r="B60" s="766"/>
      <c r="C60" s="751"/>
      <c r="D60" s="753"/>
      <c r="E60" s="714"/>
      <c r="F60" s="730" t="s">
        <v>377</v>
      </c>
      <c r="G60" s="730"/>
      <c r="H60" s="730"/>
      <c r="I60" s="730"/>
      <c r="J60" s="237" t="s">
        <v>47</v>
      </c>
      <c r="K60" s="216" t="s">
        <v>298</v>
      </c>
      <c r="L60" s="216" t="s">
        <v>298</v>
      </c>
      <c r="M60" s="216" t="s">
        <v>298</v>
      </c>
      <c r="N60" s="216" t="s">
        <v>298</v>
      </c>
      <c r="O60" s="216" t="s">
        <v>300</v>
      </c>
      <c r="P60" s="215" t="s">
        <v>65</v>
      </c>
      <c r="Q60" s="215">
        <v>10</v>
      </c>
      <c r="R60" s="215" t="s">
        <v>50</v>
      </c>
      <c r="S60" s="99"/>
    </row>
    <row r="61" spans="1:19" ht="36" customHeight="1">
      <c r="A61" s="179"/>
      <c r="B61" s="766"/>
      <c r="C61" s="751"/>
      <c r="D61" s="761" t="s">
        <v>304</v>
      </c>
      <c r="E61" s="714" t="s">
        <v>302</v>
      </c>
      <c r="F61" s="731" t="s">
        <v>209</v>
      </c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99"/>
    </row>
    <row r="62" spans="1:19" ht="36" customHeight="1">
      <c r="A62" s="179"/>
      <c r="B62" s="766"/>
      <c r="C62" s="751"/>
      <c r="D62" s="761"/>
      <c r="E62" s="710"/>
      <c r="F62" s="735" t="s">
        <v>305</v>
      </c>
      <c r="G62" s="735"/>
      <c r="H62" s="735"/>
      <c r="I62" s="735"/>
      <c r="J62" s="261" t="s">
        <v>47</v>
      </c>
      <c r="K62" s="181" t="s">
        <v>302</v>
      </c>
      <c r="L62" s="181" t="s">
        <v>302</v>
      </c>
      <c r="M62" s="181" t="s">
        <v>302</v>
      </c>
      <c r="N62" s="181" t="s">
        <v>302</v>
      </c>
      <c r="O62" s="181" t="s">
        <v>300</v>
      </c>
      <c r="P62" s="180" t="s">
        <v>70</v>
      </c>
      <c r="Q62" s="180">
        <v>5</v>
      </c>
      <c r="R62" s="180" t="s">
        <v>75</v>
      </c>
      <c r="S62" s="99"/>
    </row>
    <row r="63" spans="1:19" ht="36" customHeight="1">
      <c r="A63" s="179"/>
      <c r="B63" s="766"/>
      <c r="C63" s="751"/>
      <c r="D63" s="761"/>
      <c r="E63" s="714" t="s">
        <v>300</v>
      </c>
      <c r="F63" s="720" t="s">
        <v>306</v>
      </c>
      <c r="G63" s="720"/>
      <c r="H63" s="720"/>
      <c r="I63" s="720"/>
      <c r="J63" s="720"/>
      <c r="K63" s="720"/>
      <c r="L63" s="720"/>
      <c r="M63" s="720"/>
      <c r="N63" s="720"/>
      <c r="O63" s="720"/>
      <c r="P63" s="720"/>
      <c r="Q63" s="720"/>
      <c r="R63" s="720"/>
      <c r="S63" s="99"/>
    </row>
    <row r="64" spans="1:19" ht="36" customHeight="1">
      <c r="A64" s="179"/>
      <c r="B64" s="767"/>
      <c r="C64" s="751"/>
      <c r="D64" s="761"/>
      <c r="E64" s="714"/>
      <c r="F64" s="721" t="s">
        <v>287</v>
      </c>
      <c r="G64" s="721"/>
      <c r="H64" s="721"/>
      <c r="I64" s="721"/>
      <c r="J64" s="218" t="s">
        <v>47</v>
      </c>
      <c r="K64" s="219" t="s">
        <v>300</v>
      </c>
      <c r="L64" s="219" t="s">
        <v>300</v>
      </c>
      <c r="M64" s="219" t="s">
        <v>300</v>
      </c>
      <c r="N64" s="219" t="s">
        <v>300</v>
      </c>
      <c r="O64" s="219" t="s">
        <v>300</v>
      </c>
      <c r="P64" s="220" t="s">
        <v>70</v>
      </c>
      <c r="Q64" s="220">
        <v>5</v>
      </c>
      <c r="R64" s="220" t="s">
        <v>75</v>
      </c>
      <c r="S64" s="99"/>
    </row>
    <row r="65" spans="1:19" ht="36" customHeight="1">
      <c r="A65" s="179"/>
      <c r="B65" s="762" t="s">
        <v>307</v>
      </c>
      <c r="C65" s="751"/>
      <c r="D65" s="761"/>
      <c r="E65" s="714" t="s">
        <v>308</v>
      </c>
      <c r="F65" s="733" t="s">
        <v>170</v>
      </c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99"/>
    </row>
    <row r="66" spans="1:19" ht="36" customHeight="1">
      <c r="A66" s="179"/>
      <c r="B66" s="762"/>
      <c r="C66" s="751"/>
      <c r="D66" s="761"/>
      <c r="E66" s="714"/>
      <c r="F66" s="734" t="s">
        <v>378</v>
      </c>
      <c r="G66" s="734"/>
      <c r="H66" s="734"/>
      <c r="I66" s="734"/>
      <c r="J66" s="178" t="s">
        <v>47</v>
      </c>
      <c r="K66" s="248" t="s">
        <v>308</v>
      </c>
      <c r="L66" s="248" t="s">
        <v>308</v>
      </c>
      <c r="M66" s="248" t="s">
        <v>311</v>
      </c>
      <c r="N66" s="248" t="s">
        <v>309</v>
      </c>
      <c r="O66" s="253" t="s">
        <v>310</v>
      </c>
      <c r="P66" s="178" t="s">
        <v>65</v>
      </c>
      <c r="Q66" s="178">
        <v>3</v>
      </c>
      <c r="R66" s="249" t="s">
        <v>313</v>
      </c>
      <c r="S66" s="99"/>
    </row>
    <row r="67" spans="1:19" ht="36" customHeight="1">
      <c r="A67" s="179"/>
      <c r="B67" s="762"/>
      <c r="C67" s="751"/>
      <c r="D67" s="761"/>
      <c r="E67" s="714" t="s">
        <v>311</v>
      </c>
      <c r="F67" s="729" t="s">
        <v>296</v>
      </c>
      <c r="G67" s="729"/>
      <c r="H67" s="729"/>
      <c r="I67" s="729"/>
      <c r="J67" s="729"/>
      <c r="K67" s="729"/>
      <c r="L67" s="729"/>
      <c r="M67" s="729"/>
      <c r="N67" s="729"/>
      <c r="O67" s="729"/>
      <c r="P67" s="729"/>
      <c r="Q67" s="729"/>
      <c r="R67" s="729"/>
      <c r="S67" s="99"/>
    </row>
    <row r="68" spans="1:19" ht="36" customHeight="1">
      <c r="A68" s="179"/>
      <c r="B68" s="762"/>
      <c r="C68" s="751"/>
      <c r="D68" s="761"/>
      <c r="E68" s="714"/>
      <c r="F68" s="715" t="s">
        <v>69</v>
      </c>
      <c r="G68" s="715"/>
      <c r="H68" s="715"/>
      <c r="I68" s="715"/>
      <c r="J68" s="211" t="s">
        <v>47</v>
      </c>
      <c r="K68" s="212" t="s">
        <v>311</v>
      </c>
      <c r="L68" s="212" t="s">
        <v>311</v>
      </c>
      <c r="M68" s="212" t="s">
        <v>311</v>
      </c>
      <c r="N68" s="212" t="s">
        <v>311</v>
      </c>
      <c r="O68" s="212" t="s">
        <v>311</v>
      </c>
      <c r="P68" s="211" t="s">
        <v>65</v>
      </c>
      <c r="Q68" s="211">
        <v>1</v>
      </c>
      <c r="R68" s="262" t="s">
        <v>75</v>
      </c>
      <c r="S68" s="99"/>
    </row>
    <row r="69" spans="1:19" ht="36" customHeight="1">
      <c r="A69" s="179"/>
      <c r="B69" s="762"/>
      <c r="C69" s="751"/>
      <c r="D69" s="761"/>
      <c r="E69" s="714"/>
      <c r="F69" s="715" t="s">
        <v>168</v>
      </c>
      <c r="G69" s="715"/>
      <c r="H69" s="715"/>
      <c r="I69" s="715"/>
      <c r="J69" s="211" t="s">
        <v>47</v>
      </c>
      <c r="K69" s="212" t="s">
        <v>311</v>
      </c>
      <c r="L69" s="212" t="s">
        <v>311</v>
      </c>
      <c r="M69" s="212" t="s">
        <v>311</v>
      </c>
      <c r="N69" s="212" t="s">
        <v>311</v>
      </c>
      <c r="O69" s="260" t="s">
        <v>311</v>
      </c>
      <c r="P69" s="211" t="s">
        <v>65</v>
      </c>
      <c r="Q69" s="211">
        <v>1</v>
      </c>
      <c r="R69" s="262" t="s">
        <v>75</v>
      </c>
      <c r="S69" s="99"/>
    </row>
    <row r="70" spans="1:19" ht="36" customHeight="1">
      <c r="A70" s="179"/>
      <c r="B70" s="762"/>
      <c r="C70" s="751"/>
      <c r="D70" s="761"/>
      <c r="E70" s="714"/>
      <c r="F70" s="731" t="s">
        <v>293</v>
      </c>
      <c r="G70" s="731"/>
      <c r="H70" s="731"/>
      <c r="I70" s="731"/>
      <c r="J70" s="731"/>
      <c r="K70" s="731"/>
      <c r="L70" s="731"/>
      <c r="M70" s="731"/>
      <c r="N70" s="731"/>
      <c r="O70" s="731"/>
      <c r="P70" s="731"/>
      <c r="Q70" s="731"/>
      <c r="R70" s="731"/>
      <c r="S70" s="99"/>
    </row>
    <row r="71" spans="1:19" ht="36" customHeight="1">
      <c r="A71" s="179"/>
      <c r="B71" s="762"/>
      <c r="C71" s="751"/>
      <c r="D71" s="761"/>
      <c r="E71" s="714"/>
      <c r="F71" s="735" t="s">
        <v>314</v>
      </c>
      <c r="G71" s="735"/>
      <c r="H71" s="735"/>
      <c r="I71" s="735"/>
      <c r="J71" s="261" t="s">
        <v>47</v>
      </c>
      <c r="K71" s="181" t="s">
        <v>311</v>
      </c>
      <c r="L71" s="181" t="s">
        <v>311</v>
      </c>
      <c r="M71" s="181" t="s">
        <v>311</v>
      </c>
      <c r="N71" s="181" t="s">
        <v>311</v>
      </c>
      <c r="O71" s="183" t="s">
        <v>310</v>
      </c>
      <c r="P71" s="180" t="s">
        <v>312</v>
      </c>
      <c r="Q71" s="180">
        <v>2</v>
      </c>
      <c r="R71" s="181" t="s">
        <v>75</v>
      </c>
      <c r="S71" s="99"/>
    </row>
    <row r="72" spans="1:19" ht="36" customHeight="1">
      <c r="A72" s="179"/>
      <c r="B72" s="762"/>
      <c r="C72" s="751"/>
      <c r="D72" s="753" t="s">
        <v>316</v>
      </c>
      <c r="E72" s="714" t="s">
        <v>315</v>
      </c>
      <c r="F72" s="713" t="s">
        <v>61</v>
      </c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99"/>
    </row>
    <row r="73" spans="1:19" ht="36" customHeight="1">
      <c r="A73" s="179"/>
      <c r="B73" s="762"/>
      <c r="C73" s="751"/>
      <c r="D73" s="753"/>
      <c r="E73" s="714"/>
      <c r="F73" s="730" t="s">
        <v>379</v>
      </c>
      <c r="G73" s="730"/>
      <c r="H73" s="730"/>
      <c r="I73" s="730"/>
      <c r="J73" s="237" t="s">
        <v>47</v>
      </c>
      <c r="K73" s="216" t="s">
        <v>315</v>
      </c>
      <c r="L73" s="216" t="s">
        <v>315</v>
      </c>
      <c r="M73" s="216" t="s">
        <v>315</v>
      </c>
      <c r="N73" s="216" t="s">
        <v>315</v>
      </c>
      <c r="O73" s="216" t="s">
        <v>315</v>
      </c>
      <c r="P73" s="215" t="s">
        <v>312</v>
      </c>
      <c r="Q73" s="215">
        <v>2</v>
      </c>
      <c r="R73" s="263" t="s">
        <v>75</v>
      </c>
      <c r="S73" s="99"/>
    </row>
    <row r="74" spans="1:19" ht="36" customHeight="1">
      <c r="A74" s="179"/>
      <c r="B74" s="762"/>
      <c r="C74" s="751"/>
      <c r="D74" s="753"/>
      <c r="E74" s="714"/>
      <c r="F74" s="736" t="s">
        <v>130</v>
      </c>
      <c r="G74" s="736"/>
      <c r="H74" s="736"/>
      <c r="I74" s="736"/>
      <c r="J74" s="736"/>
      <c r="K74" s="736"/>
      <c r="L74" s="736"/>
      <c r="M74" s="736"/>
      <c r="N74" s="736"/>
      <c r="O74" s="736"/>
      <c r="P74" s="736"/>
      <c r="Q74" s="736"/>
      <c r="R74" s="736"/>
      <c r="S74" s="99"/>
    </row>
    <row r="75" spans="1:19" ht="36" customHeight="1">
      <c r="A75" s="179"/>
      <c r="B75" s="762"/>
      <c r="C75" s="751"/>
      <c r="D75" s="753"/>
      <c r="E75" s="714"/>
      <c r="F75" s="737" t="s">
        <v>380</v>
      </c>
      <c r="G75" s="737"/>
      <c r="H75" s="737"/>
      <c r="I75" s="737"/>
      <c r="J75" s="245" t="s">
        <v>47</v>
      </c>
      <c r="K75" s="244" t="s">
        <v>315</v>
      </c>
      <c r="L75" s="244" t="s">
        <v>315</v>
      </c>
      <c r="M75" s="244" t="s">
        <v>317</v>
      </c>
      <c r="N75" s="244" t="s">
        <v>317</v>
      </c>
      <c r="O75" s="244" t="s">
        <v>303</v>
      </c>
      <c r="P75" s="245" t="s">
        <v>70</v>
      </c>
      <c r="Q75" s="245">
        <v>2</v>
      </c>
      <c r="R75" s="245" t="s">
        <v>50</v>
      </c>
      <c r="S75" s="99"/>
    </row>
    <row r="76" spans="1:19" ht="36" customHeight="1">
      <c r="A76" s="179"/>
      <c r="B76" s="762"/>
      <c r="C76" s="751"/>
      <c r="D76" s="753"/>
      <c r="E76" s="714" t="s">
        <v>317</v>
      </c>
      <c r="F76" s="729" t="s">
        <v>318</v>
      </c>
      <c r="G76" s="729"/>
      <c r="H76" s="729"/>
      <c r="I76" s="729"/>
      <c r="J76" s="729"/>
      <c r="K76" s="729"/>
      <c r="L76" s="729"/>
      <c r="M76" s="729"/>
      <c r="N76" s="729"/>
      <c r="O76" s="729"/>
      <c r="P76" s="729"/>
      <c r="Q76" s="729"/>
      <c r="R76" s="729"/>
      <c r="S76" s="99"/>
    </row>
    <row r="77" spans="1:19" ht="36" customHeight="1">
      <c r="A77" s="179"/>
      <c r="B77" s="762"/>
      <c r="C77" s="751"/>
      <c r="D77" s="753"/>
      <c r="E77" s="714"/>
      <c r="F77" s="715" t="s">
        <v>69</v>
      </c>
      <c r="G77" s="715"/>
      <c r="H77" s="715"/>
      <c r="I77" s="715"/>
      <c r="J77" s="211" t="s">
        <v>47</v>
      </c>
      <c r="K77" s="212" t="s">
        <v>317</v>
      </c>
      <c r="L77" s="212" t="s">
        <v>317</v>
      </c>
      <c r="M77" s="212" t="s">
        <v>317</v>
      </c>
      <c r="N77" s="212" t="s">
        <v>317</v>
      </c>
      <c r="O77" s="212" t="s">
        <v>317</v>
      </c>
      <c r="P77" s="211" t="s">
        <v>65</v>
      </c>
      <c r="Q77" s="211">
        <v>1</v>
      </c>
      <c r="R77" s="262" t="s">
        <v>75</v>
      </c>
      <c r="S77" s="99"/>
    </row>
    <row r="78" spans="1:19" ht="36" customHeight="1">
      <c r="A78" s="179"/>
      <c r="B78" s="762"/>
      <c r="C78" s="751"/>
      <c r="D78" s="753"/>
      <c r="E78" s="714"/>
      <c r="F78" s="715" t="s">
        <v>168</v>
      </c>
      <c r="G78" s="715"/>
      <c r="H78" s="715"/>
      <c r="I78" s="715"/>
      <c r="J78" s="211" t="s">
        <v>47</v>
      </c>
      <c r="K78" s="212" t="s">
        <v>317</v>
      </c>
      <c r="L78" s="212" t="s">
        <v>317</v>
      </c>
      <c r="M78" s="212" t="s">
        <v>317</v>
      </c>
      <c r="N78" s="212" t="s">
        <v>317</v>
      </c>
      <c r="O78" s="212" t="s">
        <v>317</v>
      </c>
      <c r="P78" s="211" t="s">
        <v>65</v>
      </c>
      <c r="Q78" s="211">
        <v>1</v>
      </c>
      <c r="R78" s="262" t="s">
        <v>75</v>
      </c>
      <c r="S78" s="99"/>
    </row>
    <row r="79" spans="1:19" ht="36" customHeight="1">
      <c r="B79" s="60" t="s">
        <v>27</v>
      </c>
      <c r="C79" s="60" t="s">
        <v>28</v>
      </c>
      <c r="D79" s="60" t="s">
        <v>29</v>
      </c>
      <c r="E79" s="60" t="s">
        <v>30</v>
      </c>
      <c r="F79" s="707" t="s">
        <v>31</v>
      </c>
      <c r="G79" s="708"/>
      <c r="H79" s="708"/>
      <c r="I79" s="709"/>
      <c r="J79" s="60" t="s">
        <v>32</v>
      </c>
      <c r="K79" s="60" t="s">
        <v>34</v>
      </c>
      <c r="L79" s="60" t="s">
        <v>35</v>
      </c>
      <c r="M79" s="60" t="s">
        <v>36</v>
      </c>
      <c r="N79" s="60" t="s">
        <v>37</v>
      </c>
      <c r="O79" s="60" t="s">
        <v>266</v>
      </c>
      <c r="P79" s="60" t="s">
        <v>38</v>
      </c>
      <c r="Q79" s="60" t="s">
        <v>9</v>
      </c>
      <c r="R79" s="60" t="s">
        <v>39</v>
      </c>
    </row>
    <row r="80" spans="1:19" ht="36" customHeight="1">
      <c r="A80" s="179"/>
      <c r="B80" s="763" t="s">
        <v>307</v>
      </c>
      <c r="C80" s="759" t="s">
        <v>268</v>
      </c>
      <c r="D80" s="761" t="s">
        <v>316</v>
      </c>
      <c r="E80" s="714" t="s">
        <v>317</v>
      </c>
      <c r="F80" s="736" t="s">
        <v>204</v>
      </c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99"/>
    </row>
    <row r="81" spans="1:24" ht="36" customHeight="1">
      <c r="A81" s="179"/>
      <c r="B81" s="763"/>
      <c r="C81" s="759"/>
      <c r="D81" s="761"/>
      <c r="E81" s="714"/>
      <c r="F81" s="737" t="s">
        <v>365</v>
      </c>
      <c r="G81" s="737"/>
      <c r="H81" s="737"/>
      <c r="I81" s="737"/>
      <c r="J81" s="243" t="s">
        <v>47</v>
      </c>
      <c r="K81" s="244" t="s">
        <v>317</v>
      </c>
      <c r="L81" s="244" t="s">
        <v>317</v>
      </c>
      <c r="M81" s="244" t="s">
        <v>320</v>
      </c>
      <c r="N81" s="244" t="s">
        <v>320</v>
      </c>
      <c r="O81" s="244" t="s">
        <v>319</v>
      </c>
      <c r="P81" s="245" t="s">
        <v>70</v>
      </c>
      <c r="Q81" s="245">
        <v>2</v>
      </c>
      <c r="R81" s="244" t="s">
        <v>75</v>
      </c>
      <c r="S81" s="99"/>
    </row>
    <row r="82" spans="1:24" ht="36" customHeight="1">
      <c r="A82" s="179"/>
      <c r="B82" s="763"/>
      <c r="C82" s="759"/>
      <c r="D82" s="761"/>
      <c r="E82" s="714" t="s">
        <v>310</v>
      </c>
      <c r="F82" s="720" t="s">
        <v>321</v>
      </c>
      <c r="G82" s="720"/>
      <c r="H82" s="720"/>
      <c r="I82" s="720"/>
      <c r="J82" s="720"/>
      <c r="K82" s="720"/>
      <c r="L82" s="720"/>
      <c r="M82" s="720"/>
      <c r="N82" s="720"/>
      <c r="O82" s="720"/>
      <c r="P82" s="720"/>
      <c r="Q82" s="720"/>
      <c r="R82" s="720"/>
      <c r="S82" s="99"/>
    </row>
    <row r="83" spans="1:24" ht="36" customHeight="1">
      <c r="A83" s="179"/>
      <c r="B83" s="763"/>
      <c r="C83" s="759"/>
      <c r="D83" s="761"/>
      <c r="E83" s="714"/>
      <c r="F83" s="721" t="s">
        <v>322</v>
      </c>
      <c r="G83" s="721"/>
      <c r="H83" s="721"/>
      <c r="I83" s="721"/>
      <c r="J83" s="218" t="s">
        <v>47</v>
      </c>
      <c r="K83" s="219" t="s">
        <v>310</v>
      </c>
      <c r="L83" s="219" t="s">
        <v>310</v>
      </c>
      <c r="M83" s="219" t="s">
        <v>310</v>
      </c>
      <c r="N83" s="219" t="s">
        <v>310</v>
      </c>
      <c r="O83" s="246" t="s">
        <v>310</v>
      </c>
      <c r="P83" s="220" t="s">
        <v>65</v>
      </c>
      <c r="Q83" s="220">
        <v>3</v>
      </c>
      <c r="R83" s="220" t="s">
        <v>75</v>
      </c>
      <c r="S83" s="99"/>
    </row>
    <row r="84" spans="1:24" ht="36" customHeight="1">
      <c r="A84" s="179"/>
      <c r="B84" s="763"/>
      <c r="C84" s="759"/>
      <c r="D84" s="761"/>
      <c r="E84" s="714" t="s">
        <v>319</v>
      </c>
      <c r="F84" s="733" t="s">
        <v>170</v>
      </c>
      <c r="G84" s="733"/>
      <c r="H84" s="733"/>
      <c r="I84" s="733"/>
      <c r="J84" s="733"/>
      <c r="K84" s="733"/>
      <c r="L84" s="733"/>
      <c r="M84" s="733"/>
      <c r="N84" s="733"/>
      <c r="O84" s="733"/>
      <c r="P84" s="733"/>
      <c r="Q84" s="733"/>
      <c r="R84" s="733"/>
      <c r="S84" s="99"/>
    </row>
    <row r="85" spans="1:24" ht="36" customHeight="1">
      <c r="A85" s="179"/>
      <c r="B85" s="763"/>
      <c r="C85" s="759"/>
      <c r="D85" s="761"/>
      <c r="E85" s="714"/>
      <c r="F85" s="740" t="s">
        <v>381</v>
      </c>
      <c r="G85" s="740"/>
      <c r="H85" s="740"/>
      <c r="I85" s="740"/>
      <c r="J85" s="247" t="s">
        <v>47</v>
      </c>
      <c r="K85" s="248" t="s">
        <v>319</v>
      </c>
      <c r="L85" s="248" t="s">
        <v>319</v>
      </c>
      <c r="M85" s="248" t="s">
        <v>319</v>
      </c>
      <c r="N85" s="248" t="s">
        <v>319</v>
      </c>
      <c r="O85" s="178" t="s">
        <v>323</v>
      </c>
      <c r="P85" s="178" t="s">
        <v>65</v>
      </c>
      <c r="Q85" s="178">
        <v>4</v>
      </c>
      <c r="R85" s="249" t="s">
        <v>50</v>
      </c>
      <c r="S85" s="99"/>
      <c r="V85" s="182">
        <v>5</v>
      </c>
      <c r="W85" s="182" t="e">
        <f>SUM(Q85:Q85,#REF!,#REF!,#REF!,#REF!,#REF!,#REF!,Q83,#REF!,#REF!,Q81:Q81,#REF!,Q77:Q78,Q75,#REF!,Q73:Q73,#REF!)</f>
        <v>#REF!</v>
      </c>
      <c r="X85" s="182">
        <v>78</v>
      </c>
    </row>
    <row r="86" spans="1:24" ht="36" customHeight="1">
      <c r="A86" s="179"/>
      <c r="B86" s="763"/>
      <c r="C86" s="759"/>
      <c r="D86" s="761" t="s">
        <v>325</v>
      </c>
      <c r="E86" s="745" t="s">
        <v>326</v>
      </c>
      <c r="F86" s="738" t="s">
        <v>103</v>
      </c>
      <c r="G86" s="738"/>
      <c r="H86" s="738"/>
      <c r="I86" s="738"/>
      <c r="J86" s="738"/>
      <c r="K86" s="738"/>
      <c r="L86" s="738"/>
      <c r="M86" s="738"/>
      <c r="N86" s="738"/>
      <c r="O86" s="738"/>
      <c r="P86" s="738"/>
      <c r="Q86" s="738"/>
      <c r="R86" s="738"/>
      <c r="S86" s="99"/>
    </row>
    <row r="87" spans="1:24" ht="36" customHeight="1">
      <c r="A87" s="179"/>
      <c r="B87" s="763"/>
      <c r="C87" s="759"/>
      <c r="D87" s="761"/>
      <c r="E87" s="745"/>
      <c r="F87" s="739" t="s">
        <v>382</v>
      </c>
      <c r="G87" s="739"/>
      <c r="H87" s="739"/>
      <c r="I87" s="739"/>
      <c r="J87" s="250" t="s">
        <v>47</v>
      </c>
      <c r="K87" s="233" t="s">
        <v>326</v>
      </c>
      <c r="L87" s="233" t="s">
        <v>326</v>
      </c>
      <c r="M87" s="233" t="s">
        <v>327</v>
      </c>
      <c r="N87" s="233" t="s">
        <v>327</v>
      </c>
      <c r="O87" s="233" t="s">
        <v>327</v>
      </c>
      <c r="P87" s="213" t="s">
        <v>312</v>
      </c>
      <c r="Q87" s="234">
        <v>2</v>
      </c>
      <c r="R87" s="233" t="s">
        <v>75</v>
      </c>
      <c r="S87" s="99"/>
    </row>
    <row r="88" spans="1:24" ht="36" customHeight="1">
      <c r="A88" s="179"/>
      <c r="B88" s="763"/>
      <c r="C88" s="759"/>
      <c r="D88" s="761"/>
      <c r="E88" s="745" t="s">
        <v>328</v>
      </c>
      <c r="F88" s="743" t="s">
        <v>170</v>
      </c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99"/>
    </row>
    <row r="89" spans="1:24" ht="36" customHeight="1">
      <c r="A89" s="179"/>
      <c r="B89" s="763"/>
      <c r="C89" s="759"/>
      <c r="D89" s="761"/>
      <c r="E89" s="745"/>
      <c r="F89" s="744" t="s">
        <v>331</v>
      </c>
      <c r="G89" s="744"/>
      <c r="H89" s="744"/>
      <c r="I89" s="744"/>
      <c r="J89" s="251" t="s">
        <v>47</v>
      </c>
      <c r="K89" s="252" t="s">
        <v>328</v>
      </c>
      <c r="L89" s="252" t="s">
        <v>330</v>
      </c>
      <c r="M89" s="252" t="s">
        <v>330</v>
      </c>
      <c r="N89" s="252" t="s">
        <v>330</v>
      </c>
      <c r="O89" s="253" t="s">
        <v>329</v>
      </c>
      <c r="P89" s="253" t="s">
        <v>65</v>
      </c>
      <c r="Q89" s="253">
        <v>2</v>
      </c>
      <c r="R89" s="254" t="s">
        <v>75</v>
      </c>
      <c r="S89" s="99"/>
    </row>
    <row r="90" spans="1:24" ht="36" customHeight="1">
      <c r="A90" s="179"/>
      <c r="B90" s="763"/>
      <c r="C90" s="759"/>
      <c r="D90" s="761"/>
      <c r="E90" s="745" t="s">
        <v>330</v>
      </c>
      <c r="F90" s="746" t="s">
        <v>332</v>
      </c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99"/>
    </row>
    <row r="91" spans="1:24" ht="36" customHeight="1">
      <c r="A91" s="179"/>
      <c r="B91" s="763"/>
      <c r="C91" s="759"/>
      <c r="D91" s="761"/>
      <c r="E91" s="745"/>
      <c r="F91" s="747" t="s">
        <v>69</v>
      </c>
      <c r="G91" s="747"/>
      <c r="H91" s="747"/>
      <c r="I91" s="747"/>
      <c r="J91" s="255" t="s">
        <v>47</v>
      </c>
      <c r="K91" s="212" t="s">
        <v>330</v>
      </c>
      <c r="L91" s="212" t="s">
        <v>330</v>
      </c>
      <c r="M91" s="212" t="s">
        <v>330</v>
      </c>
      <c r="N91" s="212" t="s">
        <v>330</v>
      </c>
      <c r="O91" s="212" t="s">
        <v>330</v>
      </c>
      <c r="P91" s="255" t="s">
        <v>65</v>
      </c>
      <c r="Q91" s="255">
        <v>1</v>
      </c>
      <c r="R91" s="256" t="s">
        <v>75</v>
      </c>
      <c r="S91" s="99"/>
    </row>
    <row r="92" spans="1:24" ht="36" customHeight="1">
      <c r="A92" s="179"/>
      <c r="B92" s="763"/>
      <c r="C92" s="759"/>
      <c r="D92" s="761"/>
      <c r="E92" s="745"/>
      <c r="F92" s="747" t="s">
        <v>168</v>
      </c>
      <c r="G92" s="747"/>
      <c r="H92" s="747"/>
      <c r="I92" s="747"/>
      <c r="J92" s="255" t="s">
        <v>47</v>
      </c>
      <c r="K92" s="212" t="s">
        <v>330</v>
      </c>
      <c r="L92" s="212" t="s">
        <v>330</v>
      </c>
      <c r="M92" s="212" t="s">
        <v>330</v>
      </c>
      <c r="N92" s="212" t="s">
        <v>330</v>
      </c>
      <c r="O92" s="212" t="s">
        <v>330</v>
      </c>
      <c r="P92" s="255" t="s">
        <v>65</v>
      </c>
      <c r="Q92" s="255">
        <v>1</v>
      </c>
      <c r="R92" s="256" t="s">
        <v>75</v>
      </c>
      <c r="S92" s="99"/>
    </row>
    <row r="93" spans="1:24" ht="36" customHeight="1">
      <c r="A93" s="179"/>
      <c r="B93" s="763"/>
      <c r="C93" s="759"/>
      <c r="D93" s="761"/>
      <c r="E93" s="745"/>
      <c r="F93" s="743" t="s">
        <v>160</v>
      </c>
      <c r="G93" s="743"/>
      <c r="H93" s="743"/>
      <c r="I93" s="743"/>
      <c r="J93" s="743"/>
      <c r="K93" s="743"/>
      <c r="L93" s="743"/>
      <c r="M93" s="743"/>
      <c r="N93" s="743"/>
      <c r="O93" s="743"/>
      <c r="P93" s="743"/>
      <c r="Q93" s="743"/>
      <c r="R93" s="743"/>
      <c r="S93" s="99"/>
    </row>
    <row r="94" spans="1:24" ht="36" customHeight="1">
      <c r="A94" s="179"/>
      <c r="B94" s="763"/>
      <c r="C94" s="759"/>
      <c r="D94" s="761"/>
      <c r="E94" s="745"/>
      <c r="F94" s="744" t="s">
        <v>383</v>
      </c>
      <c r="G94" s="744"/>
      <c r="H94" s="744"/>
      <c r="I94" s="744"/>
      <c r="J94" s="251" t="s">
        <v>47</v>
      </c>
      <c r="K94" s="252" t="s">
        <v>330</v>
      </c>
      <c r="L94" s="252" t="s">
        <v>330</v>
      </c>
      <c r="M94" s="252" t="s">
        <v>333</v>
      </c>
      <c r="N94" s="253" t="s">
        <v>46</v>
      </c>
      <c r="O94" s="252" t="s">
        <v>333</v>
      </c>
      <c r="P94" s="253" t="s">
        <v>65</v>
      </c>
      <c r="Q94" s="253">
        <v>2</v>
      </c>
      <c r="R94" s="254" t="s">
        <v>284</v>
      </c>
      <c r="S94" s="99"/>
    </row>
    <row r="95" spans="1:24" ht="36" customHeight="1">
      <c r="A95" s="179"/>
      <c r="B95" s="763"/>
      <c r="C95" s="759"/>
      <c r="D95" s="760" t="s">
        <v>334</v>
      </c>
      <c r="E95" s="764" t="s">
        <v>333</v>
      </c>
      <c r="F95" s="741" t="s">
        <v>209</v>
      </c>
      <c r="G95" s="741"/>
      <c r="H95" s="741"/>
      <c r="I95" s="741"/>
      <c r="J95" s="741"/>
      <c r="K95" s="741"/>
      <c r="L95" s="741"/>
      <c r="M95" s="741"/>
      <c r="N95" s="741"/>
      <c r="O95" s="741"/>
      <c r="P95" s="741"/>
      <c r="Q95" s="741"/>
      <c r="R95" s="741"/>
      <c r="S95" s="99"/>
    </row>
    <row r="96" spans="1:24" ht="36" customHeight="1">
      <c r="A96" s="179"/>
      <c r="B96" s="763"/>
      <c r="C96" s="759"/>
      <c r="D96" s="760"/>
      <c r="E96" s="745"/>
      <c r="F96" s="742" t="s">
        <v>384</v>
      </c>
      <c r="G96" s="742"/>
      <c r="H96" s="742"/>
      <c r="I96" s="742"/>
      <c r="J96" s="257" t="s">
        <v>47</v>
      </c>
      <c r="K96" s="183" t="s">
        <v>333</v>
      </c>
      <c r="L96" s="183" t="s">
        <v>333</v>
      </c>
      <c r="M96" s="183" t="s">
        <v>333</v>
      </c>
      <c r="N96" s="183" t="s">
        <v>333</v>
      </c>
      <c r="O96" s="183" t="s">
        <v>333</v>
      </c>
      <c r="P96" s="258" t="s">
        <v>312</v>
      </c>
      <c r="Q96" s="258">
        <v>2</v>
      </c>
      <c r="R96" s="183" t="s">
        <v>75</v>
      </c>
      <c r="S96" s="99"/>
    </row>
    <row r="97" spans="1:24" ht="36" customHeight="1">
      <c r="A97" s="179"/>
      <c r="B97" s="763"/>
      <c r="C97" s="759"/>
      <c r="D97" s="760"/>
      <c r="E97" s="745" t="s">
        <v>329</v>
      </c>
      <c r="F97" s="746" t="s">
        <v>335</v>
      </c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99"/>
    </row>
    <row r="98" spans="1:24" ht="36" customHeight="1">
      <c r="A98" s="179"/>
      <c r="B98" s="763"/>
      <c r="C98" s="759"/>
      <c r="D98" s="760"/>
      <c r="E98" s="745"/>
      <c r="F98" s="747" t="s">
        <v>69</v>
      </c>
      <c r="G98" s="747"/>
      <c r="H98" s="747"/>
      <c r="I98" s="747"/>
      <c r="J98" s="255" t="s">
        <v>47</v>
      </c>
      <c r="K98" s="212" t="s">
        <v>329</v>
      </c>
      <c r="L98" s="212" t="s">
        <v>329</v>
      </c>
      <c r="M98" s="212" t="s">
        <v>329</v>
      </c>
      <c r="N98" s="212" t="s">
        <v>329</v>
      </c>
      <c r="O98" s="212" t="s">
        <v>329</v>
      </c>
      <c r="P98" s="255" t="s">
        <v>65</v>
      </c>
      <c r="Q98" s="255">
        <v>1</v>
      </c>
      <c r="R98" s="256" t="s">
        <v>75</v>
      </c>
      <c r="S98" s="99"/>
    </row>
    <row r="99" spans="1:24" ht="36" customHeight="1">
      <c r="A99" s="179"/>
      <c r="B99" s="763"/>
      <c r="C99" s="759"/>
      <c r="D99" s="760"/>
      <c r="E99" s="745"/>
      <c r="F99" s="747" t="s">
        <v>168</v>
      </c>
      <c r="G99" s="747"/>
      <c r="H99" s="747"/>
      <c r="I99" s="747"/>
      <c r="J99" s="255" t="s">
        <v>47</v>
      </c>
      <c r="K99" s="212" t="s">
        <v>329</v>
      </c>
      <c r="L99" s="212" t="s">
        <v>329</v>
      </c>
      <c r="M99" s="212" t="s">
        <v>329</v>
      </c>
      <c r="N99" s="212" t="s">
        <v>329</v>
      </c>
      <c r="O99" s="212" t="s">
        <v>329</v>
      </c>
      <c r="P99" s="255" t="s">
        <v>65</v>
      </c>
      <c r="Q99" s="255">
        <v>1</v>
      </c>
      <c r="R99" s="256" t="s">
        <v>75</v>
      </c>
      <c r="S99" s="99"/>
    </row>
    <row r="100" spans="1:24" ht="36" customHeight="1">
      <c r="A100" s="179"/>
      <c r="B100" s="763"/>
      <c r="C100" s="759"/>
      <c r="D100" s="760"/>
      <c r="E100" s="745"/>
      <c r="F100" s="720" t="s">
        <v>336</v>
      </c>
      <c r="G100" s="720"/>
      <c r="H100" s="720"/>
      <c r="I100" s="720"/>
      <c r="J100" s="720"/>
      <c r="K100" s="720"/>
      <c r="L100" s="720"/>
      <c r="M100" s="720"/>
      <c r="N100" s="720"/>
      <c r="O100" s="720"/>
      <c r="P100" s="720"/>
      <c r="Q100" s="720"/>
      <c r="R100" s="720"/>
      <c r="S100" s="99"/>
    </row>
    <row r="101" spans="1:24" ht="36" customHeight="1">
      <c r="A101" s="179"/>
      <c r="B101" s="763"/>
      <c r="C101" s="759"/>
      <c r="D101" s="760"/>
      <c r="E101" s="745"/>
      <c r="F101" s="721" t="s">
        <v>337</v>
      </c>
      <c r="G101" s="721"/>
      <c r="H101" s="721"/>
      <c r="I101" s="721"/>
      <c r="J101" s="218" t="s">
        <v>47</v>
      </c>
      <c r="K101" s="219" t="s">
        <v>329</v>
      </c>
      <c r="L101" s="219" t="s">
        <v>329</v>
      </c>
      <c r="M101" s="219" t="s">
        <v>329</v>
      </c>
      <c r="N101" s="219" t="s">
        <v>329</v>
      </c>
      <c r="O101" s="219" t="s">
        <v>329</v>
      </c>
      <c r="P101" s="220" t="s">
        <v>65</v>
      </c>
      <c r="Q101" s="220">
        <v>3</v>
      </c>
      <c r="R101" s="220" t="s">
        <v>75</v>
      </c>
      <c r="S101" s="99"/>
    </row>
    <row r="102" spans="1:24" ht="36" customHeight="1">
      <c r="A102" s="179"/>
      <c r="B102" s="763"/>
      <c r="C102" s="759"/>
      <c r="D102" s="760"/>
      <c r="E102" s="745" t="s">
        <v>338</v>
      </c>
      <c r="F102" s="738" t="s">
        <v>103</v>
      </c>
      <c r="G102" s="738"/>
      <c r="H102" s="738"/>
      <c r="I102" s="738"/>
      <c r="J102" s="738"/>
      <c r="K102" s="738"/>
      <c r="L102" s="738"/>
      <c r="M102" s="738"/>
      <c r="N102" s="738"/>
      <c r="O102" s="738"/>
      <c r="P102" s="738"/>
      <c r="Q102" s="738"/>
      <c r="R102" s="738"/>
      <c r="S102" s="99"/>
    </row>
    <row r="103" spans="1:24" ht="36" customHeight="1">
      <c r="A103" s="179"/>
      <c r="B103" s="763"/>
      <c r="C103" s="759"/>
      <c r="D103" s="760"/>
      <c r="E103" s="745"/>
      <c r="F103" s="749" t="s">
        <v>385</v>
      </c>
      <c r="G103" s="749"/>
      <c r="H103" s="749"/>
      <c r="I103" s="749"/>
      <c r="J103" s="241" t="s">
        <v>47</v>
      </c>
      <c r="K103" s="233" t="s">
        <v>338</v>
      </c>
      <c r="L103" s="233" t="s">
        <v>338</v>
      </c>
      <c r="M103" s="233" t="s">
        <v>339</v>
      </c>
      <c r="N103" s="233" t="s">
        <v>339</v>
      </c>
      <c r="O103" s="233" t="s">
        <v>340</v>
      </c>
      <c r="P103" s="234" t="s">
        <v>312</v>
      </c>
      <c r="Q103" s="234">
        <v>1</v>
      </c>
      <c r="R103" s="233" t="s">
        <v>75</v>
      </c>
      <c r="S103" s="99"/>
    </row>
    <row r="104" spans="1:24" ht="36" customHeight="1">
      <c r="A104" s="179"/>
      <c r="B104" s="763"/>
      <c r="C104" s="759"/>
      <c r="D104" s="760"/>
      <c r="E104" s="259" t="s">
        <v>341</v>
      </c>
      <c r="F104" s="722" t="s">
        <v>59</v>
      </c>
      <c r="G104" s="722"/>
      <c r="H104" s="722"/>
      <c r="I104" s="722"/>
      <c r="J104" s="722"/>
      <c r="K104" s="722"/>
      <c r="L104" s="722"/>
      <c r="M104" s="722"/>
      <c r="N104" s="722"/>
      <c r="O104" s="722"/>
      <c r="P104" s="722"/>
      <c r="Q104" s="722"/>
      <c r="R104" s="722"/>
      <c r="S104" s="99"/>
      <c r="V104" s="182">
        <v>7</v>
      </c>
      <c r="W104" s="182" t="e">
        <f>SUM(#REF!,#REF!,#REF!,#REF!,#REF!,Q103:Q103,#REF!,Q101,Q98:Q99,#REF!,Q96,#REF!)</f>
        <v>#REF!</v>
      </c>
      <c r="X104" s="182">
        <v>34</v>
      </c>
    </row>
    <row r="105" spans="1:24" ht="36" customHeight="1">
      <c r="A105" s="179"/>
      <c r="B105" s="763"/>
      <c r="C105" s="759"/>
      <c r="D105" s="760" t="s">
        <v>342</v>
      </c>
      <c r="E105" s="259" t="s">
        <v>343</v>
      </c>
      <c r="F105" s="748" t="s">
        <v>344</v>
      </c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242"/>
    </row>
    <row r="106" spans="1:24" ht="36" customHeight="1">
      <c r="A106" s="179"/>
      <c r="B106" s="763"/>
      <c r="C106" s="759"/>
      <c r="D106" s="760"/>
      <c r="E106" s="259" t="s">
        <v>340</v>
      </c>
      <c r="F106" s="748" t="s">
        <v>344</v>
      </c>
      <c r="G106" s="748"/>
      <c r="H106" s="748"/>
      <c r="I106" s="748"/>
      <c r="J106" s="748"/>
      <c r="K106" s="748"/>
      <c r="L106" s="748"/>
      <c r="M106" s="748"/>
      <c r="N106" s="748"/>
      <c r="O106" s="748"/>
      <c r="P106" s="748"/>
      <c r="Q106" s="748"/>
      <c r="R106" s="748"/>
      <c r="S106" s="242"/>
    </row>
    <row r="107" spans="1:24" ht="36" customHeight="1">
      <c r="A107" s="179"/>
      <c r="B107" s="763"/>
      <c r="C107" s="759"/>
      <c r="D107" s="760"/>
      <c r="E107" s="259" t="s">
        <v>345</v>
      </c>
      <c r="F107" s="748" t="s">
        <v>344</v>
      </c>
      <c r="G107" s="748"/>
      <c r="H107" s="748"/>
      <c r="I107" s="748"/>
      <c r="J107" s="748"/>
      <c r="K107" s="748"/>
      <c r="L107" s="748"/>
      <c r="M107" s="748"/>
      <c r="N107" s="748"/>
      <c r="O107" s="748"/>
      <c r="P107" s="748"/>
      <c r="Q107" s="748"/>
      <c r="R107" s="748"/>
      <c r="S107" s="99"/>
    </row>
    <row r="108" spans="1:24" ht="36" customHeight="1">
      <c r="A108" s="179"/>
      <c r="B108" s="763"/>
      <c r="C108" s="759"/>
      <c r="D108" s="760"/>
      <c r="E108" s="259" t="s">
        <v>346</v>
      </c>
      <c r="F108" s="748" t="s">
        <v>344</v>
      </c>
      <c r="G108" s="748"/>
      <c r="H108" s="748"/>
      <c r="I108" s="748"/>
      <c r="J108" s="748"/>
      <c r="K108" s="748"/>
      <c r="L108" s="748"/>
      <c r="M108" s="748"/>
      <c r="N108" s="748"/>
      <c r="O108" s="748"/>
      <c r="P108" s="748"/>
      <c r="Q108" s="748"/>
      <c r="R108" s="748"/>
      <c r="S108" s="99"/>
    </row>
    <row r="109" spans="1:24" ht="36" customHeight="1">
      <c r="A109" s="179"/>
      <c r="B109" s="763"/>
      <c r="C109" s="759"/>
      <c r="D109" s="760"/>
      <c r="E109" s="259" t="s">
        <v>347</v>
      </c>
      <c r="F109" s="748" t="s">
        <v>344</v>
      </c>
      <c r="G109" s="748"/>
      <c r="H109" s="748"/>
      <c r="I109" s="748"/>
      <c r="J109" s="748"/>
      <c r="K109" s="748"/>
      <c r="L109" s="748"/>
      <c r="M109" s="748"/>
      <c r="N109" s="748"/>
      <c r="O109" s="748"/>
      <c r="P109" s="748"/>
      <c r="Q109" s="748"/>
      <c r="R109" s="748"/>
      <c r="S109" s="99"/>
    </row>
    <row r="110" spans="1:24" ht="36" customHeight="1">
      <c r="A110" s="179"/>
      <c r="B110" s="758" t="s">
        <v>348</v>
      </c>
      <c r="C110" s="759"/>
      <c r="D110" s="760"/>
      <c r="E110" s="259" t="s">
        <v>349</v>
      </c>
      <c r="F110" s="748" t="s">
        <v>344</v>
      </c>
      <c r="G110" s="748"/>
      <c r="H110" s="748"/>
      <c r="I110" s="748"/>
      <c r="J110" s="748"/>
      <c r="K110" s="748"/>
      <c r="L110" s="748"/>
      <c r="M110" s="748"/>
      <c r="N110" s="748"/>
      <c r="O110" s="748"/>
      <c r="P110" s="748"/>
      <c r="Q110" s="748"/>
      <c r="R110" s="748"/>
      <c r="S110" s="99"/>
    </row>
    <row r="111" spans="1:24" ht="36" customHeight="1">
      <c r="A111" s="179"/>
      <c r="B111" s="758"/>
      <c r="C111" s="759"/>
      <c r="D111" s="760"/>
      <c r="E111" s="259" t="s">
        <v>350</v>
      </c>
      <c r="F111" s="748" t="s">
        <v>344</v>
      </c>
      <c r="G111" s="748"/>
      <c r="H111" s="748"/>
      <c r="I111" s="748"/>
      <c r="J111" s="748"/>
      <c r="K111" s="748"/>
      <c r="L111" s="748"/>
      <c r="M111" s="748"/>
      <c r="N111" s="748"/>
      <c r="O111" s="748"/>
      <c r="P111" s="748"/>
      <c r="Q111" s="748"/>
      <c r="R111" s="748"/>
      <c r="S111" s="99"/>
    </row>
    <row r="112" spans="1:24" ht="36" customHeight="1">
      <c r="A112" s="179"/>
      <c r="B112" s="758"/>
      <c r="C112" s="759"/>
      <c r="D112" s="760"/>
      <c r="E112" s="259" t="s">
        <v>351</v>
      </c>
      <c r="F112" s="748" t="s">
        <v>344</v>
      </c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99"/>
    </row>
    <row r="113" spans="1:19" ht="36" customHeight="1">
      <c r="A113" s="179"/>
      <c r="B113" s="758"/>
      <c r="C113" s="759"/>
      <c r="D113" s="760"/>
      <c r="E113" s="757" t="s">
        <v>352</v>
      </c>
      <c r="F113" s="746" t="s">
        <v>353</v>
      </c>
      <c r="G113" s="746"/>
      <c r="H113" s="746"/>
      <c r="I113" s="746"/>
      <c r="J113" s="746"/>
      <c r="K113" s="746"/>
      <c r="L113" s="746"/>
      <c r="M113" s="746"/>
      <c r="N113" s="746"/>
      <c r="O113" s="746"/>
      <c r="P113" s="746"/>
      <c r="Q113" s="746"/>
      <c r="R113" s="746"/>
      <c r="S113" s="99"/>
    </row>
    <row r="114" spans="1:19" ht="36" customHeight="1">
      <c r="A114" s="179"/>
      <c r="B114" s="758"/>
      <c r="C114" s="759"/>
      <c r="D114" s="760"/>
      <c r="E114" s="757"/>
      <c r="F114" s="747" t="s">
        <v>69</v>
      </c>
      <c r="G114" s="747"/>
      <c r="H114" s="747"/>
      <c r="I114" s="747"/>
      <c r="J114" s="255" t="s">
        <v>47</v>
      </c>
      <c r="K114" s="212" t="s">
        <v>352</v>
      </c>
      <c r="L114" s="212" t="s">
        <v>352</v>
      </c>
      <c r="M114" s="212" t="s">
        <v>352</v>
      </c>
      <c r="N114" s="212" t="s">
        <v>352</v>
      </c>
      <c r="O114" s="212" t="s">
        <v>352</v>
      </c>
      <c r="P114" s="255" t="s">
        <v>65</v>
      </c>
      <c r="Q114" s="255">
        <v>1</v>
      </c>
      <c r="R114" s="256" t="s">
        <v>75</v>
      </c>
      <c r="S114" s="99"/>
    </row>
    <row r="115" spans="1:19" ht="36" customHeight="1">
      <c r="A115" s="179"/>
      <c r="B115" s="758"/>
      <c r="C115" s="759"/>
      <c r="D115" s="760"/>
      <c r="E115" s="757"/>
      <c r="F115" s="747" t="s">
        <v>168</v>
      </c>
      <c r="G115" s="747"/>
      <c r="H115" s="747"/>
      <c r="I115" s="747"/>
      <c r="J115" s="255" t="s">
        <v>47</v>
      </c>
      <c r="K115" s="212" t="s">
        <v>352</v>
      </c>
      <c r="L115" s="212" t="s">
        <v>352</v>
      </c>
      <c r="M115" s="212" t="s">
        <v>352</v>
      </c>
      <c r="N115" s="212" t="s">
        <v>352</v>
      </c>
      <c r="O115" s="212" t="s">
        <v>352</v>
      </c>
      <c r="P115" s="255" t="s">
        <v>65</v>
      </c>
      <c r="Q115" s="255">
        <v>1</v>
      </c>
      <c r="R115" s="256" t="s">
        <v>75</v>
      </c>
      <c r="S115" s="99"/>
    </row>
    <row r="116" spans="1:19" ht="36" customHeight="1">
      <c r="A116" s="179"/>
      <c r="B116" s="758"/>
      <c r="C116" s="759"/>
      <c r="D116" s="760"/>
      <c r="E116" s="757"/>
      <c r="F116" s="738" t="s">
        <v>84</v>
      </c>
      <c r="G116" s="738"/>
      <c r="H116" s="738"/>
      <c r="I116" s="738"/>
      <c r="J116" s="738"/>
      <c r="K116" s="738"/>
      <c r="L116" s="738"/>
      <c r="M116" s="738"/>
      <c r="N116" s="738"/>
      <c r="O116" s="738"/>
      <c r="P116" s="738"/>
      <c r="Q116" s="738"/>
      <c r="R116" s="738"/>
      <c r="S116" s="99"/>
    </row>
    <row r="117" spans="1:19" ht="36" customHeight="1">
      <c r="A117" s="179"/>
      <c r="B117" s="758"/>
      <c r="C117" s="759"/>
      <c r="D117" s="760"/>
      <c r="E117" s="757"/>
      <c r="F117" s="750" t="s">
        <v>354</v>
      </c>
      <c r="G117" s="750"/>
      <c r="H117" s="750"/>
      <c r="I117" s="750"/>
      <c r="J117" s="250" t="s">
        <v>47</v>
      </c>
      <c r="K117" s="233" t="s">
        <v>352</v>
      </c>
      <c r="L117" s="233" t="s">
        <v>355</v>
      </c>
      <c r="M117" s="233" t="s">
        <v>352</v>
      </c>
      <c r="N117" s="233" t="s">
        <v>355</v>
      </c>
      <c r="O117" s="233" t="s">
        <v>356</v>
      </c>
      <c r="P117" s="234" t="s">
        <v>312</v>
      </c>
      <c r="Q117" s="234">
        <v>1</v>
      </c>
      <c r="R117" s="236" t="s">
        <v>313</v>
      </c>
      <c r="S117" s="99"/>
    </row>
    <row r="118" spans="1:19" ht="36" customHeight="1">
      <c r="B118" s="60" t="s">
        <v>27</v>
      </c>
      <c r="C118" s="60" t="s">
        <v>28</v>
      </c>
      <c r="D118" s="60" t="s">
        <v>29</v>
      </c>
      <c r="E118" s="60" t="s">
        <v>30</v>
      </c>
      <c r="F118" s="707" t="s">
        <v>31</v>
      </c>
      <c r="G118" s="708"/>
      <c r="H118" s="708"/>
      <c r="I118" s="709"/>
      <c r="J118" s="60" t="s">
        <v>32</v>
      </c>
      <c r="K118" s="60" t="s">
        <v>34</v>
      </c>
      <c r="L118" s="60" t="s">
        <v>35</v>
      </c>
      <c r="M118" s="60" t="s">
        <v>36</v>
      </c>
      <c r="N118" s="60" t="s">
        <v>37</v>
      </c>
      <c r="O118" s="60" t="s">
        <v>266</v>
      </c>
      <c r="P118" s="60" t="s">
        <v>38</v>
      </c>
      <c r="Q118" s="60" t="s">
        <v>9</v>
      </c>
      <c r="R118" s="60" t="s">
        <v>39</v>
      </c>
    </row>
    <row r="119" spans="1:19" ht="36" customHeight="1">
      <c r="A119" s="179"/>
      <c r="B119" s="758" t="s">
        <v>348</v>
      </c>
      <c r="C119" s="759" t="s">
        <v>268</v>
      </c>
      <c r="D119" s="760" t="s">
        <v>342</v>
      </c>
      <c r="E119" s="757" t="s">
        <v>355</v>
      </c>
      <c r="F119" s="738" t="s">
        <v>103</v>
      </c>
      <c r="G119" s="738"/>
      <c r="H119" s="738"/>
      <c r="I119" s="738"/>
      <c r="J119" s="738"/>
      <c r="K119" s="738"/>
      <c r="L119" s="738"/>
      <c r="M119" s="738"/>
      <c r="N119" s="738"/>
      <c r="O119" s="738"/>
      <c r="P119" s="738"/>
      <c r="Q119" s="738"/>
      <c r="R119" s="738"/>
      <c r="S119" s="99"/>
    </row>
    <row r="120" spans="1:19" ht="36" customHeight="1">
      <c r="A120" s="179"/>
      <c r="B120" s="758"/>
      <c r="C120" s="759"/>
      <c r="D120" s="760"/>
      <c r="E120" s="757"/>
      <c r="F120" s="750" t="s">
        <v>386</v>
      </c>
      <c r="G120" s="750"/>
      <c r="H120" s="750"/>
      <c r="I120" s="750"/>
      <c r="J120" s="232" t="s">
        <v>47</v>
      </c>
      <c r="K120" s="233" t="s">
        <v>355</v>
      </c>
      <c r="L120" s="233" t="s">
        <v>355</v>
      </c>
      <c r="M120" s="233" t="s">
        <v>355</v>
      </c>
      <c r="N120" s="233" t="s">
        <v>355</v>
      </c>
      <c r="O120" s="233" t="s">
        <v>356</v>
      </c>
      <c r="P120" s="234" t="s">
        <v>312</v>
      </c>
      <c r="Q120" s="234">
        <v>1</v>
      </c>
      <c r="R120" s="233" t="s">
        <v>75</v>
      </c>
      <c r="S120" s="99"/>
    </row>
    <row r="121" spans="1:19" ht="36" customHeight="1">
      <c r="A121" s="179"/>
      <c r="B121" s="758"/>
      <c r="C121" s="759"/>
      <c r="D121" s="760"/>
      <c r="E121" s="757" t="s">
        <v>359</v>
      </c>
      <c r="F121" s="738" t="s">
        <v>103</v>
      </c>
      <c r="G121" s="738"/>
      <c r="H121" s="738"/>
      <c r="I121" s="738"/>
      <c r="J121" s="738"/>
      <c r="K121" s="738"/>
      <c r="L121" s="738"/>
      <c r="M121" s="738"/>
      <c r="N121" s="738"/>
      <c r="O121" s="738"/>
      <c r="P121" s="738"/>
      <c r="Q121" s="738"/>
      <c r="R121" s="738"/>
      <c r="S121" s="99"/>
    </row>
    <row r="122" spans="1:19" ht="36" customHeight="1">
      <c r="A122" s="179"/>
      <c r="B122" s="758"/>
      <c r="C122" s="759"/>
      <c r="D122" s="760"/>
      <c r="E122" s="757"/>
      <c r="F122" s="755" t="s">
        <v>360</v>
      </c>
      <c r="G122" s="755"/>
      <c r="H122" s="755"/>
      <c r="I122" s="755"/>
      <c r="J122" s="235" t="s">
        <v>47</v>
      </c>
      <c r="K122" s="233" t="s">
        <v>359</v>
      </c>
      <c r="L122" s="233" t="s">
        <v>357</v>
      </c>
      <c r="M122" s="233" t="s">
        <v>359</v>
      </c>
      <c r="N122" s="233" t="s">
        <v>357</v>
      </c>
      <c r="O122" s="233" t="s">
        <v>356</v>
      </c>
      <c r="P122" s="234" t="s">
        <v>312</v>
      </c>
      <c r="Q122" s="234">
        <v>1</v>
      </c>
      <c r="R122" s="233" t="s">
        <v>75</v>
      </c>
      <c r="S122" s="99"/>
    </row>
    <row r="123" spans="1:19" ht="36" customHeight="1">
      <c r="A123" s="179"/>
      <c r="B123" s="758"/>
      <c r="C123" s="759"/>
      <c r="D123" s="760"/>
      <c r="E123" s="757"/>
      <c r="F123" s="755" t="s">
        <v>361</v>
      </c>
      <c r="G123" s="755"/>
      <c r="H123" s="755"/>
      <c r="I123" s="755"/>
      <c r="J123" s="235" t="s">
        <v>47</v>
      </c>
      <c r="K123" s="233" t="s">
        <v>359</v>
      </c>
      <c r="L123" s="233" t="s">
        <v>359</v>
      </c>
      <c r="M123" s="233" t="s">
        <v>359</v>
      </c>
      <c r="N123" s="233" t="s">
        <v>359</v>
      </c>
      <c r="O123" s="233" t="s">
        <v>356</v>
      </c>
      <c r="P123" s="234" t="s">
        <v>312</v>
      </c>
      <c r="Q123" s="234">
        <v>1</v>
      </c>
      <c r="R123" s="233" t="s">
        <v>75</v>
      </c>
      <c r="S123" s="99"/>
    </row>
    <row r="124" spans="1:19" ht="36" customHeight="1">
      <c r="A124" s="179"/>
      <c r="B124" s="758"/>
      <c r="C124" s="759"/>
      <c r="D124" s="760"/>
      <c r="E124" s="757"/>
      <c r="F124" s="755" t="s">
        <v>362</v>
      </c>
      <c r="G124" s="755"/>
      <c r="H124" s="755"/>
      <c r="I124" s="755"/>
      <c r="J124" s="235" t="s">
        <v>47</v>
      </c>
      <c r="K124" s="233" t="s">
        <v>359</v>
      </c>
      <c r="L124" s="236" t="s">
        <v>358</v>
      </c>
      <c r="M124" s="233" t="s">
        <v>359</v>
      </c>
      <c r="N124" s="236" t="s">
        <v>358</v>
      </c>
      <c r="O124" s="233" t="s">
        <v>356</v>
      </c>
      <c r="P124" s="234" t="s">
        <v>312</v>
      </c>
      <c r="Q124" s="234">
        <v>1</v>
      </c>
      <c r="R124" s="233" t="s">
        <v>75</v>
      </c>
      <c r="S124" s="99"/>
    </row>
    <row r="125" spans="1:19" ht="36" customHeight="1">
      <c r="A125" s="179"/>
      <c r="B125" s="758"/>
      <c r="C125" s="759"/>
      <c r="D125" s="760"/>
      <c r="E125" s="754" t="s">
        <v>358</v>
      </c>
      <c r="F125" s="756" t="s">
        <v>61</v>
      </c>
      <c r="G125" s="756"/>
      <c r="H125" s="756"/>
      <c r="I125" s="756"/>
      <c r="J125" s="756"/>
      <c r="K125" s="756"/>
      <c r="L125" s="756"/>
      <c r="M125" s="756"/>
      <c r="N125" s="756"/>
      <c r="O125" s="756"/>
      <c r="P125" s="756"/>
      <c r="Q125" s="756"/>
      <c r="R125" s="756"/>
      <c r="S125" s="99"/>
    </row>
    <row r="126" spans="1:19" ht="36" customHeight="1">
      <c r="A126" s="179"/>
      <c r="B126" s="758"/>
      <c r="C126" s="759"/>
      <c r="D126" s="760"/>
      <c r="E126" s="754"/>
      <c r="F126" s="726" t="s">
        <v>387</v>
      </c>
      <c r="G126" s="726"/>
      <c r="H126" s="726"/>
      <c r="I126" s="726"/>
      <c r="J126" s="237" t="s">
        <v>47</v>
      </c>
      <c r="K126" s="238" t="s">
        <v>358</v>
      </c>
      <c r="L126" s="238" t="s">
        <v>358</v>
      </c>
      <c r="M126" s="238" t="s">
        <v>358</v>
      </c>
      <c r="N126" s="238" t="s">
        <v>363</v>
      </c>
      <c r="O126" s="238" t="s">
        <v>358</v>
      </c>
      <c r="P126" s="239" t="s">
        <v>312</v>
      </c>
      <c r="Q126" s="239">
        <v>2</v>
      </c>
      <c r="R126" s="240" t="s">
        <v>324</v>
      </c>
      <c r="S126" s="99"/>
    </row>
    <row r="127" spans="1:19" ht="36" customHeight="1">
      <c r="A127" s="179"/>
      <c r="B127" s="758"/>
      <c r="C127" s="759"/>
      <c r="D127" s="760"/>
      <c r="E127" s="754" t="s">
        <v>363</v>
      </c>
      <c r="F127" s="738" t="s">
        <v>103</v>
      </c>
      <c r="G127" s="738"/>
      <c r="H127" s="738"/>
      <c r="I127" s="738"/>
      <c r="J127" s="738"/>
      <c r="K127" s="738"/>
      <c r="L127" s="738"/>
      <c r="M127" s="738"/>
      <c r="N127" s="738"/>
      <c r="O127" s="738"/>
      <c r="P127" s="738"/>
      <c r="Q127" s="738"/>
      <c r="R127" s="738"/>
      <c r="S127" s="99"/>
    </row>
    <row r="128" spans="1:19" ht="36" customHeight="1">
      <c r="A128" s="179"/>
      <c r="B128" s="758"/>
      <c r="C128" s="759"/>
      <c r="D128" s="760"/>
      <c r="E128" s="754"/>
      <c r="F128" s="755" t="s">
        <v>364</v>
      </c>
      <c r="G128" s="755"/>
      <c r="H128" s="755"/>
      <c r="I128" s="755"/>
      <c r="J128" s="241" t="s">
        <v>47</v>
      </c>
      <c r="K128" s="233" t="s">
        <v>363</v>
      </c>
      <c r="L128" s="233" t="s">
        <v>363</v>
      </c>
      <c r="M128" s="233" t="s">
        <v>363</v>
      </c>
      <c r="N128" s="233" t="s">
        <v>363</v>
      </c>
      <c r="O128" s="233" t="s">
        <v>356</v>
      </c>
      <c r="P128" s="234" t="s">
        <v>312</v>
      </c>
      <c r="Q128" s="234">
        <v>1</v>
      </c>
      <c r="R128" s="233" t="s">
        <v>75</v>
      </c>
      <c r="S128" s="99"/>
    </row>
    <row r="129" spans="1:19" ht="36" customHeight="1">
      <c r="A129" s="179"/>
      <c r="B129" s="228"/>
      <c r="C129" s="229"/>
      <c r="D129" s="230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99"/>
    </row>
    <row r="130" spans="1:19" ht="36" customHeight="1">
      <c r="A130" s="179"/>
      <c r="B130" s="224"/>
      <c r="C130" s="225"/>
      <c r="D130" s="226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99"/>
    </row>
    <row r="131" spans="1:19" ht="36" customHeight="1">
      <c r="A131" s="179"/>
      <c r="B131" s="224"/>
      <c r="C131" s="225"/>
      <c r="D131" s="2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99"/>
    </row>
    <row r="132" spans="1:19" ht="36" customHeight="1">
      <c r="A132" s="179"/>
      <c r="B132" s="224"/>
      <c r="C132" s="225"/>
      <c r="D132" s="22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99"/>
    </row>
    <row r="133" spans="1:19" ht="36" customHeight="1">
      <c r="A133" s="1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99"/>
    </row>
    <row r="134" spans="1:19" ht="36" customHeight="1">
      <c r="A134" s="1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99"/>
    </row>
    <row r="135" spans="1:19" ht="36" customHeight="1">
      <c r="A135" s="1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99"/>
    </row>
    <row r="136" spans="1:19" ht="36" customHeight="1">
      <c r="A136" s="1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99"/>
    </row>
    <row r="137" spans="1:19" ht="36" customHeight="1">
      <c r="A137" s="1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99"/>
    </row>
    <row r="138" spans="1:19" ht="36" customHeight="1">
      <c r="A138" s="1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99"/>
    </row>
    <row r="139" spans="1:19" ht="36" customHeight="1">
      <c r="A139" s="1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99"/>
    </row>
    <row r="140" spans="1:19" ht="36" customHeight="1">
      <c r="A140" s="1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99"/>
    </row>
    <row r="141" spans="1:19" ht="36" customHeight="1">
      <c r="A141" s="1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99"/>
    </row>
    <row r="142" spans="1:19" ht="36" customHeight="1">
      <c r="A142" s="1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9"/>
    </row>
    <row r="143" spans="1:19" ht="36" customHeight="1">
      <c r="A143" s="1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9"/>
    </row>
    <row r="144" spans="1:19" ht="36" customHeight="1">
      <c r="A144" s="1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9"/>
    </row>
    <row r="145" spans="1:19" ht="36" customHeight="1">
      <c r="A145" s="1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9"/>
    </row>
    <row r="146" spans="1:19" ht="36" customHeight="1">
      <c r="A146" s="1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9"/>
    </row>
    <row r="147" spans="1:19" ht="36" customHeight="1">
      <c r="A147" s="1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9"/>
    </row>
    <row r="148" spans="1:19" ht="36" customHeight="1">
      <c r="A148" s="1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9"/>
    </row>
    <row r="149" spans="1:19" ht="36" customHeight="1">
      <c r="A149" s="1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9"/>
    </row>
    <row r="150" spans="1:19" ht="36" customHeight="1">
      <c r="A150" s="1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9"/>
    </row>
    <row r="151" spans="1:19" ht="36" customHeight="1">
      <c r="A151" s="1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9"/>
    </row>
    <row r="152" spans="1:19" ht="36" customHeight="1">
      <c r="A152" s="1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9"/>
    </row>
    <row r="153" spans="1:19" ht="36" customHeight="1">
      <c r="A153" s="1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9"/>
    </row>
    <row r="154" spans="1:19" ht="36" customHeight="1">
      <c r="A154" s="1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9"/>
    </row>
    <row r="155" spans="1:19" ht="36" customHeight="1">
      <c r="A155" s="1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9"/>
    </row>
    <row r="156" spans="1:19" ht="36" customHeight="1">
      <c r="A156" s="1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9"/>
    </row>
    <row r="157" spans="1:19" ht="36" customHeight="1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</row>
    <row r="159" spans="1:19" ht="36" customHeight="1">
      <c r="B159" s="186"/>
      <c r="C159" s="187"/>
      <c r="D159" s="188"/>
      <c r="E159" s="189">
        <v>1</v>
      </c>
      <c r="F159" s="190">
        <v>2</v>
      </c>
      <c r="G159" s="190">
        <v>3</v>
      </c>
      <c r="H159" s="190">
        <v>4</v>
      </c>
      <c r="I159" s="190">
        <v>5</v>
      </c>
      <c r="J159" s="190">
        <v>6</v>
      </c>
      <c r="K159" s="190">
        <v>8</v>
      </c>
    </row>
    <row r="160" spans="1:19" ht="36" customHeight="1">
      <c r="B160" s="186"/>
      <c r="C160" s="187"/>
      <c r="D160" s="191"/>
      <c r="E160" s="192">
        <v>245</v>
      </c>
      <c r="F160" s="192">
        <v>230</v>
      </c>
      <c r="G160" s="192">
        <v>235</v>
      </c>
      <c r="H160" s="192">
        <v>76</v>
      </c>
      <c r="I160" s="192">
        <v>78</v>
      </c>
      <c r="J160" s="192">
        <v>129</v>
      </c>
      <c r="K160" s="192">
        <v>46</v>
      </c>
    </row>
    <row r="161" spans="2:18" ht="36" customHeight="1">
      <c r="B161" s="186"/>
      <c r="C161" s="187"/>
      <c r="D161" s="99"/>
      <c r="E161" s="192"/>
      <c r="F161" s="192"/>
      <c r="G161" s="192"/>
      <c r="H161" s="192"/>
      <c r="I161" s="192"/>
      <c r="J161" s="192"/>
      <c r="K161" s="192" t="e">
        <f>SUM(K160,#REF!)</f>
        <v>#REF!</v>
      </c>
    </row>
    <row r="162" spans="2:18" ht="36" customHeight="1">
      <c r="B162" s="186"/>
      <c r="C162" s="187"/>
      <c r="D162" s="99"/>
      <c r="E162" s="192"/>
      <c r="F162" s="192"/>
      <c r="G162" s="192"/>
      <c r="H162" s="192"/>
      <c r="I162" s="192"/>
      <c r="J162" s="192"/>
      <c r="K162" s="192" t="e">
        <f>SUM(K161,J160)</f>
        <v>#REF!</v>
      </c>
    </row>
    <row r="163" spans="2:18" ht="36" customHeight="1">
      <c r="B163" s="193"/>
      <c r="C163" s="187"/>
      <c r="D163" s="99"/>
      <c r="E163" s="192"/>
      <c r="F163" s="192"/>
      <c r="G163" s="192"/>
      <c r="H163" s="192"/>
      <c r="I163" s="192"/>
      <c r="J163" s="192"/>
      <c r="K163" s="192" t="e">
        <f>SUM(K162,I160)</f>
        <v>#REF!</v>
      </c>
    </row>
    <row r="164" spans="2:18" ht="36" customHeight="1">
      <c r="B164" s="193"/>
      <c r="C164" s="187"/>
      <c r="D164" s="99"/>
      <c r="E164" s="192"/>
      <c r="F164" s="192"/>
      <c r="G164" s="192"/>
      <c r="H164" s="192"/>
      <c r="I164" s="192"/>
      <c r="J164" s="192"/>
      <c r="K164" s="192" t="e">
        <f>SUM(K163,H160)</f>
        <v>#REF!</v>
      </c>
    </row>
    <row r="165" spans="2:18" ht="36" customHeight="1">
      <c r="B165" s="193"/>
      <c r="C165" s="187"/>
      <c r="D165" s="99"/>
      <c r="E165" s="192"/>
      <c r="F165" s="192"/>
      <c r="G165" s="192"/>
      <c r="H165" s="192"/>
      <c r="I165" s="192"/>
      <c r="J165" s="192"/>
      <c r="K165" s="192" t="e">
        <f>SUM(K164,G160)</f>
        <v>#REF!</v>
      </c>
    </row>
    <row r="166" spans="2:18" ht="36" customHeight="1">
      <c r="B166" s="193"/>
      <c r="C166" s="187"/>
      <c r="D166" s="99"/>
      <c r="E166" s="192"/>
      <c r="F166" s="192"/>
      <c r="G166" s="192"/>
      <c r="H166" s="192"/>
      <c r="I166" s="192"/>
      <c r="J166" s="192"/>
      <c r="K166" s="192" t="e">
        <f>SUM(K165,F160)</f>
        <v>#REF!</v>
      </c>
    </row>
    <row r="167" spans="2:18" ht="36" customHeight="1">
      <c r="B167" s="193"/>
      <c r="C167" s="187"/>
      <c r="D167" s="99"/>
      <c r="E167" s="192"/>
      <c r="F167" s="192"/>
      <c r="G167" s="192"/>
      <c r="H167" s="192"/>
      <c r="I167" s="192"/>
      <c r="J167" s="192"/>
      <c r="K167" s="192" t="e">
        <f>SUM(K166,E160)</f>
        <v>#REF!</v>
      </c>
    </row>
    <row r="168" spans="2:18" ht="36" customHeight="1">
      <c r="B168" s="193"/>
      <c r="C168" s="187"/>
      <c r="D168" s="99"/>
      <c r="E168" s="192"/>
      <c r="F168" s="192"/>
      <c r="G168" s="192"/>
      <c r="H168" s="192"/>
      <c r="I168" s="192"/>
      <c r="J168" s="192"/>
      <c r="K168" s="192"/>
    </row>
    <row r="169" spans="2:18" ht="36" customHeight="1">
      <c r="B169" s="193"/>
      <c r="C169" s="187"/>
      <c r="D169" s="99"/>
      <c r="E169" s="192"/>
      <c r="F169" s="192"/>
      <c r="G169" s="192"/>
      <c r="H169" s="192"/>
      <c r="I169" s="192"/>
      <c r="J169" s="192"/>
      <c r="K169" s="192"/>
    </row>
    <row r="170" spans="2:18" ht="36" customHeight="1">
      <c r="B170" s="193"/>
      <c r="C170" s="187"/>
      <c r="D170" s="99"/>
      <c r="E170" s="192"/>
      <c r="F170" s="192"/>
      <c r="G170" s="192"/>
      <c r="H170" s="192"/>
      <c r="I170" s="192"/>
      <c r="J170" s="192"/>
      <c r="K170" s="192"/>
    </row>
    <row r="171" spans="2:18" ht="36" customHeight="1">
      <c r="B171" s="193"/>
      <c r="C171" s="187"/>
      <c r="D171" s="99"/>
    </row>
    <row r="172" spans="2:18" ht="36" customHeight="1">
      <c r="B172" s="184" t="s">
        <v>27</v>
      </c>
      <c r="C172" s="184" t="s">
        <v>28</v>
      </c>
      <c r="D172" s="185" t="s">
        <v>29</v>
      </c>
      <c r="E172" s="185" t="s">
        <v>30</v>
      </c>
      <c r="F172" s="221" t="s">
        <v>31</v>
      </c>
      <c r="G172" s="222"/>
      <c r="H172" s="222"/>
      <c r="I172" s="223"/>
      <c r="J172" s="184" t="s">
        <v>32</v>
      </c>
      <c r="K172" s="184" t="s">
        <v>34</v>
      </c>
      <c r="L172" s="184" t="s">
        <v>35</v>
      </c>
      <c r="M172" s="184" t="s">
        <v>36</v>
      </c>
      <c r="N172" s="184" t="s">
        <v>37</v>
      </c>
      <c r="O172" s="185" t="s">
        <v>266</v>
      </c>
      <c r="P172" s="184" t="s">
        <v>38</v>
      </c>
      <c r="Q172" s="184" t="s">
        <v>9</v>
      </c>
      <c r="R172" s="184" t="s">
        <v>39</v>
      </c>
    </row>
  </sheetData>
  <mergeCells count="173">
    <mergeCell ref="B119:B128"/>
    <mergeCell ref="C119:C128"/>
    <mergeCell ref="D119:D128"/>
    <mergeCell ref="D86:D94"/>
    <mergeCell ref="D80:D85"/>
    <mergeCell ref="D105:D117"/>
    <mergeCell ref="D95:D104"/>
    <mergeCell ref="B65:B78"/>
    <mergeCell ref="E113:E117"/>
    <mergeCell ref="C80:C117"/>
    <mergeCell ref="B80:B109"/>
    <mergeCell ref="B110:B117"/>
    <mergeCell ref="E80:E81"/>
    <mergeCell ref="E76:E78"/>
    <mergeCell ref="D61:D71"/>
    <mergeCell ref="D72:D78"/>
    <mergeCell ref="C41:C78"/>
    <mergeCell ref="E95:E96"/>
    <mergeCell ref="E86:E87"/>
    <mergeCell ref="E65:E66"/>
    <mergeCell ref="E56:E57"/>
    <mergeCell ref="B41:B64"/>
    <mergeCell ref="C15:C37"/>
    <mergeCell ref="B15:B37"/>
    <mergeCell ref="D41:D48"/>
    <mergeCell ref="D15:D30"/>
    <mergeCell ref="D31:D37"/>
    <mergeCell ref="D49:D60"/>
    <mergeCell ref="E127:E128"/>
    <mergeCell ref="F127:R127"/>
    <mergeCell ref="F128:I128"/>
    <mergeCell ref="E33:E37"/>
    <mergeCell ref="E41:E45"/>
    <mergeCell ref="F79:I79"/>
    <mergeCell ref="E125:E126"/>
    <mergeCell ref="F125:R125"/>
    <mergeCell ref="F126:I126"/>
    <mergeCell ref="E121:E124"/>
    <mergeCell ref="F121:R121"/>
    <mergeCell ref="F122:I122"/>
    <mergeCell ref="F123:I123"/>
    <mergeCell ref="F124:I124"/>
    <mergeCell ref="E119:E120"/>
    <mergeCell ref="F119:R119"/>
    <mergeCell ref="F120:I120"/>
    <mergeCell ref="F114:I114"/>
    <mergeCell ref="F115:I115"/>
    <mergeCell ref="F116:R116"/>
    <mergeCell ref="F117:I117"/>
    <mergeCell ref="F118:I118"/>
    <mergeCell ref="F106:R106"/>
    <mergeCell ref="F107:R107"/>
    <mergeCell ref="F108:R108"/>
    <mergeCell ref="F109:R109"/>
    <mergeCell ref="F110:R110"/>
    <mergeCell ref="F111:R111"/>
    <mergeCell ref="F112:R112"/>
    <mergeCell ref="F113:R113"/>
    <mergeCell ref="F104:R104"/>
    <mergeCell ref="F105:R105"/>
    <mergeCell ref="E102:E103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95:R95"/>
    <mergeCell ref="F96:I96"/>
    <mergeCell ref="F93:R93"/>
    <mergeCell ref="F94:I94"/>
    <mergeCell ref="E90:E94"/>
    <mergeCell ref="F90:R90"/>
    <mergeCell ref="F91:I91"/>
    <mergeCell ref="F92:I92"/>
    <mergeCell ref="E88:E89"/>
    <mergeCell ref="F88:R88"/>
    <mergeCell ref="F89:I89"/>
    <mergeCell ref="F86:R86"/>
    <mergeCell ref="F87:I87"/>
    <mergeCell ref="F84:R84"/>
    <mergeCell ref="F85:I85"/>
    <mergeCell ref="E84:E85"/>
    <mergeCell ref="E82:E83"/>
    <mergeCell ref="F82:R82"/>
    <mergeCell ref="F83:I83"/>
    <mergeCell ref="F76:R76"/>
    <mergeCell ref="F77:I77"/>
    <mergeCell ref="F78:I78"/>
    <mergeCell ref="F80:R80"/>
    <mergeCell ref="F81:I81"/>
    <mergeCell ref="F74:R74"/>
    <mergeCell ref="F75:I75"/>
    <mergeCell ref="E72:E75"/>
    <mergeCell ref="F72:R72"/>
    <mergeCell ref="F73:I73"/>
    <mergeCell ref="E67:E71"/>
    <mergeCell ref="F67:R67"/>
    <mergeCell ref="F68:I68"/>
    <mergeCell ref="F69:I69"/>
    <mergeCell ref="F70:R70"/>
    <mergeCell ref="F71:I71"/>
    <mergeCell ref="F65:R65"/>
    <mergeCell ref="F66:I66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56:R56"/>
    <mergeCell ref="F57:I57"/>
    <mergeCell ref="E54:E55"/>
    <mergeCell ref="F54:R54"/>
    <mergeCell ref="F55:I55"/>
    <mergeCell ref="E52:E53"/>
    <mergeCell ref="F52:R52"/>
    <mergeCell ref="F53:I53"/>
    <mergeCell ref="F47:R47"/>
    <mergeCell ref="F48:I48"/>
    <mergeCell ref="E49:E51"/>
    <mergeCell ref="F49:R49"/>
    <mergeCell ref="F50:I50"/>
    <mergeCell ref="F51:I51"/>
    <mergeCell ref="E47:E48"/>
    <mergeCell ref="F40:I40"/>
    <mergeCell ref="F44:R44"/>
    <mergeCell ref="F45:I45"/>
    <mergeCell ref="F46:R46"/>
    <mergeCell ref="F35:I35"/>
    <mergeCell ref="F36:I36"/>
    <mergeCell ref="F37:I37"/>
    <mergeCell ref="F38:R38"/>
    <mergeCell ref="F39:I39"/>
    <mergeCell ref="F41:R41"/>
    <mergeCell ref="F42:I42"/>
    <mergeCell ref="F43:I43"/>
    <mergeCell ref="F33:R33"/>
    <mergeCell ref="F34:I34"/>
    <mergeCell ref="E31:E32"/>
    <mergeCell ref="F31:R31"/>
    <mergeCell ref="F32:I32"/>
    <mergeCell ref="F28:R28"/>
    <mergeCell ref="E29:E30"/>
    <mergeCell ref="F29:R29"/>
    <mergeCell ref="F30:I30"/>
    <mergeCell ref="D1:R2"/>
    <mergeCell ref="E3:I3"/>
    <mergeCell ref="E4:I4"/>
    <mergeCell ref="J8:J9"/>
    <mergeCell ref="F14:I14"/>
    <mergeCell ref="E15:E18"/>
    <mergeCell ref="F15:R15"/>
    <mergeCell ref="F26:I26"/>
    <mergeCell ref="F27:I27"/>
    <mergeCell ref="F25:R25"/>
    <mergeCell ref="E25:E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2501-A447-419E-965C-7405A250353E}">
  <sheetPr>
    <pageSetUpPr fitToPage="1"/>
  </sheetPr>
  <dimension ref="A1:AW321"/>
  <sheetViews>
    <sheetView tabSelected="1" topLeftCell="O125" zoomScaleNormal="100" zoomScaleSheetLayoutView="100" workbookViewId="0">
      <selection activeCell="U149" sqref="U149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8.69921875" style="334"/>
    <col min="21" max="21" width="13.19921875" style="99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802" t="s">
        <v>0</v>
      </c>
      <c r="C1" s="802"/>
      <c r="D1" s="802"/>
      <c r="E1" s="802"/>
      <c r="F1" s="802"/>
      <c r="G1" s="802"/>
      <c r="H1" s="802"/>
      <c r="I1" s="802"/>
      <c r="J1" s="802"/>
      <c r="K1" s="802"/>
      <c r="L1" s="802"/>
      <c r="M1" s="802"/>
      <c r="N1" s="802"/>
      <c r="O1" s="802"/>
      <c r="P1" s="802"/>
      <c r="Q1" s="802"/>
      <c r="R1" s="802"/>
      <c r="S1" s="800" t="e">
        <f>#REF!</f>
        <v>#REF!</v>
      </c>
      <c r="T1" s="800"/>
    </row>
    <row r="2" spans="1:20" ht="36" customHeight="1">
      <c r="A2" s="19"/>
      <c r="B2" s="802"/>
      <c r="C2" s="802"/>
      <c r="D2" s="802"/>
      <c r="E2" s="802"/>
      <c r="F2" s="802"/>
      <c r="G2" s="802"/>
      <c r="H2" s="802"/>
      <c r="I2" s="802"/>
      <c r="J2" s="802"/>
      <c r="K2" s="802"/>
      <c r="L2" s="802"/>
      <c r="M2" s="802"/>
      <c r="N2" s="802"/>
      <c r="O2" s="802"/>
      <c r="P2" s="802"/>
      <c r="Q2" s="802"/>
      <c r="R2" s="802"/>
      <c r="S2" s="801"/>
      <c r="T2" s="801"/>
    </row>
    <row r="3" spans="1:20" ht="36" customHeight="1">
      <c r="A3" s="25"/>
      <c r="B3" s="23"/>
      <c r="C3" s="24"/>
      <c r="D3" s="24"/>
      <c r="E3" s="684" t="s">
        <v>259</v>
      </c>
      <c r="F3" s="684"/>
      <c r="G3" s="684"/>
      <c r="H3" s="684"/>
      <c r="I3" s="684"/>
      <c r="J3" s="26"/>
      <c r="K3" s="24"/>
      <c r="L3" s="24"/>
      <c r="M3" s="24"/>
      <c r="N3" s="24"/>
      <c r="O3" s="24"/>
      <c r="P3" s="24"/>
      <c r="Q3" s="24"/>
      <c r="R3" s="27"/>
      <c r="S3" s="800"/>
      <c r="T3" s="800"/>
    </row>
    <row r="4" spans="1:20" ht="36" customHeight="1">
      <c r="A4" s="25"/>
      <c r="B4" s="23"/>
      <c r="C4" s="24"/>
      <c r="D4" s="24"/>
      <c r="E4" s="684" t="s">
        <v>2</v>
      </c>
      <c r="F4" s="684"/>
      <c r="G4" s="684"/>
      <c r="H4" s="684"/>
      <c r="I4" s="684"/>
      <c r="J4" s="28"/>
      <c r="K4" s="266"/>
      <c r="L4" s="267"/>
      <c r="M4" s="267"/>
      <c r="N4" s="267"/>
      <c r="O4" s="267"/>
      <c r="P4" s="267"/>
      <c r="Q4" s="267"/>
      <c r="R4" s="30"/>
      <c r="S4" s="801"/>
      <c r="T4" s="801"/>
    </row>
    <row r="5" spans="1:20" ht="36" customHeight="1">
      <c r="A5" s="19"/>
      <c r="B5" s="23"/>
      <c r="C5" s="31"/>
      <c r="D5" s="31"/>
      <c r="E5" s="265" t="s">
        <v>3</v>
      </c>
      <c r="F5" s="29"/>
      <c r="G5" s="29"/>
      <c r="H5" s="29"/>
      <c r="I5" s="32"/>
      <c r="J5" s="24"/>
      <c r="K5" s="268"/>
      <c r="L5" s="269"/>
      <c r="M5" s="269"/>
      <c r="N5" s="268"/>
      <c r="O5" s="270"/>
      <c r="P5" s="270"/>
      <c r="Q5" s="270"/>
      <c r="R5" s="271"/>
      <c r="S5" s="800"/>
      <c r="T5" s="800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272"/>
      <c r="L6" s="268" t="s">
        <v>4</v>
      </c>
      <c r="M6" s="273"/>
      <c r="N6" s="269"/>
      <c r="O6" s="269"/>
      <c r="P6" s="269"/>
      <c r="Q6" s="269"/>
      <c r="R6" s="274"/>
      <c r="S6" s="801"/>
      <c r="T6" s="801"/>
    </row>
    <row r="7" spans="1:20" ht="36" customHeight="1">
      <c r="A7" s="19"/>
      <c r="B7" s="38"/>
      <c r="C7" s="28"/>
      <c r="D7" s="28"/>
      <c r="E7" s="275" t="s">
        <v>388</v>
      </c>
      <c r="F7" s="25"/>
      <c r="G7" s="276" t="s">
        <v>389</v>
      </c>
      <c r="H7" s="37"/>
      <c r="I7" s="40" t="s">
        <v>8</v>
      </c>
      <c r="J7" s="163" t="s">
        <v>9</v>
      </c>
      <c r="K7" s="285"/>
      <c r="L7" s="285" t="s">
        <v>399</v>
      </c>
      <c r="M7" s="278"/>
      <c r="N7" s="279"/>
      <c r="O7" s="280"/>
      <c r="P7" s="281"/>
      <c r="Q7" s="281"/>
      <c r="R7" s="282"/>
      <c r="S7" s="800"/>
      <c r="T7" s="800"/>
    </row>
    <row r="8" spans="1:20" ht="36" customHeight="1">
      <c r="A8" s="19"/>
      <c r="B8" s="38"/>
      <c r="C8" s="28"/>
      <c r="D8" s="28"/>
      <c r="E8" s="283" t="s">
        <v>390</v>
      </c>
      <c r="F8" s="28"/>
      <c r="G8" s="284" t="s">
        <v>391</v>
      </c>
      <c r="H8" s="28"/>
      <c r="I8" s="167" t="s">
        <v>392</v>
      </c>
      <c r="J8" s="705" t="s">
        <v>261</v>
      </c>
      <c r="K8" s="909"/>
      <c r="L8" s="277"/>
      <c r="M8" s="278"/>
      <c r="N8" s="279"/>
      <c r="O8" s="280"/>
      <c r="P8" s="281"/>
      <c r="Q8" s="281"/>
      <c r="R8" s="282"/>
      <c r="S8" s="801"/>
      <c r="T8" s="801"/>
    </row>
    <row r="9" spans="1:20" ht="36" customHeight="1">
      <c r="A9" s="19"/>
      <c r="B9" s="38"/>
      <c r="C9" s="28"/>
      <c r="D9" s="28"/>
      <c r="E9" s="286" t="s">
        <v>393</v>
      </c>
      <c r="F9" s="28"/>
      <c r="G9" s="287" t="s">
        <v>394</v>
      </c>
      <c r="H9" s="28"/>
      <c r="I9" s="169" t="s">
        <v>395</v>
      </c>
      <c r="J9" s="910"/>
      <c r="K9" s="911"/>
      <c r="L9" s="277"/>
      <c r="M9" s="278"/>
      <c r="N9" s="279"/>
      <c r="O9" s="280"/>
      <c r="P9" s="281"/>
      <c r="Q9" s="281"/>
      <c r="R9" s="282"/>
      <c r="S9" s="800"/>
      <c r="T9" s="800"/>
    </row>
    <row r="10" spans="1:20" ht="36" customHeight="1">
      <c r="A10" s="19"/>
      <c r="B10" s="38"/>
      <c r="C10" s="28"/>
      <c r="D10" s="28"/>
      <c r="E10" s="288" t="s">
        <v>396</v>
      </c>
      <c r="F10" s="28"/>
      <c r="G10" s="289" t="s">
        <v>397</v>
      </c>
      <c r="H10" s="28"/>
      <c r="I10" s="170" t="s">
        <v>398</v>
      </c>
      <c r="J10" s="171" t="s">
        <v>264</v>
      </c>
      <c r="K10" s="285"/>
      <c r="L10" s="277"/>
      <c r="M10" s="278"/>
      <c r="N10" s="279"/>
      <c r="O10" s="280"/>
      <c r="P10" s="281"/>
      <c r="Q10" s="281"/>
      <c r="R10" s="282"/>
      <c r="S10" s="801"/>
      <c r="T10" s="801"/>
    </row>
    <row r="11" spans="1:20" ht="36" customHeight="1">
      <c r="A11" s="19"/>
      <c r="B11" s="38"/>
      <c r="C11" s="28"/>
      <c r="D11" s="28"/>
      <c r="E11" s="290" t="s">
        <v>400</v>
      </c>
      <c r="F11" s="28"/>
      <c r="G11" s="291" t="s">
        <v>401</v>
      </c>
      <c r="H11" s="25"/>
      <c r="I11" s="25"/>
      <c r="J11" s="171"/>
      <c r="K11" s="285"/>
      <c r="L11" s="277"/>
      <c r="M11" s="278"/>
      <c r="N11" s="279"/>
      <c r="O11" s="280"/>
      <c r="P11" s="281"/>
      <c r="Q11" s="281"/>
      <c r="R11" s="282"/>
      <c r="S11" s="800"/>
      <c r="T11" s="800"/>
    </row>
    <row r="12" spans="1:20" ht="36" customHeight="1">
      <c r="A12" s="19"/>
      <c r="B12" s="38"/>
      <c r="C12" s="28"/>
      <c r="D12" s="28"/>
      <c r="E12" s="28"/>
      <c r="F12" s="28"/>
      <c r="G12" s="292" t="s">
        <v>402</v>
      </c>
      <c r="H12" s="25"/>
      <c r="I12" s="174"/>
      <c r="J12" s="171"/>
      <c r="K12" s="293"/>
      <c r="L12" s="281"/>
      <c r="M12" s="294"/>
      <c r="N12" s="279"/>
      <c r="O12" s="280"/>
      <c r="P12" s="281"/>
      <c r="Q12" s="281"/>
      <c r="R12" s="282"/>
      <c r="S12" s="801"/>
      <c r="T12" s="801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295"/>
      <c r="S13" s="800"/>
      <c r="T13" s="800"/>
    </row>
    <row r="14" spans="1:20" ht="36" customHeight="1">
      <c r="B14" s="59" t="s">
        <v>27</v>
      </c>
      <c r="C14" s="59" t="s">
        <v>28</v>
      </c>
      <c r="D14" s="60" t="s">
        <v>29</v>
      </c>
      <c r="E14" s="60" t="s">
        <v>30</v>
      </c>
      <c r="F14" s="707" t="s">
        <v>31</v>
      </c>
      <c r="G14" s="707"/>
      <c r="H14" s="707"/>
      <c r="I14" s="707"/>
      <c r="J14" s="60" t="s">
        <v>32</v>
      </c>
      <c r="K14" s="60" t="s">
        <v>34</v>
      </c>
      <c r="L14" s="60" t="s">
        <v>35</v>
      </c>
      <c r="M14" s="60" t="s">
        <v>36</v>
      </c>
      <c r="N14" s="296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  <c r="S14" s="801"/>
      <c r="T14" s="801"/>
    </row>
    <row r="15" spans="1:20" ht="36" customHeight="1">
      <c r="B15" s="940" t="s">
        <v>348</v>
      </c>
      <c r="C15" s="921" t="s">
        <v>403</v>
      </c>
      <c r="D15" s="912" t="s">
        <v>404</v>
      </c>
      <c r="E15" s="807" t="s">
        <v>405</v>
      </c>
      <c r="F15" s="803" t="s">
        <v>406</v>
      </c>
      <c r="G15" s="803"/>
      <c r="H15" s="803"/>
      <c r="I15" s="803"/>
      <c r="J15" s="803"/>
      <c r="K15" s="803"/>
      <c r="L15" s="803"/>
      <c r="M15" s="803"/>
      <c r="N15" s="803"/>
      <c r="O15" s="803"/>
      <c r="P15" s="803"/>
      <c r="Q15" s="803"/>
      <c r="R15" s="803"/>
      <c r="S15" s="804"/>
      <c r="T15" s="804"/>
    </row>
    <row r="16" spans="1:20" ht="36" customHeight="1">
      <c r="B16" s="941"/>
      <c r="C16" s="773"/>
      <c r="D16" s="913"/>
      <c r="E16" s="807"/>
      <c r="F16" s="805" t="s">
        <v>407</v>
      </c>
      <c r="G16" s="805"/>
      <c r="H16" s="805"/>
      <c r="I16" s="805"/>
      <c r="J16" s="297" t="s">
        <v>47</v>
      </c>
      <c r="K16" s="298" t="s">
        <v>405</v>
      </c>
      <c r="L16" s="298" t="s">
        <v>405</v>
      </c>
      <c r="M16" s="298" t="s">
        <v>405</v>
      </c>
      <c r="N16" s="298" t="s">
        <v>405</v>
      </c>
      <c r="O16" s="298" t="s">
        <v>405</v>
      </c>
      <c r="P16" s="297" t="s">
        <v>312</v>
      </c>
      <c r="Q16" s="297">
        <v>3</v>
      </c>
      <c r="R16" s="299" t="s">
        <v>50</v>
      </c>
      <c r="S16" s="806"/>
      <c r="T16" s="806"/>
    </row>
    <row r="17" spans="1:49" ht="36" customHeight="1">
      <c r="B17" s="941"/>
      <c r="C17" s="773"/>
      <c r="D17" s="913"/>
      <c r="E17" s="807" t="s">
        <v>411</v>
      </c>
      <c r="F17" s="803" t="s">
        <v>412</v>
      </c>
      <c r="G17" s="803"/>
      <c r="H17" s="803"/>
      <c r="I17" s="803"/>
      <c r="J17" s="803"/>
      <c r="K17" s="803"/>
      <c r="L17" s="803"/>
      <c r="M17" s="803"/>
      <c r="N17" s="803"/>
      <c r="O17" s="803"/>
      <c r="P17" s="803"/>
      <c r="Q17" s="803"/>
      <c r="R17" s="803"/>
      <c r="S17" s="804"/>
      <c r="T17" s="804"/>
      <c r="U17" s="192" t="e">
        <f>#REF!</f>
        <v>#REF!</v>
      </c>
      <c r="V17" s="192" t="e">
        <f>SUM(V18,U17)</f>
        <v>#REF!</v>
      </c>
      <c r="W17" s="192" t="e">
        <f>SUM(W18,U17)</f>
        <v>#REF!</v>
      </c>
      <c r="X17" s="192" t="e">
        <f>SUM(X18,U17)</f>
        <v>#REF!</v>
      </c>
      <c r="Y17" s="192" t="e">
        <f>SUM(Y18,U17)</f>
        <v>#REF!</v>
      </c>
      <c r="Z17" s="192" t="e">
        <f>SUM(Z18,U17)</f>
        <v>#REF!</v>
      </c>
      <c r="AA17" s="192" t="e">
        <f>SUM(AA18,U17)</f>
        <v>#REF!</v>
      </c>
      <c r="AB17" s="192" t="e">
        <f>SUM(AB18,U17)</f>
        <v>#REF!</v>
      </c>
      <c r="AC17" s="192" t="e">
        <f>#REF!</f>
        <v>#REF!</v>
      </c>
      <c r="AD17" s="192" t="e">
        <f>SUM(AD18,AC17)</f>
        <v>#REF!</v>
      </c>
      <c r="AE17" s="192" t="e">
        <f>SUM(AE18,AC17)</f>
        <v>#REF!</v>
      </c>
      <c r="AF17" s="192" t="e">
        <f>SUM(AF18,AC17)</f>
        <v>#REF!</v>
      </c>
      <c r="AG17" s="192" t="e">
        <f>SUM(AG18,AC17)</f>
        <v>#REF!</v>
      </c>
      <c r="AH17" s="192" t="e">
        <f>SUM(AH18,AC17)</f>
        <v>#REF!</v>
      </c>
      <c r="AI17" s="192" t="e">
        <f>SUM(AI18,AC17)</f>
        <v>#REF!</v>
      </c>
      <c r="AJ17" s="192" t="e">
        <f>SUM(AJ18,AC17)</f>
        <v>#REF!</v>
      </c>
      <c r="AK17" s="302"/>
      <c r="AL17" s="303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</row>
    <row r="18" spans="1:49" ht="36" customHeight="1">
      <c r="B18" s="941"/>
      <c r="C18" s="773"/>
      <c r="D18" s="913"/>
      <c r="E18" s="807"/>
      <c r="F18" s="805" t="s">
        <v>413</v>
      </c>
      <c r="G18" s="805"/>
      <c r="H18" s="805"/>
      <c r="I18" s="805"/>
      <c r="J18" s="297" t="s">
        <v>47</v>
      </c>
      <c r="K18" s="298" t="s">
        <v>411</v>
      </c>
      <c r="L18" s="298" t="s">
        <v>411</v>
      </c>
      <c r="M18" s="298" t="s">
        <v>411</v>
      </c>
      <c r="N18" s="298" t="s">
        <v>411</v>
      </c>
      <c r="O18" s="298" t="s">
        <v>411</v>
      </c>
      <c r="P18" s="297" t="s">
        <v>312</v>
      </c>
      <c r="Q18" s="297">
        <v>3</v>
      </c>
      <c r="R18" s="299" t="s">
        <v>50</v>
      </c>
      <c r="S18" s="806"/>
      <c r="T18" s="806"/>
      <c r="U18" s="192">
        <v>0</v>
      </c>
      <c r="V18" s="192" t="e">
        <f>#REF!</f>
        <v>#REF!</v>
      </c>
      <c r="W18" s="192" t="e">
        <f>SUM(W19,V18)</f>
        <v>#REF!</v>
      </c>
      <c r="X18" s="192" t="e">
        <f>SUM(X19,V18)</f>
        <v>#REF!</v>
      </c>
      <c r="Y18" s="192" t="e">
        <f>SUM(Y19,V18)</f>
        <v>#REF!</v>
      </c>
      <c r="Z18" s="192" t="e">
        <f>SUM(Z19,V18)</f>
        <v>#REF!</v>
      </c>
      <c r="AA18" s="192" t="e">
        <f>SUM(AA19,V18)</f>
        <v>#REF!</v>
      </c>
      <c r="AB18" s="192" t="e">
        <f>SUM(AB19,V18)</f>
        <v>#REF!</v>
      </c>
      <c r="AC18" s="192">
        <v>0</v>
      </c>
      <c r="AD18" s="192" t="e">
        <f>#REF!</f>
        <v>#REF!</v>
      </c>
      <c r="AE18" s="192" t="e">
        <f>SUM(AE19,AD18)</f>
        <v>#REF!</v>
      </c>
      <c r="AF18" s="192" t="e">
        <f>SUM(AF19,AD18)</f>
        <v>#REF!</v>
      </c>
      <c r="AG18" s="192" t="e">
        <f>SUM(AG19,AD18)</f>
        <v>#REF!</v>
      </c>
      <c r="AH18" s="192" t="e">
        <f>SUM(AH19,AD18)</f>
        <v>#REF!</v>
      </c>
      <c r="AI18" s="192" t="e">
        <f>SUM(AI19,AD18)</f>
        <v>#REF!</v>
      </c>
      <c r="AJ18" s="192" t="e">
        <f>SUM(AJ19,AD18)</f>
        <v>#REF!</v>
      </c>
      <c r="AK18" s="299" t="s">
        <v>165</v>
      </c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99"/>
    </row>
    <row r="19" spans="1:49" ht="36" customHeight="1">
      <c r="B19" s="941"/>
      <c r="C19" s="773"/>
      <c r="D19" s="913"/>
      <c r="E19" s="807"/>
      <c r="F19" s="805" t="s">
        <v>414</v>
      </c>
      <c r="G19" s="805"/>
      <c r="H19" s="805"/>
      <c r="I19" s="805"/>
      <c r="J19" s="297" t="s">
        <v>47</v>
      </c>
      <c r="K19" s="298" t="s">
        <v>411</v>
      </c>
      <c r="L19" s="298" t="s">
        <v>411</v>
      </c>
      <c r="M19" s="298" t="s">
        <v>411</v>
      </c>
      <c r="N19" s="298" t="s">
        <v>411</v>
      </c>
      <c r="O19" s="298" t="s">
        <v>411</v>
      </c>
      <c r="P19" s="297" t="s">
        <v>312</v>
      </c>
      <c r="Q19" s="297">
        <v>3</v>
      </c>
      <c r="R19" s="299" t="s">
        <v>50</v>
      </c>
      <c r="S19" s="804"/>
      <c r="T19" s="804"/>
      <c r="U19" s="192"/>
      <c r="V19" s="192">
        <v>0</v>
      </c>
      <c r="W19" s="192" t="e">
        <f>#REF!</f>
        <v>#REF!</v>
      </c>
      <c r="X19" s="192" t="e">
        <f>SUM(X20,W19)</f>
        <v>#REF!</v>
      </c>
      <c r="Y19" s="192" t="e">
        <f>SUM(Y20,W19)</f>
        <v>#REF!</v>
      </c>
      <c r="Z19" s="192" t="e">
        <f>SUM(Z20,W19)</f>
        <v>#REF!</v>
      </c>
      <c r="AA19" s="192" t="e">
        <f>SUM(AA20,W19)</f>
        <v>#REF!</v>
      </c>
      <c r="AB19" s="192" t="e">
        <f>SUM(AB20,W19)</f>
        <v>#REF!</v>
      </c>
      <c r="AC19" s="192"/>
      <c r="AD19" s="192">
        <v>0</v>
      </c>
      <c r="AE19" s="192" t="e">
        <f>#REF!</f>
        <v>#REF!</v>
      </c>
      <c r="AF19" s="192" t="e">
        <f>SUM(AF20,AE19)</f>
        <v>#REF!</v>
      </c>
      <c r="AG19" s="192" t="e">
        <f>SUM(AG20,AE19)</f>
        <v>#REF!</v>
      </c>
      <c r="AH19" s="192" t="e">
        <f>SUM(AH20,AE19)</f>
        <v>#REF!</v>
      </c>
      <c r="AI19" s="192" t="e">
        <f>SUM(AI20,AE19)</f>
        <v>#REF!</v>
      </c>
      <c r="AJ19" s="192" t="e">
        <f>SUM(AJ20,AE19)</f>
        <v>#REF!</v>
      </c>
      <c r="AK19" s="299" t="s">
        <v>50</v>
      </c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99"/>
    </row>
    <row r="20" spans="1:49" ht="36" customHeight="1">
      <c r="B20" s="941"/>
      <c r="C20" s="773"/>
      <c r="D20" s="913"/>
      <c r="E20" s="807"/>
      <c r="F20" s="808" t="s">
        <v>415</v>
      </c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6"/>
      <c r="T20" s="806"/>
      <c r="U20" s="192"/>
      <c r="V20" s="192"/>
      <c r="W20" s="192">
        <v>0</v>
      </c>
      <c r="X20" s="192" t="e">
        <f>#REF!</f>
        <v>#REF!</v>
      </c>
      <c r="Y20" s="192" t="e">
        <f>SUM(Y21,X20)</f>
        <v>#REF!</v>
      </c>
      <c r="Z20" s="192" t="e">
        <f>SUM(Z21,X20)</f>
        <v>#REF!</v>
      </c>
      <c r="AA20" s="192" t="e">
        <f>SUM(AA21,X20)</f>
        <v>#REF!</v>
      </c>
      <c r="AB20" s="192" t="e">
        <f>SUM(AB21,X20)</f>
        <v>#REF!</v>
      </c>
      <c r="AC20" s="192"/>
      <c r="AD20" s="192"/>
      <c r="AE20" s="192">
        <v>0</v>
      </c>
      <c r="AF20" s="192" t="e">
        <f>#REF!</f>
        <v>#REF!</v>
      </c>
      <c r="AG20" s="192" t="e">
        <f>SUM(AG21,AF20)</f>
        <v>#REF!</v>
      </c>
      <c r="AH20" s="192" t="e">
        <f>SUM(AH21,AF20)</f>
        <v>#REF!</v>
      </c>
      <c r="AI20" s="192" t="e">
        <f>SUM(AI21,AF20)</f>
        <v>#REF!</v>
      </c>
      <c r="AJ20" s="192" t="e">
        <f>SUM(AJ21,AF20)</f>
        <v>#REF!</v>
      </c>
      <c r="AK20" s="299" t="s">
        <v>175</v>
      </c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99"/>
    </row>
    <row r="21" spans="1:49" ht="36" customHeight="1">
      <c r="B21" s="941"/>
      <c r="C21" s="773"/>
      <c r="D21" s="913"/>
      <c r="E21" s="807"/>
      <c r="F21" s="809" t="s">
        <v>416</v>
      </c>
      <c r="G21" s="809"/>
      <c r="H21" s="809"/>
      <c r="I21" s="809"/>
      <c r="J21" s="305" t="s">
        <v>47</v>
      </c>
      <c r="K21" s="89" t="s">
        <v>411</v>
      </c>
      <c r="L21" s="89" t="s">
        <v>410</v>
      </c>
      <c r="M21" s="89" t="s">
        <v>410</v>
      </c>
      <c r="N21" s="89" t="s">
        <v>410</v>
      </c>
      <c r="O21" s="89" t="s">
        <v>409</v>
      </c>
      <c r="P21" s="300" t="s">
        <v>65</v>
      </c>
      <c r="Q21" s="88">
        <v>4</v>
      </c>
      <c r="R21" s="299" t="s">
        <v>50</v>
      </c>
      <c r="S21" s="804"/>
      <c r="T21" s="804"/>
      <c r="U21" s="192"/>
      <c r="V21" s="192"/>
      <c r="W21" s="192"/>
      <c r="X21" s="192">
        <v>0</v>
      </c>
      <c r="Y21" s="192" t="e">
        <f>#REF!</f>
        <v>#REF!</v>
      </c>
      <c r="Z21" s="192" t="e">
        <f>SUM(#REF!,Y21)</f>
        <v>#REF!</v>
      </c>
      <c r="AA21" s="192" t="e">
        <f>SUM(#REF!,Y21)</f>
        <v>#REF!</v>
      </c>
      <c r="AB21" s="192" t="e">
        <f>SUM(#REF!,Y21)</f>
        <v>#REF!</v>
      </c>
      <c r="AC21" s="192"/>
      <c r="AD21" s="192"/>
      <c r="AE21" s="192"/>
      <c r="AF21" s="192">
        <v>0</v>
      </c>
      <c r="AG21" s="192" t="e">
        <f>#REF!</f>
        <v>#REF!</v>
      </c>
      <c r="AH21" s="192" t="e">
        <f>SUM(#REF!,AG21)</f>
        <v>#REF!</v>
      </c>
      <c r="AI21" s="192" t="e">
        <f>SUM(#REF!,AG21)</f>
        <v>#REF!</v>
      </c>
      <c r="AJ21" s="192" t="e">
        <f>SUM(#REF!,AG21)</f>
        <v>#REF!</v>
      </c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99"/>
    </row>
    <row r="22" spans="1:49" ht="36" customHeight="1">
      <c r="B22" s="941"/>
      <c r="C22" s="773"/>
      <c r="D22" s="913"/>
      <c r="E22" s="807" t="s">
        <v>410</v>
      </c>
      <c r="F22" s="812" t="s">
        <v>418</v>
      </c>
      <c r="G22" s="812"/>
      <c r="H22" s="812"/>
      <c r="I22" s="812"/>
      <c r="J22" s="812"/>
      <c r="K22" s="812"/>
      <c r="L22" s="812"/>
      <c r="M22" s="812"/>
      <c r="N22" s="812"/>
      <c r="O22" s="812"/>
      <c r="P22" s="812"/>
      <c r="Q22" s="812"/>
      <c r="R22" s="812"/>
      <c r="S22" s="806"/>
      <c r="T22" s="8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99"/>
    </row>
    <row r="23" spans="1:49" ht="36" customHeight="1">
      <c r="B23" s="941"/>
      <c r="C23" s="773"/>
      <c r="D23" s="913"/>
      <c r="E23" s="807"/>
      <c r="F23" s="813" t="s">
        <v>419</v>
      </c>
      <c r="G23" s="813"/>
      <c r="H23" s="813"/>
      <c r="I23" s="813"/>
      <c r="J23" s="307" t="s">
        <v>47</v>
      </c>
      <c r="K23" s="309" t="s">
        <v>410</v>
      </c>
      <c r="L23" s="309" t="s">
        <v>410</v>
      </c>
      <c r="M23" s="309" t="s">
        <v>410</v>
      </c>
      <c r="N23" s="309" t="s">
        <v>410</v>
      </c>
      <c r="O23" s="309" t="s">
        <v>410</v>
      </c>
      <c r="P23" s="307" t="s">
        <v>312</v>
      </c>
      <c r="Q23" s="308">
        <v>3</v>
      </c>
      <c r="R23" s="299" t="s">
        <v>50</v>
      </c>
      <c r="S23" s="804"/>
      <c r="T23" s="804"/>
      <c r="U23" s="191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310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2"/>
    </row>
    <row r="24" spans="1:49" ht="36" customHeight="1">
      <c r="B24" s="941"/>
      <c r="C24" s="773"/>
      <c r="D24" s="913"/>
      <c r="E24" s="807"/>
      <c r="F24" s="808" t="s">
        <v>415</v>
      </c>
      <c r="G24" s="808"/>
      <c r="H24" s="808"/>
      <c r="I24" s="808"/>
      <c r="J24" s="808"/>
      <c r="K24" s="808"/>
      <c r="L24" s="808"/>
      <c r="M24" s="808"/>
      <c r="N24" s="808"/>
      <c r="O24" s="808"/>
      <c r="P24" s="808"/>
      <c r="Q24" s="808"/>
      <c r="R24" s="808"/>
      <c r="S24" s="806"/>
      <c r="T24" s="806"/>
      <c r="AJ24" s="158"/>
      <c r="AK24" s="158"/>
    </row>
    <row r="25" spans="1:49" ht="36" customHeight="1" thickBot="1">
      <c r="A25" s="179"/>
      <c r="B25" s="941"/>
      <c r="C25" s="773"/>
      <c r="D25" s="913"/>
      <c r="E25" s="807"/>
      <c r="F25" s="810" t="s">
        <v>538</v>
      </c>
      <c r="G25" s="811"/>
      <c r="H25" s="811"/>
      <c r="I25" s="811"/>
      <c r="J25" s="305" t="s">
        <v>47</v>
      </c>
      <c r="K25" s="89" t="s">
        <v>410</v>
      </c>
      <c r="L25" s="89" t="s">
        <v>410</v>
      </c>
      <c r="M25" s="89" t="s">
        <v>420</v>
      </c>
      <c r="N25" s="89" t="s">
        <v>420</v>
      </c>
      <c r="O25" s="89" t="s">
        <v>409</v>
      </c>
      <c r="P25" s="300" t="s">
        <v>65</v>
      </c>
      <c r="Q25" s="88">
        <v>4</v>
      </c>
      <c r="R25" s="299" t="s">
        <v>50</v>
      </c>
      <c r="S25" s="806"/>
      <c r="T25" s="801"/>
      <c r="U25" s="303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</row>
    <row r="26" spans="1:49" ht="36" customHeight="1">
      <c r="A26" s="179"/>
      <c r="B26" s="941"/>
      <c r="C26" s="773"/>
      <c r="D26" s="913"/>
      <c r="E26" s="807"/>
      <c r="F26" s="810" t="s">
        <v>537</v>
      </c>
      <c r="G26" s="811"/>
      <c r="H26" s="811"/>
      <c r="I26" s="811"/>
      <c r="J26" s="305" t="s">
        <v>47</v>
      </c>
      <c r="K26" s="89" t="s">
        <v>410</v>
      </c>
      <c r="L26" s="89" t="s">
        <v>410</v>
      </c>
      <c r="M26" s="89" t="s">
        <v>420</v>
      </c>
      <c r="N26" s="89" t="s">
        <v>420</v>
      </c>
      <c r="O26" s="89" t="s">
        <v>409</v>
      </c>
      <c r="P26" s="300" t="s">
        <v>65</v>
      </c>
      <c r="Q26" s="88">
        <v>4</v>
      </c>
      <c r="R26" s="299" t="s">
        <v>50</v>
      </c>
      <c r="S26" s="804"/>
      <c r="T26" s="800"/>
      <c r="U26" s="817" t="s">
        <v>421</v>
      </c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8" t="s">
        <v>422</v>
      </c>
      <c r="AH26" s="818"/>
      <c r="AI26" s="818"/>
      <c r="AJ26" s="818"/>
      <c r="AK26" s="818"/>
      <c r="AL26" s="818"/>
      <c r="AM26" s="818"/>
      <c r="AN26" s="818"/>
      <c r="AO26" s="818"/>
      <c r="AP26" s="818"/>
      <c r="AQ26" s="818"/>
      <c r="AR26" s="818"/>
      <c r="AS26" s="818"/>
      <c r="AT26" s="818"/>
      <c r="AU26" s="818"/>
      <c r="AV26" s="818"/>
      <c r="AW26" s="99"/>
    </row>
    <row r="27" spans="1:49" ht="36" customHeight="1">
      <c r="A27" s="179"/>
      <c r="B27" s="923" t="s">
        <v>423</v>
      </c>
      <c r="C27" s="773"/>
      <c r="D27" s="913"/>
      <c r="E27" s="814" t="s">
        <v>409</v>
      </c>
      <c r="F27" s="815" t="s">
        <v>408</v>
      </c>
      <c r="G27" s="815"/>
      <c r="H27" s="815"/>
      <c r="I27" s="815"/>
      <c r="J27" s="815"/>
      <c r="K27" s="815"/>
      <c r="L27" s="815"/>
      <c r="M27" s="815"/>
      <c r="N27" s="815"/>
      <c r="O27" s="815"/>
      <c r="P27" s="815"/>
      <c r="Q27" s="815"/>
      <c r="R27" s="815"/>
      <c r="S27" s="806"/>
      <c r="T27" s="801"/>
      <c r="U27" s="323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324"/>
      <c r="AW27" s="99"/>
    </row>
    <row r="28" spans="1:49" ht="36" customHeight="1">
      <c r="A28" s="179"/>
      <c r="B28" s="923"/>
      <c r="C28" s="773"/>
      <c r="D28" s="913"/>
      <c r="E28" s="814"/>
      <c r="F28" s="816" t="s">
        <v>534</v>
      </c>
      <c r="G28" s="816"/>
      <c r="H28" s="816"/>
      <c r="I28" s="816"/>
      <c r="J28" s="326" t="s">
        <v>47</v>
      </c>
      <c r="K28" s="14" t="s">
        <v>409</v>
      </c>
      <c r="L28" s="14" t="s">
        <v>409</v>
      </c>
      <c r="M28" s="14" t="s">
        <v>409</v>
      </c>
      <c r="N28" s="14" t="s">
        <v>409</v>
      </c>
      <c r="O28" s="14" t="s">
        <v>409</v>
      </c>
      <c r="P28" s="300" t="s">
        <v>312</v>
      </c>
      <c r="Q28" s="4">
        <v>3</v>
      </c>
      <c r="R28" s="299" t="s">
        <v>50</v>
      </c>
      <c r="S28" s="806"/>
      <c r="T28" s="801"/>
      <c r="U28" s="323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324"/>
      <c r="AW28" s="99"/>
    </row>
    <row r="29" spans="1:49" ht="36" customHeight="1">
      <c r="A29" s="179"/>
      <c r="B29" s="923"/>
      <c r="C29" s="773"/>
      <c r="D29" s="913"/>
      <c r="E29" s="814"/>
      <c r="F29" s="827" t="s">
        <v>293</v>
      </c>
      <c r="G29" s="827"/>
      <c r="H29" s="827"/>
      <c r="I29" s="827"/>
      <c r="J29" s="827"/>
      <c r="K29" s="827"/>
      <c r="L29" s="827"/>
      <c r="M29" s="827"/>
      <c r="N29" s="827"/>
      <c r="O29" s="827"/>
      <c r="P29" s="827"/>
      <c r="Q29" s="827"/>
      <c r="R29" s="827"/>
      <c r="S29" s="806"/>
      <c r="T29" s="801"/>
      <c r="U29" s="828" t="s">
        <v>425</v>
      </c>
      <c r="V29" s="828"/>
      <c r="W29" s="828"/>
      <c r="X29" s="828"/>
      <c r="Y29" s="828"/>
      <c r="Z29" s="828"/>
      <c r="AA29" s="828"/>
      <c r="AB29" s="828"/>
      <c r="AC29" s="828"/>
      <c r="AD29" s="828"/>
      <c r="AE29" s="828"/>
      <c r="AF29" s="828"/>
      <c r="AG29" s="828"/>
      <c r="AH29" s="828"/>
      <c r="AI29" s="828"/>
      <c r="AJ29" s="828"/>
      <c r="AK29" s="828"/>
      <c r="AL29" s="828"/>
      <c r="AM29" s="828"/>
      <c r="AN29" s="828"/>
      <c r="AO29" s="828"/>
      <c r="AP29" s="828"/>
      <c r="AQ29" s="828"/>
      <c r="AR29" s="828"/>
      <c r="AS29" s="828"/>
      <c r="AT29" s="828"/>
      <c r="AU29" s="828"/>
      <c r="AV29" s="828"/>
    </row>
    <row r="30" spans="1:49" ht="72.75" customHeight="1">
      <c r="A30" s="179"/>
      <c r="B30" s="923"/>
      <c r="C30" s="773"/>
      <c r="D30" s="913"/>
      <c r="E30" s="814"/>
      <c r="F30" s="829" t="s">
        <v>536</v>
      </c>
      <c r="G30" s="829"/>
      <c r="H30" s="829"/>
      <c r="I30" s="829"/>
      <c r="J30" s="327" t="s">
        <v>47</v>
      </c>
      <c r="K30" s="328" t="s">
        <v>409</v>
      </c>
      <c r="L30" s="328" t="s">
        <v>409</v>
      </c>
      <c r="M30" s="328" t="s">
        <v>409</v>
      </c>
      <c r="N30" s="328" t="s">
        <v>409</v>
      </c>
      <c r="O30" s="328" t="s">
        <v>409</v>
      </c>
      <c r="P30" s="327" t="s">
        <v>312</v>
      </c>
      <c r="Q30" s="329">
        <v>3</v>
      </c>
      <c r="R30" s="299" t="s">
        <v>50</v>
      </c>
      <c r="S30" s="804"/>
      <c r="T30" s="800"/>
      <c r="U30" s="828"/>
      <c r="V30" s="828"/>
      <c r="W30" s="828"/>
      <c r="X30" s="828"/>
      <c r="Y30" s="828"/>
      <c r="Z30" s="828"/>
      <c r="AA30" s="828"/>
      <c r="AB30" s="828"/>
      <c r="AC30" s="828"/>
      <c r="AD30" s="828"/>
      <c r="AE30" s="828"/>
      <c r="AF30" s="828"/>
      <c r="AG30" s="828"/>
      <c r="AH30" s="828"/>
      <c r="AI30" s="828"/>
      <c r="AJ30" s="828"/>
      <c r="AK30" s="828"/>
      <c r="AL30" s="828"/>
      <c r="AM30" s="828"/>
      <c r="AN30" s="828"/>
      <c r="AO30" s="828"/>
      <c r="AP30" s="828"/>
      <c r="AQ30" s="828"/>
      <c r="AR30" s="828"/>
      <c r="AS30" s="828"/>
      <c r="AT30" s="828"/>
      <c r="AU30" s="828"/>
      <c r="AV30" s="828"/>
    </row>
    <row r="31" spans="1:49" ht="36" customHeight="1" thickBot="1">
      <c r="A31" s="179"/>
      <c r="B31" s="923"/>
      <c r="C31" s="773"/>
      <c r="D31" s="914"/>
      <c r="E31" s="330" t="s">
        <v>426</v>
      </c>
      <c r="F31" s="830" t="s">
        <v>59</v>
      </c>
      <c r="G31" s="722"/>
      <c r="H31" s="722"/>
      <c r="I31" s="722"/>
      <c r="J31" s="722"/>
      <c r="K31" s="722"/>
      <c r="L31" s="722"/>
      <c r="M31" s="722"/>
      <c r="N31" s="722"/>
      <c r="O31" s="722"/>
      <c r="P31" s="722"/>
      <c r="Q31" s="722"/>
      <c r="R31" s="722"/>
      <c r="S31" s="806"/>
      <c r="T31" s="801"/>
      <c r="U31" s="317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8"/>
      <c r="AV31" s="318"/>
    </row>
    <row r="32" spans="1:49" ht="36" customHeight="1">
      <c r="A32" s="179"/>
      <c r="B32" s="923"/>
      <c r="C32" s="773"/>
      <c r="D32" s="926" t="s">
        <v>427</v>
      </c>
      <c r="E32" s="836" t="s">
        <v>424</v>
      </c>
      <c r="F32" s="803" t="s">
        <v>428</v>
      </c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4"/>
      <c r="T32" s="800"/>
      <c r="U32" s="819"/>
      <c r="V32" s="820"/>
      <c r="W32" s="820"/>
      <c r="X32" s="820"/>
      <c r="Y32" s="820"/>
      <c r="Z32" s="820"/>
      <c r="AA32" s="820"/>
      <c r="AB32" s="820"/>
      <c r="AC32" s="820"/>
      <c r="AD32" s="820"/>
      <c r="AE32" s="820"/>
      <c r="AF32" s="820"/>
      <c r="AG32" s="820"/>
      <c r="AH32" s="820"/>
      <c r="AI32" s="820"/>
      <c r="AJ32" s="820"/>
      <c r="AK32" s="820"/>
      <c r="AL32" s="820"/>
      <c r="AM32" s="820"/>
      <c r="AN32" s="820"/>
      <c r="AO32" s="820"/>
      <c r="AP32" s="820"/>
      <c r="AQ32" s="820"/>
      <c r="AR32" s="820"/>
      <c r="AS32" s="820"/>
      <c r="AT32" s="820"/>
      <c r="AU32" s="820"/>
      <c r="AV32" s="821"/>
      <c r="AW32" s="99"/>
    </row>
    <row r="33" spans="1:49" ht="36" customHeight="1">
      <c r="A33" s="179"/>
      <c r="B33" s="923"/>
      <c r="C33" s="773"/>
      <c r="D33" s="927"/>
      <c r="E33" s="837"/>
      <c r="F33" s="805" t="s">
        <v>407</v>
      </c>
      <c r="G33" s="805"/>
      <c r="H33" s="805"/>
      <c r="I33" s="805"/>
      <c r="J33" s="297" t="s">
        <v>47</v>
      </c>
      <c r="K33" s="298" t="s">
        <v>424</v>
      </c>
      <c r="L33" s="298" t="s">
        <v>424</v>
      </c>
      <c r="M33" s="298" t="s">
        <v>424</v>
      </c>
      <c r="N33" s="298" t="s">
        <v>424</v>
      </c>
      <c r="O33" s="298" t="s">
        <v>424</v>
      </c>
      <c r="P33" s="297" t="s">
        <v>312</v>
      </c>
      <c r="Q33" s="297">
        <v>3</v>
      </c>
      <c r="R33" s="299" t="s">
        <v>50</v>
      </c>
      <c r="S33" s="806"/>
      <c r="T33" s="801"/>
      <c r="U33" s="822"/>
      <c r="V33" s="823"/>
      <c r="W33" s="823"/>
      <c r="X33" s="823"/>
      <c r="Y33" s="823"/>
      <c r="Z33" s="823"/>
      <c r="AA33" s="823"/>
      <c r="AB33" s="823"/>
      <c r="AC33" s="823"/>
      <c r="AD33" s="823"/>
      <c r="AE33" s="823"/>
      <c r="AF33" s="823"/>
      <c r="AG33" s="823"/>
      <c r="AH33" s="823"/>
      <c r="AI33" s="823"/>
      <c r="AJ33" s="823"/>
      <c r="AK33" s="823"/>
      <c r="AL33" s="823"/>
      <c r="AM33" s="823"/>
      <c r="AN33" s="823"/>
      <c r="AO33" s="823"/>
      <c r="AP33" s="823"/>
      <c r="AQ33" s="823"/>
      <c r="AR33" s="823"/>
      <c r="AS33" s="823"/>
      <c r="AT33" s="823"/>
      <c r="AU33" s="823"/>
      <c r="AV33" s="824"/>
      <c r="AW33" s="99"/>
    </row>
    <row r="34" spans="1:49" ht="36" customHeight="1">
      <c r="A34" s="179"/>
      <c r="B34" s="923"/>
      <c r="C34" s="773"/>
      <c r="D34" s="927"/>
      <c r="E34" s="825" t="s">
        <v>429</v>
      </c>
      <c r="F34" s="826" t="s">
        <v>430</v>
      </c>
      <c r="G34" s="812"/>
      <c r="H34" s="812"/>
      <c r="I34" s="812"/>
      <c r="J34" s="812"/>
      <c r="K34" s="812"/>
      <c r="L34" s="812"/>
      <c r="M34" s="812"/>
      <c r="N34" s="812"/>
      <c r="O34" s="812"/>
      <c r="P34" s="812"/>
      <c r="Q34" s="812"/>
      <c r="R34" s="812"/>
      <c r="S34" s="804"/>
      <c r="T34" s="800"/>
      <c r="U34" s="822"/>
      <c r="V34" s="823"/>
      <c r="W34" s="823"/>
      <c r="X34" s="823"/>
      <c r="Y34" s="823"/>
      <c r="Z34" s="823"/>
      <c r="AA34" s="823"/>
      <c r="AB34" s="823"/>
      <c r="AC34" s="823"/>
      <c r="AD34" s="823"/>
      <c r="AE34" s="823"/>
      <c r="AF34" s="823"/>
      <c r="AG34" s="823"/>
      <c r="AH34" s="823"/>
      <c r="AI34" s="823"/>
      <c r="AJ34" s="823"/>
      <c r="AK34" s="823"/>
      <c r="AL34" s="823"/>
      <c r="AM34" s="823"/>
      <c r="AN34" s="823"/>
      <c r="AO34" s="823"/>
      <c r="AP34" s="823"/>
      <c r="AQ34" s="823"/>
      <c r="AR34" s="823"/>
      <c r="AS34" s="823"/>
      <c r="AT34" s="823"/>
      <c r="AU34" s="823"/>
      <c r="AV34" s="824"/>
      <c r="AW34" s="99"/>
    </row>
    <row r="35" spans="1:49" ht="36" customHeight="1">
      <c r="A35" s="179"/>
      <c r="B35" s="923"/>
      <c r="C35" s="773"/>
      <c r="D35" s="927"/>
      <c r="E35" s="825"/>
      <c r="F35" s="833" t="s">
        <v>419</v>
      </c>
      <c r="G35" s="813"/>
      <c r="H35" s="813"/>
      <c r="I35" s="813"/>
      <c r="J35" s="307" t="s">
        <v>47</v>
      </c>
      <c r="K35" s="309" t="s">
        <v>429</v>
      </c>
      <c r="L35" s="309" t="s">
        <v>429</v>
      </c>
      <c r="M35" s="309" t="s">
        <v>429</v>
      </c>
      <c r="N35" s="309" t="s">
        <v>429</v>
      </c>
      <c r="O35" s="309" t="s">
        <v>429</v>
      </c>
      <c r="P35" s="307" t="s">
        <v>312</v>
      </c>
      <c r="Q35" s="308">
        <v>3</v>
      </c>
      <c r="R35" s="299" t="s">
        <v>50</v>
      </c>
      <c r="S35" s="806"/>
      <c r="T35" s="801"/>
      <c r="U35" s="822"/>
      <c r="V35" s="823"/>
      <c r="W35" s="823"/>
      <c r="X35" s="823"/>
      <c r="Y35" s="823"/>
      <c r="Z35" s="823"/>
      <c r="AA35" s="823"/>
      <c r="AB35" s="823"/>
      <c r="AC35" s="823"/>
      <c r="AD35" s="823"/>
      <c r="AE35" s="823"/>
      <c r="AF35" s="823"/>
      <c r="AG35" s="823"/>
      <c r="AH35" s="823"/>
      <c r="AI35" s="823"/>
      <c r="AJ35" s="823"/>
      <c r="AK35" s="823"/>
      <c r="AL35" s="823"/>
      <c r="AM35" s="823"/>
      <c r="AN35" s="823"/>
      <c r="AO35" s="823"/>
      <c r="AP35" s="823"/>
      <c r="AQ35" s="823"/>
      <c r="AR35" s="823"/>
      <c r="AS35" s="823"/>
      <c r="AT35" s="823"/>
      <c r="AU35" s="823"/>
      <c r="AV35" s="824"/>
      <c r="AW35" s="99"/>
    </row>
    <row r="36" spans="1:49" ht="36" customHeight="1">
      <c r="A36" s="179"/>
      <c r="B36" s="923"/>
      <c r="C36" s="773"/>
      <c r="D36" s="927"/>
      <c r="E36" s="825"/>
      <c r="F36" s="834" t="s">
        <v>415</v>
      </c>
      <c r="G36" s="835"/>
      <c r="H36" s="835"/>
      <c r="I36" s="835"/>
      <c r="J36" s="835"/>
      <c r="K36" s="815"/>
      <c r="L36" s="815"/>
      <c r="M36" s="815"/>
      <c r="N36" s="815"/>
      <c r="O36" s="815"/>
      <c r="P36" s="815"/>
      <c r="Q36" s="815"/>
      <c r="R36" s="815"/>
      <c r="S36" s="804"/>
      <c r="T36" s="800"/>
      <c r="U36" s="822"/>
      <c r="V36" s="823"/>
      <c r="W36" s="823"/>
      <c r="X36" s="823"/>
      <c r="Y36" s="823"/>
      <c r="Z36" s="823"/>
      <c r="AA36" s="823"/>
      <c r="AB36" s="823"/>
      <c r="AC36" s="823"/>
      <c r="AD36" s="823"/>
      <c r="AE36" s="823"/>
      <c r="AF36" s="823"/>
      <c r="AG36" s="823"/>
      <c r="AH36" s="823"/>
      <c r="AI36" s="823"/>
      <c r="AJ36" s="823"/>
      <c r="AK36" s="823"/>
      <c r="AL36" s="823"/>
      <c r="AM36" s="823"/>
      <c r="AN36" s="823"/>
      <c r="AO36" s="823"/>
      <c r="AP36" s="823"/>
      <c r="AQ36" s="823"/>
      <c r="AR36" s="823"/>
      <c r="AS36" s="823"/>
      <c r="AT36" s="823"/>
      <c r="AU36" s="823"/>
      <c r="AV36" s="824"/>
      <c r="AW36" s="99"/>
    </row>
    <row r="37" spans="1:49" ht="36" customHeight="1">
      <c r="A37" s="179"/>
      <c r="B37" s="923"/>
      <c r="C37" s="773"/>
      <c r="D37" s="927"/>
      <c r="E37" s="825"/>
      <c r="F37" s="831" t="s">
        <v>535</v>
      </c>
      <c r="G37" s="811"/>
      <c r="H37" s="811"/>
      <c r="I37" s="832"/>
      <c r="J37" s="331" t="s">
        <v>47</v>
      </c>
      <c r="K37" s="332" t="s">
        <v>429</v>
      </c>
      <c r="L37" s="332" t="s">
        <v>429</v>
      </c>
      <c r="M37" s="332" t="s">
        <v>429</v>
      </c>
      <c r="N37" s="332" t="s">
        <v>429</v>
      </c>
      <c r="O37" s="332" t="s">
        <v>431</v>
      </c>
      <c r="P37" s="300" t="s">
        <v>65</v>
      </c>
      <c r="Q37" s="88">
        <v>4</v>
      </c>
      <c r="R37" s="299" t="s">
        <v>50</v>
      </c>
      <c r="S37" s="804"/>
      <c r="T37" s="800"/>
      <c r="U37" s="822"/>
      <c r="V37" s="823"/>
      <c r="W37" s="823"/>
      <c r="X37" s="823"/>
      <c r="Y37" s="823"/>
      <c r="Z37" s="823"/>
      <c r="AA37" s="823"/>
      <c r="AB37" s="823"/>
      <c r="AC37" s="823"/>
      <c r="AD37" s="823"/>
      <c r="AE37" s="823"/>
      <c r="AF37" s="823"/>
      <c r="AG37" s="823"/>
      <c r="AH37" s="823"/>
      <c r="AI37" s="823"/>
      <c r="AJ37" s="823"/>
      <c r="AK37" s="823"/>
      <c r="AL37" s="823"/>
      <c r="AM37" s="823"/>
      <c r="AN37" s="823"/>
      <c r="AO37" s="823"/>
      <c r="AP37" s="823"/>
      <c r="AQ37" s="823"/>
      <c r="AR37" s="823"/>
      <c r="AS37" s="823"/>
      <c r="AT37" s="823"/>
      <c r="AU37" s="823"/>
      <c r="AV37" s="824"/>
      <c r="AW37" s="99"/>
    </row>
    <row r="38" spans="1:49" ht="36" customHeight="1">
      <c r="A38" s="179"/>
      <c r="B38" s="923"/>
      <c r="C38" s="773"/>
      <c r="D38" s="927"/>
      <c r="E38" s="928" t="s">
        <v>432</v>
      </c>
      <c r="F38" s="834" t="s">
        <v>408</v>
      </c>
      <c r="G38" s="835"/>
      <c r="H38" s="835"/>
      <c r="I38" s="835"/>
      <c r="J38" s="835"/>
      <c r="K38" s="835"/>
      <c r="L38" s="835"/>
      <c r="M38" s="835"/>
      <c r="N38" s="835"/>
      <c r="O38" s="835"/>
      <c r="P38" s="835"/>
      <c r="Q38" s="835"/>
      <c r="R38" s="835"/>
      <c r="S38" s="806"/>
      <c r="T38" s="801"/>
    </row>
    <row r="39" spans="1:49" ht="36" customHeight="1">
      <c r="A39" s="179"/>
      <c r="B39" s="923"/>
      <c r="C39" s="773"/>
      <c r="D39" s="927"/>
      <c r="E39" s="929"/>
      <c r="F39" s="844" t="s">
        <v>534</v>
      </c>
      <c r="G39" s="844"/>
      <c r="H39" s="844"/>
      <c r="I39" s="845"/>
      <c r="J39" s="4" t="s">
        <v>47</v>
      </c>
      <c r="K39" s="14" t="s">
        <v>432</v>
      </c>
      <c r="L39" s="14" t="s">
        <v>432</v>
      </c>
      <c r="M39" s="14" t="s">
        <v>432</v>
      </c>
      <c r="N39" s="14" t="s">
        <v>432</v>
      </c>
      <c r="O39" s="333" t="s">
        <v>431</v>
      </c>
      <c r="P39" s="300" t="s">
        <v>312</v>
      </c>
      <c r="Q39" s="4">
        <v>3</v>
      </c>
      <c r="R39" s="299" t="s">
        <v>50</v>
      </c>
      <c r="S39" s="806"/>
      <c r="T39" s="801"/>
    </row>
    <row r="40" spans="1:49" ht="36" customHeight="1">
      <c r="A40" s="179"/>
      <c r="B40" s="59" t="s">
        <v>27</v>
      </c>
      <c r="C40" s="59" t="s">
        <v>28</v>
      </c>
      <c r="D40" s="60" t="s">
        <v>29</v>
      </c>
      <c r="E40" s="60" t="s">
        <v>30</v>
      </c>
      <c r="F40" s="707" t="s">
        <v>31</v>
      </c>
      <c r="G40" s="707"/>
      <c r="H40" s="707"/>
      <c r="I40" s="707"/>
      <c r="J40" s="60" t="s">
        <v>32</v>
      </c>
      <c r="K40" s="60" t="s">
        <v>34</v>
      </c>
      <c r="L40" s="60" t="s">
        <v>35</v>
      </c>
      <c r="M40" s="60" t="s">
        <v>36</v>
      </c>
      <c r="N40" s="296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  <c r="S40" s="315"/>
      <c r="T40" s="316"/>
    </row>
    <row r="41" spans="1:49" ht="36" customHeight="1">
      <c r="A41" s="179"/>
      <c r="B41" s="922" t="s">
        <v>423</v>
      </c>
      <c r="C41" s="921" t="s">
        <v>403</v>
      </c>
      <c r="D41" s="930" t="s">
        <v>427</v>
      </c>
      <c r="E41" s="929" t="s">
        <v>432</v>
      </c>
      <c r="F41" s="839" t="s">
        <v>123</v>
      </c>
      <c r="G41" s="840"/>
      <c r="H41" s="840"/>
      <c r="I41" s="840"/>
      <c r="J41" s="839"/>
      <c r="K41" s="840"/>
      <c r="L41" s="840"/>
      <c r="M41" s="840"/>
      <c r="N41" s="840"/>
      <c r="O41" s="840"/>
      <c r="P41" s="840"/>
      <c r="Q41" s="840"/>
      <c r="R41" s="840"/>
      <c r="S41" s="22"/>
    </row>
    <row r="42" spans="1:49" ht="36" customHeight="1">
      <c r="A42" s="179"/>
      <c r="B42" s="923"/>
      <c r="C42" s="773"/>
      <c r="D42" s="930"/>
      <c r="E42" s="929"/>
      <c r="F42" s="843" t="s">
        <v>518</v>
      </c>
      <c r="G42" s="843"/>
      <c r="H42" s="843"/>
      <c r="I42" s="843"/>
      <c r="J42" s="325" t="s">
        <v>47</v>
      </c>
      <c r="K42" s="15" t="s">
        <v>432</v>
      </c>
      <c r="L42" s="15" t="s">
        <v>432</v>
      </c>
      <c r="M42" s="15" t="s">
        <v>432</v>
      </c>
      <c r="N42" s="15" t="s">
        <v>432</v>
      </c>
      <c r="O42" s="95" t="s">
        <v>431</v>
      </c>
      <c r="P42" s="322" t="s">
        <v>312</v>
      </c>
      <c r="Q42" s="96">
        <v>2</v>
      </c>
      <c r="R42" s="299" t="s">
        <v>50</v>
      </c>
      <c r="S42" s="22"/>
    </row>
    <row r="43" spans="1:49" ht="36" customHeight="1">
      <c r="A43" s="179"/>
      <c r="B43" s="923"/>
      <c r="C43" s="773"/>
      <c r="D43" s="930"/>
      <c r="E43" s="929"/>
      <c r="F43" s="843" t="s">
        <v>533</v>
      </c>
      <c r="G43" s="843"/>
      <c r="H43" s="843"/>
      <c r="I43" s="843"/>
      <c r="J43" s="325" t="s">
        <v>47</v>
      </c>
      <c r="K43" s="15" t="s">
        <v>432</v>
      </c>
      <c r="L43" s="15" t="s">
        <v>432</v>
      </c>
      <c r="M43" s="15" t="s">
        <v>432</v>
      </c>
      <c r="N43" s="15" t="s">
        <v>432</v>
      </c>
      <c r="O43" s="95" t="s">
        <v>431</v>
      </c>
      <c r="P43" s="322" t="s">
        <v>70</v>
      </c>
      <c r="Q43" s="5">
        <v>1</v>
      </c>
      <c r="R43" s="299" t="s">
        <v>50</v>
      </c>
      <c r="S43" s="22"/>
    </row>
    <row r="44" spans="1:49" ht="36" customHeight="1">
      <c r="A44" s="179"/>
      <c r="B44" s="923"/>
      <c r="C44" s="773"/>
      <c r="D44" s="930"/>
      <c r="E44" s="932"/>
      <c r="F44" s="843" t="s">
        <v>532</v>
      </c>
      <c r="G44" s="843"/>
      <c r="H44" s="843"/>
      <c r="I44" s="843"/>
      <c r="J44" s="325" t="s">
        <v>47</v>
      </c>
      <c r="K44" s="15" t="s">
        <v>432</v>
      </c>
      <c r="L44" s="15" t="s">
        <v>432</v>
      </c>
      <c r="M44" s="15" t="s">
        <v>432</v>
      </c>
      <c r="N44" s="15" t="s">
        <v>432</v>
      </c>
      <c r="O44" s="95" t="s">
        <v>431</v>
      </c>
      <c r="P44" s="322" t="s">
        <v>70</v>
      </c>
      <c r="Q44" s="264">
        <v>1</v>
      </c>
      <c r="R44" s="299" t="s">
        <v>50</v>
      </c>
      <c r="S44" s="22"/>
    </row>
    <row r="45" spans="1:49" ht="36" customHeight="1">
      <c r="A45" s="179"/>
      <c r="B45" s="923"/>
      <c r="C45" s="773"/>
      <c r="D45" s="930"/>
      <c r="E45" s="938" t="s">
        <v>431</v>
      </c>
      <c r="F45" s="838" t="s">
        <v>61</v>
      </c>
      <c r="G45" s="839"/>
      <c r="H45" s="839"/>
      <c r="I45" s="839"/>
      <c r="J45" s="840"/>
      <c r="K45" s="840"/>
      <c r="L45" s="840"/>
      <c r="M45" s="840"/>
      <c r="N45" s="840"/>
      <c r="O45" s="840"/>
      <c r="P45" s="840"/>
      <c r="Q45" s="840"/>
      <c r="R45" s="840"/>
      <c r="S45" s="335"/>
    </row>
    <row r="46" spans="1:49" ht="36" customHeight="1">
      <c r="A46" s="179"/>
      <c r="B46" s="923"/>
      <c r="C46" s="773"/>
      <c r="D46" s="930"/>
      <c r="E46" s="939"/>
      <c r="F46" s="841" t="s">
        <v>531</v>
      </c>
      <c r="G46" s="841"/>
      <c r="H46" s="841"/>
      <c r="I46" s="842"/>
      <c r="J46" s="325" t="s">
        <v>47</v>
      </c>
      <c r="K46" s="321" t="s">
        <v>431</v>
      </c>
      <c r="L46" s="321" t="s">
        <v>431</v>
      </c>
      <c r="M46" s="321" t="s">
        <v>431</v>
      </c>
      <c r="N46" s="321" t="s">
        <v>431</v>
      </c>
      <c r="O46" s="95" t="s">
        <v>431</v>
      </c>
      <c r="P46" s="322" t="s">
        <v>312</v>
      </c>
      <c r="Q46" s="96">
        <v>3</v>
      </c>
      <c r="R46" s="299" t="s">
        <v>50</v>
      </c>
      <c r="S46" s="335"/>
    </row>
    <row r="47" spans="1:49" ht="36" customHeight="1">
      <c r="A47" s="179"/>
      <c r="B47" s="923"/>
      <c r="C47" s="773"/>
      <c r="D47" s="931"/>
      <c r="E47" s="339" t="s">
        <v>433</v>
      </c>
      <c r="F47" s="722" t="s">
        <v>59</v>
      </c>
      <c r="G47" s="722"/>
      <c r="H47" s="722"/>
      <c r="I47" s="722"/>
      <c r="J47" s="722"/>
      <c r="K47" s="722"/>
      <c r="L47" s="722"/>
      <c r="M47" s="722"/>
      <c r="N47" s="722"/>
      <c r="O47" s="722"/>
      <c r="P47" s="722"/>
      <c r="Q47" s="722"/>
      <c r="R47" s="722"/>
      <c r="S47" s="335"/>
    </row>
    <row r="48" spans="1:49" ht="36" customHeight="1">
      <c r="A48" s="179"/>
      <c r="B48" s="923"/>
      <c r="C48" s="773"/>
      <c r="D48" s="933" t="s">
        <v>434</v>
      </c>
      <c r="E48" s="852" t="s">
        <v>435</v>
      </c>
      <c r="F48" s="853" t="s">
        <v>436</v>
      </c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5"/>
      <c r="S48" s="335"/>
    </row>
    <row r="49" spans="1:19" ht="36">
      <c r="A49" s="179"/>
      <c r="B49" s="923"/>
      <c r="C49" s="773"/>
      <c r="D49" s="934"/>
      <c r="E49" s="852"/>
      <c r="F49" s="848" t="s">
        <v>407</v>
      </c>
      <c r="G49" s="848"/>
      <c r="H49" s="848"/>
      <c r="I49" s="849"/>
      <c r="J49" s="297" t="s">
        <v>47</v>
      </c>
      <c r="K49" s="298" t="s">
        <v>435</v>
      </c>
      <c r="L49" s="298" t="s">
        <v>435</v>
      </c>
      <c r="M49" s="298" t="s">
        <v>435</v>
      </c>
      <c r="N49" s="298" t="s">
        <v>435</v>
      </c>
      <c r="O49" s="298" t="s">
        <v>435</v>
      </c>
      <c r="P49" s="297" t="s">
        <v>312</v>
      </c>
      <c r="Q49" s="297">
        <v>3</v>
      </c>
      <c r="R49" s="299" t="s">
        <v>50</v>
      </c>
      <c r="S49" s="335"/>
    </row>
    <row r="50" spans="1:19" ht="36">
      <c r="A50" s="179"/>
      <c r="B50" s="923"/>
      <c r="C50" s="773"/>
      <c r="D50" s="934"/>
      <c r="E50" s="850" t="s">
        <v>437</v>
      </c>
      <c r="F50" s="815" t="s">
        <v>408</v>
      </c>
      <c r="G50" s="815"/>
      <c r="H50" s="815"/>
      <c r="I50" s="815"/>
      <c r="J50" s="815"/>
      <c r="K50" s="815"/>
      <c r="L50" s="815"/>
      <c r="M50" s="815"/>
      <c r="N50" s="815"/>
      <c r="O50" s="815"/>
      <c r="P50" s="815"/>
      <c r="Q50" s="815"/>
      <c r="R50" s="815"/>
      <c r="S50" s="335"/>
    </row>
    <row r="51" spans="1:19" ht="36" customHeight="1">
      <c r="A51" s="179"/>
      <c r="B51" s="923"/>
      <c r="C51" s="773"/>
      <c r="D51" s="934"/>
      <c r="E51" s="851"/>
      <c r="F51" s="847" t="s">
        <v>530</v>
      </c>
      <c r="G51" s="844"/>
      <c r="H51" s="844"/>
      <c r="I51" s="845"/>
      <c r="J51" s="4" t="s">
        <v>47</v>
      </c>
      <c r="K51" s="14" t="s">
        <v>437</v>
      </c>
      <c r="L51" s="14" t="s">
        <v>437</v>
      </c>
      <c r="M51" s="14" t="s">
        <v>438</v>
      </c>
      <c r="N51" s="14" t="s">
        <v>438</v>
      </c>
      <c r="O51" s="14" t="s">
        <v>443</v>
      </c>
      <c r="P51" s="300" t="s">
        <v>65</v>
      </c>
      <c r="Q51" s="88">
        <v>4</v>
      </c>
      <c r="R51" s="299" t="s">
        <v>50</v>
      </c>
      <c r="S51" s="335"/>
    </row>
    <row r="52" spans="1:19" ht="36">
      <c r="A52" s="179"/>
      <c r="B52" s="923"/>
      <c r="C52" s="773"/>
      <c r="D52" s="934"/>
      <c r="E52" s="936" t="s">
        <v>438</v>
      </c>
      <c r="F52" s="827" t="s">
        <v>209</v>
      </c>
      <c r="G52" s="827"/>
      <c r="H52" s="827"/>
      <c r="I52" s="827"/>
      <c r="J52" s="827"/>
      <c r="K52" s="827"/>
      <c r="L52" s="827"/>
      <c r="M52" s="827"/>
      <c r="N52" s="827"/>
      <c r="O52" s="827"/>
      <c r="P52" s="827"/>
      <c r="Q52" s="827"/>
      <c r="R52" s="827"/>
      <c r="S52" s="335"/>
    </row>
    <row r="53" spans="1:19" ht="36">
      <c r="A53" s="179"/>
      <c r="B53" s="923"/>
      <c r="C53" s="773"/>
      <c r="D53" s="934"/>
      <c r="E53" s="937"/>
      <c r="F53" s="846" t="s">
        <v>524</v>
      </c>
      <c r="G53" s="846"/>
      <c r="H53" s="846"/>
      <c r="I53" s="846"/>
      <c r="J53" s="340" t="s">
        <v>47</v>
      </c>
      <c r="K53" s="341" t="s">
        <v>438</v>
      </c>
      <c r="L53" s="341" t="s">
        <v>439</v>
      </c>
      <c r="M53" s="341" t="s">
        <v>438</v>
      </c>
      <c r="N53" s="341" t="s">
        <v>439</v>
      </c>
      <c r="O53" s="341" t="s">
        <v>443</v>
      </c>
      <c r="P53" s="327" t="s">
        <v>70</v>
      </c>
      <c r="Q53" s="329">
        <v>1</v>
      </c>
      <c r="R53" s="299" t="s">
        <v>165</v>
      </c>
      <c r="S53" s="335"/>
    </row>
    <row r="54" spans="1:19" ht="36">
      <c r="A54" s="179"/>
      <c r="B54" s="923"/>
      <c r="C54" s="773"/>
      <c r="D54" s="934"/>
      <c r="E54" s="859" t="s">
        <v>439</v>
      </c>
      <c r="F54" s="812" t="s">
        <v>440</v>
      </c>
      <c r="G54" s="812"/>
      <c r="H54" s="812"/>
      <c r="I54" s="812"/>
      <c r="J54" s="812"/>
      <c r="K54" s="812"/>
      <c r="L54" s="812"/>
      <c r="M54" s="812"/>
      <c r="N54" s="812"/>
      <c r="O54" s="812"/>
      <c r="P54" s="812"/>
      <c r="Q54" s="812"/>
      <c r="R54" s="812"/>
      <c r="S54" s="335"/>
    </row>
    <row r="55" spans="1:19" ht="36" customHeight="1">
      <c r="A55" s="179"/>
      <c r="B55" s="923"/>
      <c r="C55" s="773"/>
      <c r="D55" s="934"/>
      <c r="E55" s="860"/>
      <c r="F55" s="861" t="s">
        <v>419</v>
      </c>
      <c r="G55" s="861"/>
      <c r="H55" s="861"/>
      <c r="I55" s="861"/>
      <c r="J55" s="307" t="s">
        <v>47</v>
      </c>
      <c r="K55" s="342" t="s">
        <v>439</v>
      </c>
      <c r="L55" s="342" t="s">
        <v>439</v>
      </c>
      <c r="M55" s="342" t="s">
        <v>439</v>
      </c>
      <c r="N55" s="342" t="s">
        <v>439</v>
      </c>
      <c r="O55" s="342" t="s">
        <v>439</v>
      </c>
      <c r="P55" s="307" t="s">
        <v>312</v>
      </c>
      <c r="Q55" s="308">
        <v>3</v>
      </c>
      <c r="R55" s="299" t="s">
        <v>50</v>
      </c>
      <c r="S55" s="335"/>
    </row>
    <row r="56" spans="1:19" ht="36">
      <c r="A56" s="179"/>
      <c r="B56" s="923"/>
      <c r="C56" s="773"/>
      <c r="D56" s="934"/>
      <c r="E56" s="860"/>
      <c r="F56" s="815" t="s">
        <v>415</v>
      </c>
      <c r="G56" s="815"/>
      <c r="H56" s="815"/>
      <c r="I56" s="815"/>
      <c r="J56" s="815"/>
      <c r="K56" s="815"/>
      <c r="L56" s="815"/>
      <c r="M56" s="815"/>
      <c r="N56" s="815"/>
      <c r="O56" s="815"/>
      <c r="P56" s="815"/>
      <c r="Q56" s="815"/>
      <c r="R56" s="815"/>
      <c r="S56" s="335"/>
    </row>
    <row r="57" spans="1:19" ht="36">
      <c r="A57" s="179"/>
      <c r="B57" s="923"/>
      <c r="C57" s="773"/>
      <c r="D57" s="934"/>
      <c r="E57" s="860"/>
      <c r="F57" s="816" t="s">
        <v>529</v>
      </c>
      <c r="G57" s="816"/>
      <c r="H57" s="816"/>
      <c r="I57" s="816"/>
      <c r="J57" s="4" t="s">
        <v>47</v>
      </c>
      <c r="K57" s="14" t="s">
        <v>439</v>
      </c>
      <c r="L57" s="14" t="s">
        <v>439</v>
      </c>
      <c r="M57" s="14" t="s">
        <v>439</v>
      </c>
      <c r="N57" s="14" t="s">
        <v>439</v>
      </c>
      <c r="O57" s="14" t="s">
        <v>443</v>
      </c>
      <c r="P57" s="343" t="s">
        <v>312</v>
      </c>
      <c r="Q57" s="4">
        <v>2</v>
      </c>
      <c r="R57" s="299" t="s">
        <v>50</v>
      </c>
      <c r="S57" s="335"/>
    </row>
    <row r="58" spans="1:19" ht="36">
      <c r="A58" s="179"/>
      <c r="B58" s="923"/>
      <c r="C58" s="773"/>
      <c r="D58" s="934"/>
      <c r="E58" s="860"/>
      <c r="F58" s="840" t="s">
        <v>417</v>
      </c>
      <c r="G58" s="840"/>
      <c r="H58" s="840"/>
      <c r="I58" s="840"/>
      <c r="J58" s="840"/>
      <c r="K58" s="840"/>
      <c r="L58" s="840"/>
      <c r="M58" s="840"/>
      <c r="N58" s="840"/>
      <c r="O58" s="840"/>
      <c r="P58" s="840"/>
      <c r="Q58" s="840"/>
      <c r="R58" s="840"/>
      <c r="S58" s="335"/>
    </row>
    <row r="59" spans="1:19" ht="36">
      <c r="A59" s="179"/>
      <c r="B59" s="923"/>
      <c r="C59" s="773"/>
      <c r="D59" s="934"/>
      <c r="E59" s="860"/>
      <c r="F59" s="856" t="s">
        <v>528</v>
      </c>
      <c r="G59" s="841"/>
      <c r="H59" s="841"/>
      <c r="I59" s="842"/>
      <c r="J59" s="325" t="s">
        <v>47</v>
      </c>
      <c r="K59" s="321" t="s">
        <v>439</v>
      </c>
      <c r="L59" s="321" t="s">
        <v>439</v>
      </c>
      <c r="M59" s="321" t="s">
        <v>439</v>
      </c>
      <c r="N59" s="321" t="s">
        <v>439</v>
      </c>
      <c r="O59" s="319" t="s">
        <v>443</v>
      </c>
      <c r="P59" s="336" t="s">
        <v>70</v>
      </c>
      <c r="Q59" s="96">
        <v>1</v>
      </c>
      <c r="R59" s="299" t="s">
        <v>50</v>
      </c>
      <c r="S59" s="335"/>
    </row>
    <row r="60" spans="1:19" ht="36">
      <c r="A60" s="179"/>
      <c r="B60" s="923"/>
      <c r="C60" s="773"/>
      <c r="D60" s="934"/>
      <c r="E60" s="860"/>
      <c r="F60" s="856" t="s">
        <v>527</v>
      </c>
      <c r="G60" s="841"/>
      <c r="H60" s="841"/>
      <c r="I60" s="842"/>
      <c r="J60" s="325" t="s">
        <v>47</v>
      </c>
      <c r="K60" s="321" t="s">
        <v>439</v>
      </c>
      <c r="L60" s="321" t="s">
        <v>439</v>
      </c>
      <c r="M60" s="321" t="s">
        <v>439</v>
      </c>
      <c r="N60" s="321" t="s">
        <v>439</v>
      </c>
      <c r="O60" s="319" t="s">
        <v>443</v>
      </c>
      <c r="P60" s="336" t="s">
        <v>70</v>
      </c>
      <c r="Q60" s="96">
        <v>1</v>
      </c>
      <c r="R60" s="299" t="s">
        <v>50</v>
      </c>
      <c r="S60" s="335"/>
    </row>
    <row r="61" spans="1:19" ht="36" customHeight="1">
      <c r="A61" s="179"/>
      <c r="B61" s="923"/>
      <c r="C61" s="773"/>
      <c r="D61" s="934"/>
      <c r="E61" s="857" t="s">
        <v>441</v>
      </c>
      <c r="F61" s="545" t="s">
        <v>61</v>
      </c>
      <c r="G61" s="840"/>
      <c r="H61" s="840"/>
      <c r="I61" s="840"/>
      <c r="J61" s="840"/>
      <c r="K61" s="840"/>
      <c r="L61" s="840"/>
      <c r="M61" s="840"/>
      <c r="N61" s="840"/>
      <c r="O61" s="840"/>
      <c r="P61" s="840"/>
      <c r="Q61" s="840"/>
      <c r="R61" s="840"/>
      <c r="S61" s="335"/>
    </row>
    <row r="62" spans="1:19" ht="36" customHeight="1">
      <c r="A62" s="179"/>
      <c r="B62" s="923"/>
      <c r="C62" s="773"/>
      <c r="D62" s="934"/>
      <c r="E62" s="858"/>
      <c r="F62" s="841" t="s">
        <v>526</v>
      </c>
      <c r="G62" s="841"/>
      <c r="H62" s="841"/>
      <c r="I62" s="842"/>
      <c r="J62" s="325" t="s">
        <v>47</v>
      </c>
      <c r="K62" s="321" t="s">
        <v>441</v>
      </c>
      <c r="L62" s="321" t="s">
        <v>441</v>
      </c>
      <c r="M62" s="321" t="s">
        <v>441</v>
      </c>
      <c r="N62" s="321" t="s">
        <v>441</v>
      </c>
      <c r="O62" s="319" t="s">
        <v>443</v>
      </c>
      <c r="P62" s="336" t="s">
        <v>312</v>
      </c>
      <c r="Q62" s="96">
        <v>3</v>
      </c>
      <c r="R62" s="314" t="s">
        <v>50</v>
      </c>
      <c r="S62" s="335"/>
    </row>
    <row r="63" spans="1:19" ht="36" customHeight="1">
      <c r="A63" s="179"/>
      <c r="B63" s="923"/>
      <c r="C63" s="773"/>
      <c r="D63" s="934"/>
      <c r="E63" s="344" t="s">
        <v>442</v>
      </c>
      <c r="F63" s="722" t="s">
        <v>59</v>
      </c>
      <c r="G63" s="722"/>
      <c r="H63" s="722"/>
      <c r="I63" s="722"/>
      <c r="J63" s="722"/>
      <c r="K63" s="722"/>
      <c r="L63" s="722"/>
      <c r="M63" s="722"/>
      <c r="N63" s="722"/>
      <c r="O63" s="722"/>
      <c r="P63" s="722"/>
      <c r="Q63" s="722"/>
      <c r="R63" s="722"/>
      <c r="S63" s="335"/>
    </row>
    <row r="64" spans="1:19" ht="36" customHeight="1">
      <c r="A64" s="179"/>
      <c r="B64" s="923"/>
      <c r="C64" s="773"/>
      <c r="D64" s="935"/>
      <c r="E64" s="344" t="s">
        <v>443</v>
      </c>
      <c r="F64" s="722" t="s">
        <v>59</v>
      </c>
      <c r="G64" s="722"/>
      <c r="H64" s="722"/>
      <c r="I64" s="722"/>
      <c r="J64" s="722"/>
      <c r="K64" s="722"/>
      <c r="L64" s="722"/>
      <c r="M64" s="722"/>
      <c r="N64" s="722"/>
      <c r="O64" s="722"/>
      <c r="P64" s="722"/>
      <c r="Q64" s="722"/>
      <c r="R64" s="722"/>
      <c r="S64" s="335"/>
    </row>
    <row r="65" spans="1:24" ht="36" customHeight="1">
      <c r="A65" s="179"/>
      <c r="B65" s="923"/>
      <c r="C65" s="773"/>
      <c r="D65" s="919" t="s">
        <v>444</v>
      </c>
      <c r="E65" s="858" t="s">
        <v>445</v>
      </c>
      <c r="F65" s="853" t="s">
        <v>446</v>
      </c>
      <c r="G65" s="854"/>
      <c r="H65" s="854"/>
      <c r="I65" s="854"/>
      <c r="J65" s="854"/>
      <c r="K65" s="854"/>
      <c r="L65" s="854"/>
      <c r="M65" s="854"/>
      <c r="N65" s="854"/>
      <c r="O65" s="854"/>
      <c r="P65" s="854"/>
      <c r="Q65" s="854"/>
      <c r="R65" s="855"/>
      <c r="S65" s="335"/>
    </row>
    <row r="66" spans="1:24" ht="36" customHeight="1">
      <c r="A66" s="179"/>
      <c r="B66" s="923"/>
      <c r="C66" s="773"/>
      <c r="D66" s="920"/>
      <c r="E66" s="864"/>
      <c r="F66" s="848" t="s">
        <v>407</v>
      </c>
      <c r="G66" s="848"/>
      <c r="H66" s="848"/>
      <c r="I66" s="849"/>
      <c r="J66" s="297" t="s">
        <v>47</v>
      </c>
      <c r="K66" s="298" t="s">
        <v>445</v>
      </c>
      <c r="L66" s="298" t="s">
        <v>445</v>
      </c>
      <c r="M66" s="298" t="s">
        <v>445</v>
      </c>
      <c r="N66" s="298" t="s">
        <v>445</v>
      </c>
      <c r="O66" s="298" t="s">
        <v>445</v>
      </c>
      <c r="P66" s="297" t="s">
        <v>312</v>
      </c>
      <c r="Q66" s="297">
        <v>3</v>
      </c>
      <c r="R66" s="299" t="s">
        <v>50</v>
      </c>
      <c r="S66" s="335"/>
    </row>
    <row r="67" spans="1:24" ht="36" customHeight="1">
      <c r="A67" s="179"/>
      <c r="B67" s="923"/>
      <c r="C67" s="773"/>
      <c r="D67" s="920"/>
      <c r="E67" s="865" t="s">
        <v>447</v>
      </c>
      <c r="F67" s="866" t="s">
        <v>448</v>
      </c>
      <c r="G67" s="867"/>
      <c r="H67" s="867"/>
      <c r="I67" s="867"/>
      <c r="J67" s="867"/>
      <c r="K67" s="867"/>
      <c r="L67" s="867"/>
      <c r="M67" s="867"/>
      <c r="N67" s="812"/>
      <c r="O67" s="812"/>
      <c r="P67" s="812"/>
      <c r="Q67" s="812"/>
      <c r="R67" s="812"/>
      <c r="S67" s="335"/>
      <c r="V67" s="182"/>
      <c r="W67" s="182"/>
      <c r="X67" s="182"/>
    </row>
    <row r="68" spans="1:24" ht="36" customHeight="1">
      <c r="A68" s="179"/>
      <c r="B68" s="923"/>
      <c r="C68" s="773"/>
      <c r="D68" s="920"/>
      <c r="E68" s="865"/>
      <c r="F68" s="868" t="s">
        <v>419</v>
      </c>
      <c r="G68" s="868"/>
      <c r="H68" s="868"/>
      <c r="I68" s="869"/>
      <c r="J68" s="345" t="s">
        <v>47</v>
      </c>
      <c r="K68" s="342" t="s">
        <v>447</v>
      </c>
      <c r="L68" s="342" t="s">
        <v>447</v>
      </c>
      <c r="M68" s="342" t="s">
        <v>447</v>
      </c>
      <c r="N68" s="342" t="s">
        <v>447</v>
      </c>
      <c r="O68" s="342" t="s">
        <v>447</v>
      </c>
      <c r="P68" s="307" t="s">
        <v>312</v>
      </c>
      <c r="Q68" s="308">
        <v>3</v>
      </c>
      <c r="R68" s="299" t="s">
        <v>50</v>
      </c>
      <c r="S68" s="335"/>
    </row>
    <row r="69" spans="1:24" ht="36" customHeight="1">
      <c r="A69" s="179"/>
      <c r="B69" s="923"/>
      <c r="C69" s="773"/>
      <c r="D69" s="920"/>
      <c r="E69" s="865"/>
      <c r="F69" s="870" t="s">
        <v>415</v>
      </c>
      <c r="G69" s="815"/>
      <c r="H69" s="815"/>
      <c r="I69" s="815"/>
      <c r="J69" s="815"/>
      <c r="K69" s="815"/>
      <c r="L69" s="815"/>
      <c r="M69" s="815"/>
      <c r="N69" s="815"/>
      <c r="O69" s="815"/>
      <c r="P69" s="815"/>
      <c r="Q69" s="835"/>
      <c r="R69" s="815"/>
      <c r="S69" s="335"/>
    </row>
    <row r="70" spans="1:24" ht="66.599999999999994" customHeight="1">
      <c r="A70" s="179"/>
      <c r="B70" s="923"/>
      <c r="C70" s="773"/>
      <c r="D70" s="920"/>
      <c r="E70" s="865"/>
      <c r="F70" s="862" t="s">
        <v>525</v>
      </c>
      <c r="G70" s="863"/>
      <c r="H70" s="863"/>
      <c r="I70" s="863"/>
      <c r="J70" s="313" t="s">
        <v>509</v>
      </c>
      <c r="K70" s="347" t="s">
        <v>447</v>
      </c>
      <c r="L70" s="347" t="s">
        <v>447</v>
      </c>
      <c r="M70" s="347" t="s">
        <v>449</v>
      </c>
      <c r="N70" s="346" t="s">
        <v>450</v>
      </c>
      <c r="O70" s="346" t="s">
        <v>453</v>
      </c>
      <c r="P70" s="348" t="s">
        <v>312</v>
      </c>
      <c r="Q70" s="331">
        <v>3</v>
      </c>
      <c r="R70" s="299" t="s">
        <v>165</v>
      </c>
      <c r="S70" s="335"/>
    </row>
    <row r="71" spans="1:24" ht="36" customHeight="1">
      <c r="A71" s="179"/>
      <c r="B71" s="923"/>
      <c r="C71" s="773"/>
      <c r="D71" s="920"/>
      <c r="E71" s="880" t="s">
        <v>449</v>
      </c>
      <c r="F71" s="519" t="s">
        <v>209</v>
      </c>
      <c r="G71" s="876"/>
      <c r="H71" s="876"/>
      <c r="I71" s="876"/>
      <c r="J71" s="876"/>
      <c r="K71" s="876"/>
      <c r="L71" s="876"/>
      <c r="M71" s="876"/>
      <c r="N71" s="876"/>
      <c r="O71" s="876"/>
      <c r="P71" s="876"/>
      <c r="Q71" s="877"/>
      <c r="R71" s="876"/>
      <c r="S71" s="335"/>
    </row>
    <row r="72" spans="1:24" ht="36" customHeight="1">
      <c r="A72" s="179"/>
      <c r="B72" s="923"/>
      <c r="C72" s="773"/>
      <c r="D72" s="920"/>
      <c r="E72" s="865"/>
      <c r="F72" s="878" t="s">
        <v>524</v>
      </c>
      <c r="G72" s="879"/>
      <c r="H72" s="879"/>
      <c r="I72" s="879"/>
      <c r="J72" s="337" t="s">
        <v>47</v>
      </c>
      <c r="K72" s="338" t="s">
        <v>449</v>
      </c>
      <c r="L72" s="338" t="s">
        <v>449</v>
      </c>
      <c r="M72" s="338" t="s">
        <v>449</v>
      </c>
      <c r="N72" s="338" t="s">
        <v>449</v>
      </c>
      <c r="O72" s="130" t="s">
        <v>453</v>
      </c>
      <c r="P72" s="349" t="s">
        <v>312</v>
      </c>
      <c r="Q72" s="340">
        <v>2</v>
      </c>
      <c r="R72" s="299" t="s">
        <v>50</v>
      </c>
      <c r="S72" s="335"/>
    </row>
    <row r="73" spans="1:24" ht="36" customHeight="1">
      <c r="A73" s="179"/>
      <c r="B73" s="923"/>
      <c r="C73" s="773"/>
      <c r="D73" s="920"/>
      <c r="E73" s="880" t="s">
        <v>450</v>
      </c>
      <c r="F73" s="870" t="s">
        <v>408</v>
      </c>
      <c r="G73" s="815"/>
      <c r="H73" s="815"/>
      <c r="I73" s="815"/>
      <c r="J73" s="815"/>
      <c r="K73" s="815"/>
      <c r="L73" s="815"/>
      <c r="M73" s="815"/>
      <c r="N73" s="815"/>
      <c r="O73" s="815"/>
      <c r="P73" s="815"/>
      <c r="Q73" s="815"/>
      <c r="R73" s="815"/>
      <c r="S73" s="335"/>
    </row>
    <row r="74" spans="1:24" ht="36" customHeight="1">
      <c r="A74" s="179"/>
      <c r="B74" s="923"/>
      <c r="C74" s="773"/>
      <c r="D74" s="920"/>
      <c r="E74" s="865"/>
      <c r="F74" s="845" t="s">
        <v>386</v>
      </c>
      <c r="G74" s="816"/>
      <c r="H74" s="816"/>
      <c r="I74" s="816"/>
      <c r="J74" s="4" t="s">
        <v>47</v>
      </c>
      <c r="K74" s="332" t="s">
        <v>450</v>
      </c>
      <c r="L74" s="332" t="s">
        <v>450</v>
      </c>
      <c r="M74" s="332" t="s">
        <v>450</v>
      </c>
      <c r="N74" s="332" t="s">
        <v>450</v>
      </c>
      <c r="O74" s="14" t="s">
        <v>453</v>
      </c>
      <c r="P74" s="348" t="s">
        <v>312</v>
      </c>
      <c r="Q74" s="331">
        <v>2</v>
      </c>
      <c r="R74" s="299" t="s">
        <v>50</v>
      </c>
      <c r="S74" s="335"/>
    </row>
    <row r="75" spans="1:24" ht="36" customHeight="1">
      <c r="A75" s="179"/>
      <c r="B75" s="923"/>
      <c r="C75" s="773"/>
      <c r="D75" s="920"/>
      <c r="E75" s="865"/>
      <c r="F75" s="838" t="s">
        <v>123</v>
      </c>
      <c r="G75" s="839"/>
      <c r="H75" s="839"/>
      <c r="I75" s="839"/>
      <c r="J75" s="839"/>
      <c r="K75" s="839"/>
      <c r="L75" s="839"/>
      <c r="M75" s="839"/>
      <c r="N75" s="839"/>
      <c r="O75" s="839"/>
      <c r="P75" s="839"/>
      <c r="Q75" s="839"/>
      <c r="R75" s="839"/>
      <c r="S75" s="335"/>
    </row>
    <row r="76" spans="1:24" ht="36" customHeight="1">
      <c r="A76" s="179"/>
      <c r="B76" s="923"/>
      <c r="C76" s="773"/>
      <c r="D76" s="920"/>
      <c r="E76" s="865"/>
      <c r="F76" s="875" t="s">
        <v>518</v>
      </c>
      <c r="G76" s="871"/>
      <c r="H76" s="871"/>
      <c r="I76" s="871"/>
      <c r="J76" s="320" t="s">
        <v>47</v>
      </c>
      <c r="K76" s="319" t="s">
        <v>450</v>
      </c>
      <c r="L76" s="319" t="s">
        <v>450</v>
      </c>
      <c r="M76" s="319" t="s">
        <v>450</v>
      </c>
      <c r="N76" s="319" t="s">
        <v>450</v>
      </c>
      <c r="O76" s="319" t="s">
        <v>453</v>
      </c>
      <c r="P76" s="336" t="s">
        <v>70</v>
      </c>
      <c r="Q76" s="320">
        <v>1</v>
      </c>
      <c r="R76" s="299" t="s">
        <v>50</v>
      </c>
      <c r="S76" s="335"/>
    </row>
    <row r="77" spans="1:24" ht="36" customHeight="1">
      <c r="A77" s="179"/>
      <c r="B77" s="923"/>
      <c r="C77" s="773"/>
      <c r="D77" s="920"/>
      <c r="E77" s="872" t="s">
        <v>451</v>
      </c>
      <c r="F77" s="874" t="s">
        <v>61</v>
      </c>
      <c r="G77" s="874"/>
      <c r="H77" s="874"/>
      <c r="I77" s="874"/>
      <c r="J77" s="874"/>
      <c r="K77" s="874"/>
      <c r="L77" s="874"/>
      <c r="M77" s="874"/>
      <c r="N77" s="874"/>
      <c r="O77" s="874"/>
      <c r="P77" s="874"/>
      <c r="Q77" s="874"/>
      <c r="R77" s="874"/>
      <c r="S77" s="335"/>
    </row>
    <row r="78" spans="1:24" ht="36" customHeight="1">
      <c r="A78" s="179"/>
      <c r="B78" s="923"/>
      <c r="C78" s="773"/>
      <c r="D78" s="920"/>
      <c r="E78" s="873"/>
      <c r="F78" s="871" t="s">
        <v>523</v>
      </c>
      <c r="G78" s="871"/>
      <c r="H78" s="871"/>
      <c r="I78" s="871"/>
      <c r="J78" s="320" t="s">
        <v>47</v>
      </c>
      <c r="K78" s="319" t="s">
        <v>451</v>
      </c>
      <c r="L78" s="319" t="s">
        <v>451</v>
      </c>
      <c r="M78" s="319" t="s">
        <v>451</v>
      </c>
      <c r="N78" s="319" t="s">
        <v>451</v>
      </c>
      <c r="O78" s="319" t="s">
        <v>453</v>
      </c>
      <c r="P78" s="336" t="s">
        <v>312</v>
      </c>
      <c r="Q78" s="320">
        <v>3</v>
      </c>
      <c r="R78" s="299" t="s">
        <v>50</v>
      </c>
      <c r="S78" s="335"/>
    </row>
    <row r="79" spans="1:24" ht="36" customHeight="1">
      <c r="A79" s="179"/>
      <c r="B79" s="923"/>
      <c r="C79" s="773"/>
      <c r="D79" s="920"/>
      <c r="E79" s="344" t="s">
        <v>452</v>
      </c>
      <c r="F79" s="722" t="s">
        <v>59</v>
      </c>
      <c r="G79" s="722"/>
      <c r="H79" s="722"/>
      <c r="I79" s="722"/>
      <c r="J79" s="722"/>
      <c r="K79" s="722"/>
      <c r="L79" s="722"/>
      <c r="M79" s="722"/>
      <c r="N79" s="722"/>
      <c r="O79" s="722"/>
      <c r="P79" s="722"/>
      <c r="Q79" s="722"/>
      <c r="R79" s="722"/>
      <c r="S79" s="335"/>
    </row>
    <row r="80" spans="1:24" ht="36" customHeight="1">
      <c r="A80" s="179"/>
      <c r="B80" s="60" t="s">
        <v>27</v>
      </c>
      <c r="C80" s="60" t="s">
        <v>28</v>
      </c>
      <c r="D80" s="60" t="s">
        <v>29</v>
      </c>
      <c r="E80" s="60" t="s">
        <v>30</v>
      </c>
      <c r="F80" s="707" t="s">
        <v>31</v>
      </c>
      <c r="G80" s="707"/>
      <c r="H80" s="707"/>
      <c r="I80" s="707"/>
      <c r="J80" s="60" t="s">
        <v>32</v>
      </c>
      <c r="K80" s="60" t="s">
        <v>34</v>
      </c>
      <c r="L80" s="60" t="s">
        <v>35</v>
      </c>
      <c r="M80" s="60" t="s">
        <v>36</v>
      </c>
      <c r="N80" s="296" t="s">
        <v>37</v>
      </c>
      <c r="O80" s="60" t="s">
        <v>266</v>
      </c>
      <c r="P80" s="60" t="s">
        <v>38</v>
      </c>
      <c r="Q80" s="60" t="s">
        <v>9</v>
      </c>
      <c r="R80" s="60" t="s">
        <v>39</v>
      </c>
      <c r="S80" s="335"/>
    </row>
    <row r="81" spans="1:19" ht="36" customHeight="1">
      <c r="A81" s="179"/>
      <c r="B81" s="925" t="s">
        <v>423</v>
      </c>
      <c r="C81" s="945" t="s">
        <v>403</v>
      </c>
      <c r="D81" s="354" t="s">
        <v>444</v>
      </c>
      <c r="E81" s="355" t="s">
        <v>453</v>
      </c>
      <c r="F81" s="722" t="s">
        <v>59</v>
      </c>
      <c r="G81" s="722"/>
      <c r="H81" s="722"/>
      <c r="I81" s="722"/>
      <c r="J81" s="722"/>
      <c r="K81" s="722"/>
      <c r="L81" s="722"/>
      <c r="M81" s="722"/>
      <c r="N81" s="722"/>
      <c r="O81" s="722"/>
      <c r="P81" s="722"/>
      <c r="Q81" s="722"/>
      <c r="R81" s="722"/>
      <c r="S81" s="335"/>
    </row>
    <row r="82" spans="1:19" ht="36" customHeight="1">
      <c r="A82" s="179"/>
      <c r="B82" s="925"/>
      <c r="C82" s="945"/>
      <c r="D82" s="924" t="s">
        <v>454</v>
      </c>
      <c r="E82" s="865" t="s">
        <v>455</v>
      </c>
      <c r="F82" s="729" t="s">
        <v>456</v>
      </c>
      <c r="G82" s="729"/>
      <c r="H82" s="729"/>
      <c r="I82" s="729"/>
      <c r="J82" s="729"/>
      <c r="K82" s="729"/>
      <c r="L82" s="729"/>
      <c r="M82" s="729"/>
      <c r="N82" s="729"/>
      <c r="O82" s="729"/>
      <c r="P82" s="729"/>
      <c r="Q82" s="729"/>
      <c r="R82" s="729"/>
      <c r="S82" s="335"/>
    </row>
    <row r="83" spans="1:19" ht="36" customHeight="1">
      <c r="A83" s="179"/>
      <c r="B83" s="925"/>
      <c r="C83" s="945"/>
      <c r="D83" s="924"/>
      <c r="E83" s="865"/>
      <c r="F83" s="715" t="s">
        <v>457</v>
      </c>
      <c r="G83" s="715"/>
      <c r="H83" s="715"/>
      <c r="I83" s="715"/>
      <c r="J83" s="211" t="s">
        <v>47</v>
      </c>
      <c r="K83" s="212" t="s">
        <v>455</v>
      </c>
      <c r="L83" s="212" t="s">
        <v>455</v>
      </c>
      <c r="M83" s="212" t="s">
        <v>455</v>
      </c>
      <c r="N83" s="212" t="s">
        <v>455</v>
      </c>
      <c r="O83" s="212" t="s">
        <v>455</v>
      </c>
      <c r="P83" s="211" t="s">
        <v>312</v>
      </c>
      <c r="Q83" s="211">
        <v>3</v>
      </c>
      <c r="R83" s="356" t="s">
        <v>50</v>
      </c>
      <c r="S83" s="335"/>
    </row>
    <row r="84" spans="1:19" ht="36" customHeight="1">
      <c r="A84" s="179"/>
      <c r="B84" s="925"/>
      <c r="C84" s="945"/>
      <c r="D84" s="924"/>
      <c r="E84" s="865" t="s">
        <v>458</v>
      </c>
      <c r="F84" s="882" t="s">
        <v>459</v>
      </c>
      <c r="G84" s="882"/>
      <c r="H84" s="882"/>
      <c r="I84" s="882"/>
      <c r="J84" s="882"/>
      <c r="K84" s="882"/>
      <c r="L84" s="882"/>
      <c r="M84" s="882"/>
      <c r="N84" s="882"/>
      <c r="O84" s="882"/>
      <c r="P84" s="882"/>
      <c r="Q84" s="882"/>
      <c r="R84" s="882"/>
      <c r="S84" s="335"/>
    </row>
    <row r="85" spans="1:19" ht="37.950000000000003" customHeight="1">
      <c r="A85" s="179"/>
      <c r="B85" s="925"/>
      <c r="C85" s="945"/>
      <c r="D85" s="924"/>
      <c r="E85" s="865"/>
      <c r="F85" s="721" t="s">
        <v>419</v>
      </c>
      <c r="G85" s="721"/>
      <c r="H85" s="721"/>
      <c r="I85" s="721"/>
      <c r="J85" s="357" t="s">
        <v>47</v>
      </c>
      <c r="K85" s="358" t="s">
        <v>458</v>
      </c>
      <c r="L85" s="358" t="s">
        <v>458</v>
      </c>
      <c r="M85" s="358" t="s">
        <v>458</v>
      </c>
      <c r="N85" s="358" t="s">
        <v>458</v>
      </c>
      <c r="O85" s="358" t="s">
        <v>458</v>
      </c>
      <c r="P85" s="359" t="s">
        <v>312</v>
      </c>
      <c r="Q85" s="360">
        <v>3</v>
      </c>
      <c r="R85" s="361" t="s">
        <v>284</v>
      </c>
      <c r="S85" s="335"/>
    </row>
    <row r="86" spans="1:19" ht="36.75" customHeight="1">
      <c r="A86" s="179"/>
      <c r="B86" s="925"/>
      <c r="C86" s="945"/>
      <c r="D86" s="924"/>
      <c r="E86" s="865"/>
      <c r="F86" s="883" t="s">
        <v>415</v>
      </c>
      <c r="G86" s="883"/>
      <c r="H86" s="883"/>
      <c r="I86" s="883"/>
      <c r="J86" s="883"/>
      <c r="K86" s="883"/>
      <c r="L86" s="883"/>
      <c r="M86" s="883"/>
      <c r="N86" s="883"/>
      <c r="O86" s="883"/>
      <c r="P86" s="883"/>
      <c r="Q86" s="883"/>
      <c r="R86" s="883"/>
      <c r="S86" s="335"/>
    </row>
    <row r="87" spans="1:19" ht="36.75" customHeight="1">
      <c r="A87" s="179"/>
      <c r="B87" s="925"/>
      <c r="C87" s="945"/>
      <c r="D87" s="924"/>
      <c r="E87" s="865"/>
      <c r="F87" s="881" t="s">
        <v>522</v>
      </c>
      <c r="G87" s="881"/>
      <c r="H87" s="881"/>
      <c r="I87" s="881"/>
      <c r="J87" s="213" t="s">
        <v>47</v>
      </c>
      <c r="K87" s="362" t="s">
        <v>458</v>
      </c>
      <c r="L87" s="362" t="s">
        <v>458</v>
      </c>
      <c r="M87" s="362" t="s">
        <v>458</v>
      </c>
      <c r="N87" s="362" t="s">
        <v>458</v>
      </c>
      <c r="O87" s="362" t="s">
        <v>458</v>
      </c>
      <c r="P87" s="363" t="s">
        <v>312</v>
      </c>
      <c r="Q87" s="364">
        <v>2</v>
      </c>
      <c r="R87" s="356" t="s">
        <v>50</v>
      </c>
      <c r="S87" s="335"/>
    </row>
    <row r="88" spans="1:19" ht="36" customHeight="1">
      <c r="A88" s="179"/>
      <c r="B88" s="925"/>
      <c r="C88" s="945"/>
      <c r="D88" s="924"/>
      <c r="E88" s="355" t="s">
        <v>461</v>
      </c>
      <c r="F88" s="722" t="s">
        <v>462</v>
      </c>
      <c r="G88" s="722"/>
      <c r="H88" s="722"/>
      <c r="I88" s="722"/>
      <c r="J88" s="722"/>
      <c r="K88" s="722"/>
      <c r="L88" s="722"/>
      <c r="M88" s="722"/>
      <c r="N88" s="722"/>
      <c r="O88" s="722"/>
      <c r="P88" s="722"/>
      <c r="Q88" s="722"/>
      <c r="R88" s="722"/>
      <c r="S88" s="335"/>
    </row>
    <row r="89" spans="1:19" ht="36" customHeight="1">
      <c r="A89" s="179"/>
      <c r="B89" s="925"/>
      <c r="C89" s="945"/>
      <c r="D89" s="924"/>
      <c r="E89" s="355" t="s">
        <v>463</v>
      </c>
      <c r="F89" s="722" t="s">
        <v>462</v>
      </c>
      <c r="G89" s="722"/>
      <c r="H89" s="722"/>
      <c r="I89" s="722"/>
      <c r="J89" s="722"/>
      <c r="K89" s="722"/>
      <c r="L89" s="722"/>
      <c r="M89" s="722"/>
      <c r="N89" s="722"/>
      <c r="O89" s="722"/>
      <c r="P89" s="722"/>
      <c r="Q89" s="722"/>
      <c r="R89" s="722"/>
      <c r="S89" s="335"/>
    </row>
    <row r="90" spans="1:19" ht="36" customHeight="1">
      <c r="A90" s="179"/>
      <c r="B90" s="925"/>
      <c r="C90" s="945"/>
      <c r="D90" s="924"/>
      <c r="E90" s="355" t="s">
        <v>464</v>
      </c>
      <c r="F90" s="722" t="s">
        <v>462</v>
      </c>
      <c r="G90" s="722"/>
      <c r="H90" s="722"/>
      <c r="I90" s="722"/>
      <c r="J90" s="722"/>
      <c r="K90" s="722"/>
      <c r="L90" s="722"/>
      <c r="M90" s="722"/>
      <c r="N90" s="722"/>
      <c r="O90" s="722"/>
      <c r="P90" s="722"/>
      <c r="Q90" s="722"/>
      <c r="R90" s="722"/>
      <c r="S90" s="335"/>
    </row>
    <row r="91" spans="1:19" ht="36" customHeight="1">
      <c r="A91" s="179"/>
      <c r="B91" s="944" t="s">
        <v>510</v>
      </c>
      <c r="C91" s="945"/>
      <c r="D91" s="924"/>
      <c r="E91" s="355" t="s">
        <v>460</v>
      </c>
      <c r="F91" s="722" t="s">
        <v>462</v>
      </c>
      <c r="G91" s="722"/>
      <c r="H91" s="722"/>
      <c r="I91" s="722"/>
      <c r="J91" s="722"/>
      <c r="K91" s="722"/>
      <c r="L91" s="722"/>
      <c r="M91" s="722"/>
      <c r="N91" s="722"/>
      <c r="O91" s="722"/>
      <c r="P91" s="722"/>
      <c r="Q91" s="722"/>
      <c r="R91" s="722"/>
      <c r="S91" s="335"/>
    </row>
    <row r="92" spans="1:19" ht="36" customHeight="1">
      <c r="A92" s="179"/>
      <c r="B92" s="944"/>
      <c r="C92" s="945"/>
      <c r="D92" s="924"/>
      <c r="E92" s="355" t="s">
        <v>465</v>
      </c>
      <c r="F92" s="722" t="s">
        <v>462</v>
      </c>
      <c r="G92" s="722"/>
      <c r="H92" s="722"/>
      <c r="I92" s="722"/>
      <c r="J92" s="722"/>
      <c r="K92" s="722"/>
      <c r="L92" s="722"/>
      <c r="M92" s="722"/>
      <c r="N92" s="722"/>
      <c r="O92" s="722"/>
      <c r="P92" s="722"/>
      <c r="Q92" s="722"/>
      <c r="R92" s="722"/>
      <c r="S92" s="335"/>
    </row>
    <row r="93" spans="1:19" ht="36" customHeight="1">
      <c r="A93" s="179"/>
      <c r="B93" s="944"/>
      <c r="C93" s="945"/>
      <c r="D93" s="946" t="s">
        <v>466</v>
      </c>
      <c r="E93" s="880" t="s">
        <v>467</v>
      </c>
      <c r="F93" s="883" t="s">
        <v>408</v>
      </c>
      <c r="G93" s="883"/>
      <c r="H93" s="883"/>
      <c r="I93" s="883"/>
      <c r="J93" s="883"/>
      <c r="K93" s="883"/>
      <c r="L93" s="883"/>
      <c r="M93" s="883"/>
      <c r="N93" s="883"/>
      <c r="O93" s="883"/>
      <c r="P93" s="883"/>
      <c r="Q93" s="883"/>
      <c r="R93" s="883"/>
      <c r="S93" s="335"/>
    </row>
    <row r="94" spans="1:19" ht="37.5" customHeight="1">
      <c r="A94" s="179"/>
      <c r="B94" s="944"/>
      <c r="C94" s="945"/>
      <c r="D94" s="946"/>
      <c r="E94" s="865"/>
      <c r="F94" s="884" t="s">
        <v>521</v>
      </c>
      <c r="G94" s="884"/>
      <c r="H94" s="884"/>
      <c r="I94" s="884"/>
      <c r="J94" s="885" t="s">
        <v>47</v>
      </c>
      <c r="K94" s="886" t="s">
        <v>467</v>
      </c>
      <c r="L94" s="886" t="s">
        <v>467</v>
      </c>
      <c r="M94" s="886" t="s">
        <v>477</v>
      </c>
      <c r="N94" s="886" t="s">
        <v>477</v>
      </c>
      <c r="O94" s="886" t="s">
        <v>482</v>
      </c>
      <c r="P94" s="887" t="s">
        <v>312</v>
      </c>
      <c r="Q94" s="887">
        <v>3</v>
      </c>
      <c r="R94" s="891" t="s">
        <v>50</v>
      </c>
      <c r="S94" s="335"/>
    </row>
    <row r="95" spans="1:19" ht="37.5" customHeight="1">
      <c r="A95" s="179"/>
      <c r="B95" s="944"/>
      <c r="C95" s="945"/>
      <c r="D95" s="946"/>
      <c r="E95" s="865"/>
      <c r="F95" s="889" t="s">
        <v>468</v>
      </c>
      <c r="G95" s="890"/>
      <c r="H95" s="890"/>
      <c r="I95" s="890"/>
      <c r="J95" s="885"/>
      <c r="K95" s="887"/>
      <c r="L95" s="887"/>
      <c r="M95" s="887"/>
      <c r="N95" s="887"/>
      <c r="O95" s="887"/>
      <c r="P95" s="887"/>
      <c r="Q95" s="887"/>
      <c r="R95" s="891"/>
      <c r="S95" s="335"/>
    </row>
    <row r="96" spans="1:19" ht="37.5" customHeight="1">
      <c r="A96" s="179"/>
      <c r="B96" s="944"/>
      <c r="C96" s="945"/>
      <c r="D96" s="946"/>
      <c r="E96" s="865"/>
      <c r="F96" s="889" t="s">
        <v>469</v>
      </c>
      <c r="G96" s="890"/>
      <c r="H96" s="890"/>
      <c r="I96" s="890"/>
      <c r="J96" s="885"/>
      <c r="K96" s="886"/>
      <c r="L96" s="886"/>
      <c r="M96" s="886"/>
      <c r="N96" s="886"/>
      <c r="O96" s="886"/>
      <c r="P96" s="887"/>
      <c r="Q96" s="887"/>
      <c r="R96" s="891"/>
      <c r="S96" s="335"/>
    </row>
    <row r="97" spans="1:19" ht="37.5" customHeight="1">
      <c r="A97" s="179"/>
      <c r="B97" s="944"/>
      <c r="C97" s="945"/>
      <c r="D97" s="946"/>
      <c r="E97" s="865"/>
      <c r="F97" s="889" t="s">
        <v>470</v>
      </c>
      <c r="G97" s="890"/>
      <c r="H97" s="890"/>
      <c r="I97" s="890"/>
      <c r="J97" s="885"/>
      <c r="K97" s="886"/>
      <c r="L97" s="886"/>
      <c r="M97" s="886"/>
      <c r="N97" s="886"/>
      <c r="O97" s="886"/>
      <c r="P97" s="887"/>
      <c r="Q97" s="887"/>
      <c r="R97" s="891"/>
      <c r="S97" s="335"/>
    </row>
    <row r="98" spans="1:19" ht="37.5" customHeight="1">
      <c r="A98" s="179"/>
      <c r="B98" s="944"/>
      <c r="C98" s="945"/>
      <c r="D98" s="946"/>
      <c r="E98" s="865"/>
      <c r="F98" s="889" t="s">
        <v>471</v>
      </c>
      <c r="G98" s="890"/>
      <c r="H98" s="890"/>
      <c r="I98" s="890"/>
      <c r="J98" s="885"/>
      <c r="K98" s="886"/>
      <c r="L98" s="886"/>
      <c r="M98" s="886"/>
      <c r="N98" s="886"/>
      <c r="O98" s="886"/>
      <c r="P98" s="887"/>
      <c r="Q98" s="887"/>
      <c r="R98" s="891"/>
      <c r="S98" s="335"/>
    </row>
    <row r="99" spans="1:19" ht="37.5" customHeight="1">
      <c r="A99" s="179"/>
      <c r="B99" s="944"/>
      <c r="C99" s="945"/>
      <c r="D99" s="946"/>
      <c r="E99" s="865"/>
      <c r="F99" s="889" t="s">
        <v>472</v>
      </c>
      <c r="G99" s="890"/>
      <c r="H99" s="890"/>
      <c r="I99" s="890"/>
      <c r="J99" s="885"/>
      <c r="K99" s="886"/>
      <c r="L99" s="886"/>
      <c r="M99" s="886"/>
      <c r="N99" s="886"/>
      <c r="O99" s="886"/>
      <c r="P99" s="887"/>
      <c r="Q99" s="887"/>
      <c r="R99" s="891"/>
      <c r="S99" s="335"/>
    </row>
    <row r="100" spans="1:19" ht="36" customHeight="1">
      <c r="A100" s="179"/>
      <c r="B100" s="944"/>
      <c r="C100" s="945"/>
      <c r="D100" s="946"/>
      <c r="E100" s="880" t="s">
        <v>478</v>
      </c>
      <c r="F100" s="713" t="s">
        <v>61</v>
      </c>
      <c r="G100" s="713"/>
      <c r="H100" s="713"/>
      <c r="I100" s="713"/>
      <c r="J100" s="713"/>
      <c r="K100" s="713"/>
      <c r="L100" s="713"/>
      <c r="M100" s="713"/>
      <c r="N100" s="713"/>
      <c r="O100" s="713"/>
      <c r="P100" s="713"/>
      <c r="Q100" s="713"/>
      <c r="R100" s="713"/>
      <c r="S100" s="335"/>
    </row>
    <row r="101" spans="1:19" ht="36" customHeight="1">
      <c r="A101" s="179"/>
      <c r="B101" s="944"/>
      <c r="C101" s="945"/>
      <c r="D101" s="946"/>
      <c r="E101" s="865"/>
      <c r="F101" s="888" t="s">
        <v>520</v>
      </c>
      <c r="G101" s="888"/>
      <c r="H101" s="888"/>
      <c r="I101" s="888"/>
      <c r="J101" s="365" t="s">
        <v>47</v>
      </c>
      <c r="K101" s="366" t="s">
        <v>478</v>
      </c>
      <c r="L101" s="366" t="s">
        <v>478</v>
      </c>
      <c r="M101" s="366" t="s">
        <v>479</v>
      </c>
      <c r="N101" s="366" t="s">
        <v>479</v>
      </c>
      <c r="O101" s="366" t="s">
        <v>482</v>
      </c>
      <c r="P101" s="365" t="s">
        <v>312</v>
      </c>
      <c r="Q101" s="365">
        <v>2</v>
      </c>
      <c r="R101" s="356" t="s">
        <v>50</v>
      </c>
      <c r="S101" s="335"/>
    </row>
    <row r="102" spans="1:19" ht="36" customHeight="1">
      <c r="A102" s="179"/>
      <c r="B102" s="944"/>
      <c r="C102" s="945"/>
      <c r="D102" s="946"/>
      <c r="E102" s="865" t="s">
        <v>480</v>
      </c>
      <c r="F102" s="883" t="s">
        <v>408</v>
      </c>
      <c r="G102" s="883"/>
      <c r="H102" s="883"/>
      <c r="I102" s="883"/>
      <c r="J102" s="883"/>
      <c r="K102" s="883"/>
      <c r="L102" s="883"/>
      <c r="M102" s="883"/>
      <c r="N102" s="883"/>
      <c r="O102" s="883"/>
      <c r="P102" s="883"/>
      <c r="Q102" s="883"/>
      <c r="R102" s="883"/>
      <c r="S102" s="335"/>
    </row>
    <row r="103" spans="1:19" ht="36" customHeight="1">
      <c r="A103" s="179"/>
      <c r="B103" s="944"/>
      <c r="C103" s="945"/>
      <c r="D103" s="946"/>
      <c r="E103" s="865"/>
      <c r="F103" s="896" t="s">
        <v>386</v>
      </c>
      <c r="G103" s="896"/>
      <c r="H103" s="896"/>
      <c r="I103" s="896"/>
      <c r="J103" s="213" t="s">
        <v>47</v>
      </c>
      <c r="K103" s="362" t="s">
        <v>480</v>
      </c>
      <c r="L103" s="362" t="s">
        <v>480</v>
      </c>
      <c r="M103" s="362" t="s">
        <v>480</v>
      </c>
      <c r="N103" s="362" t="s">
        <v>480</v>
      </c>
      <c r="O103" s="362" t="s">
        <v>482</v>
      </c>
      <c r="P103" s="364" t="s">
        <v>312</v>
      </c>
      <c r="Q103" s="364">
        <v>2</v>
      </c>
      <c r="R103" s="356" t="s">
        <v>50</v>
      </c>
      <c r="S103" s="335"/>
    </row>
    <row r="104" spans="1:19" ht="36" customHeight="1">
      <c r="A104" s="179"/>
      <c r="B104" s="944"/>
      <c r="C104" s="945"/>
      <c r="D104" s="946"/>
      <c r="E104" s="865"/>
      <c r="F104" s="713" t="s">
        <v>123</v>
      </c>
      <c r="G104" s="713"/>
      <c r="H104" s="713"/>
      <c r="I104" s="713"/>
      <c r="J104" s="713"/>
      <c r="K104" s="713"/>
      <c r="L104" s="713"/>
      <c r="M104" s="713"/>
      <c r="N104" s="713"/>
      <c r="O104" s="713"/>
      <c r="P104" s="713"/>
      <c r="Q104" s="713"/>
      <c r="R104" s="713"/>
      <c r="S104" s="335"/>
    </row>
    <row r="105" spans="1:19" ht="36" customHeight="1">
      <c r="A105" s="179"/>
      <c r="B105" s="944"/>
      <c r="C105" s="945"/>
      <c r="D105" s="946"/>
      <c r="E105" s="865"/>
      <c r="F105" s="888" t="s">
        <v>518</v>
      </c>
      <c r="G105" s="888"/>
      <c r="H105" s="888"/>
      <c r="I105" s="888"/>
      <c r="J105" s="365" t="s">
        <v>47</v>
      </c>
      <c r="K105" s="366" t="s">
        <v>480</v>
      </c>
      <c r="L105" s="366" t="s">
        <v>480</v>
      </c>
      <c r="M105" s="366" t="s">
        <v>480</v>
      </c>
      <c r="N105" s="366" t="s">
        <v>480</v>
      </c>
      <c r="O105" s="366" t="s">
        <v>482</v>
      </c>
      <c r="P105" s="365" t="s">
        <v>312</v>
      </c>
      <c r="Q105" s="215">
        <v>2</v>
      </c>
      <c r="R105" s="356" t="s">
        <v>50</v>
      </c>
      <c r="S105" s="335"/>
    </row>
    <row r="106" spans="1:19" ht="36" customHeight="1">
      <c r="A106" s="179"/>
      <c r="B106" s="944"/>
      <c r="C106" s="945"/>
      <c r="D106" s="946"/>
      <c r="E106" s="902" t="s">
        <v>481</v>
      </c>
      <c r="F106" s="713" t="s">
        <v>61</v>
      </c>
      <c r="G106" s="713"/>
      <c r="H106" s="713"/>
      <c r="I106" s="713"/>
      <c r="J106" s="713"/>
      <c r="K106" s="892"/>
      <c r="L106" s="892"/>
      <c r="M106" s="892"/>
      <c r="N106" s="892"/>
      <c r="O106" s="892"/>
      <c r="P106" s="713"/>
      <c r="Q106" s="713"/>
      <c r="R106" s="713"/>
      <c r="S106" s="335"/>
    </row>
    <row r="107" spans="1:19" ht="36" customHeight="1">
      <c r="A107" s="179"/>
      <c r="B107" s="944"/>
      <c r="C107" s="945"/>
      <c r="D107" s="946"/>
      <c r="E107" s="902"/>
      <c r="F107" s="888" t="s">
        <v>519</v>
      </c>
      <c r="G107" s="888"/>
      <c r="H107" s="888"/>
      <c r="I107" s="888"/>
      <c r="J107" s="893" t="s">
        <v>47</v>
      </c>
      <c r="K107" s="894" t="s">
        <v>481</v>
      </c>
      <c r="L107" s="894" t="s">
        <v>480</v>
      </c>
      <c r="M107" s="894" t="s">
        <v>481</v>
      </c>
      <c r="N107" s="894" t="s">
        <v>481</v>
      </c>
      <c r="O107" s="894" t="s">
        <v>482</v>
      </c>
      <c r="P107" s="893" t="s">
        <v>312</v>
      </c>
      <c r="Q107" s="897">
        <v>2</v>
      </c>
      <c r="R107" s="891" t="s">
        <v>50</v>
      </c>
      <c r="S107" s="335"/>
    </row>
    <row r="108" spans="1:19" ht="36" customHeight="1">
      <c r="A108" s="179"/>
      <c r="B108" s="944"/>
      <c r="C108" s="945"/>
      <c r="D108" s="946"/>
      <c r="E108" s="902"/>
      <c r="F108" s="895" t="s">
        <v>473</v>
      </c>
      <c r="G108" s="712"/>
      <c r="H108" s="712"/>
      <c r="I108" s="712"/>
      <c r="J108" s="893"/>
      <c r="K108" s="894"/>
      <c r="L108" s="894"/>
      <c r="M108" s="894"/>
      <c r="N108" s="894"/>
      <c r="O108" s="894"/>
      <c r="P108" s="893"/>
      <c r="Q108" s="897"/>
      <c r="R108" s="891"/>
      <c r="S108" s="335"/>
    </row>
    <row r="109" spans="1:19" ht="36" customHeight="1">
      <c r="A109" s="179"/>
      <c r="B109" s="944"/>
      <c r="C109" s="945"/>
      <c r="D109" s="946"/>
      <c r="E109" s="902"/>
      <c r="F109" s="895" t="s">
        <v>474</v>
      </c>
      <c r="G109" s="895"/>
      <c r="H109" s="895"/>
      <c r="I109" s="895"/>
      <c r="J109" s="893"/>
      <c r="K109" s="894"/>
      <c r="L109" s="894"/>
      <c r="M109" s="894"/>
      <c r="N109" s="894"/>
      <c r="O109" s="894"/>
      <c r="P109" s="893"/>
      <c r="Q109" s="897"/>
      <c r="R109" s="891"/>
      <c r="S109" s="335"/>
    </row>
    <row r="110" spans="1:19" ht="36" customHeight="1">
      <c r="A110" s="179"/>
      <c r="B110" s="944"/>
      <c r="C110" s="945"/>
      <c r="D110" s="946"/>
      <c r="E110" s="902"/>
      <c r="F110" s="895" t="s">
        <v>475</v>
      </c>
      <c r="G110" s="895"/>
      <c r="H110" s="895"/>
      <c r="I110" s="895"/>
      <c r="J110" s="893"/>
      <c r="K110" s="894"/>
      <c r="L110" s="894"/>
      <c r="M110" s="894"/>
      <c r="N110" s="894"/>
      <c r="O110" s="894"/>
      <c r="P110" s="893"/>
      <c r="Q110" s="897"/>
      <c r="R110" s="891"/>
      <c r="S110" s="335"/>
    </row>
    <row r="111" spans="1:19" ht="36" customHeight="1">
      <c r="A111" s="179"/>
      <c r="B111" s="944"/>
      <c r="C111" s="945"/>
      <c r="D111" s="946"/>
      <c r="E111" s="902"/>
      <c r="F111" s="895" t="s">
        <v>470</v>
      </c>
      <c r="G111" s="712"/>
      <c r="H111" s="712"/>
      <c r="I111" s="712"/>
      <c r="J111" s="893"/>
      <c r="K111" s="894"/>
      <c r="L111" s="894"/>
      <c r="M111" s="894"/>
      <c r="N111" s="894"/>
      <c r="O111" s="894"/>
      <c r="P111" s="893"/>
      <c r="Q111" s="897"/>
      <c r="R111" s="891"/>
      <c r="S111" s="335"/>
    </row>
    <row r="112" spans="1:19" ht="36" customHeight="1">
      <c r="A112" s="179"/>
      <c r="B112" s="944"/>
      <c r="C112" s="945"/>
      <c r="D112" s="946"/>
      <c r="E112" s="902"/>
      <c r="F112" s="895" t="s">
        <v>476</v>
      </c>
      <c r="G112" s="712"/>
      <c r="H112" s="712"/>
      <c r="I112" s="712"/>
      <c r="J112" s="893"/>
      <c r="K112" s="894"/>
      <c r="L112" s="894"/>
      <c r="M112" s="894"/>
      <c r="N112" s="894"/>
      <c r="O112" s="894"/>
      <c r="P112" s="893"/>
      <c r="Q112" s="897"/>
      <c r="R112" s="891"/>
      <c r="S112" s="335"/>
    </row>
    <row r="113" spans="1:19" ht="36" customHeight="1">
      <c r="A113" s="179"/>
      <c r="B113" s="944"/>
      <c r="C113" s="945"/>
      <c r="D113" s="946"/>
      <c r="E113" s="355" t="s">
        <v>482</v>
      </c>
      <c r="F113" s="903" t="s">
        <v>59</v>
      </c>
      <c r="G113" s="903"/>
      <c r="H113" s="903"/>
      <c r="I113" s="903"/>
      <c r="J113" s="903"/>
      <c r="K113" s="903"/>
      <c r="L113" s="903"/>
      <c r="M113" s="903"/>
      <c r="N113" s="903"/>
      <c r="O113" s="903"/>
      <c r="P113" s="903"/>
      <c r="Q113" s="903"/>
      <c r="R113" s="903"/>
      <c r="S113" s="335"/>
    </row>
    <row r="114" spans="1:19" ht="36" customHeight="1">
      <c r="A114" s="179"/>
      <c r="B114" s="944"/>
      <c r="C114" s="945"/>
      <c r="D114" s="943" t="s">
        <v>483</v>
      </c>
      <c r="E114" s="902" t="s">
        <v>484</v>
      </c>
      <c r="F114" s="746" t="s">
        <v>485</v>
      </c>
      <c r="G114" s="746"/>
      <c r="H114" s="746"/>
      <c r="I114" s="746"/>
      <c r="J114" s="746"/>
      <c r="K114" s="746"/>
      <c r="L114" s="746"/>
      <c r="M114" s="746"/>
      <c r="N114" s="746"/>
      <c r="O114" s="746"/>
      <c r="P114" s="746"/>
      <c r="Q114" s="746"/>
      <c r="R114" s="746"/>
      <c r="S114" s="335"/>
    </row>
    <row r="115" spans="1:19" ht="36" customHeight="1">
      <c r="A115" s="179"/>
      <c r="B115" s="944"/>
      <c r="C115" s="945"/>
      <c r="D115" s="943"/>
      <c r="E115" s="902"/>
      <c r="F115" s="747" t="s">
        <v>486</v>
      </c>
      <c r="G115" s="747"/>
      <c r="H115" s="747"/>
      <c r="I115" s="747"/>
      <c r="J115" s="367" t="s">
        <v>47</v>
      </c>
      <c r="K115" s="260" t="s">
        <v>484</v>
      </c>
      <c r="L115" s="260" t="s">
        <v>484</v>
      </c>
      <c r="M115" s="260" t="s">
        <v>484</v>
      </c>
      <c r="N115" s="260" t="s">
        <v>484</v>
      </c>
      <c r="O115" s="260" t="s">
        <v>484</v>
      </c>
      <c r="P115" s="255" t="s">
        <v>312</v>
      </c>
      <c r="Q115" s="255">
        <v>3</v>
      </c>
      <c r="R115" s="368" t="s">
        <v>50</v>
      </c>
      <c r="S115" s="335"/>
    </row>
    <row r="116" spans="1:19" ht="36" customHeight="1">
      <c r="A116" s="179"/>
      <c r="B116" s="944"/>
      <c r="C116" s="945"/>
      <c r="D116" s="943"/>
      <c r="E116" s="902" t="s">
        <v>487</v>
      </c>
      <c r="F116" s="898" t="s">
        <v>459</v>
      </c>
      <c r="G116" s="898"/>
      <c r="H116" s="898"/>
      <c r="I116" s="898"/>
      <c r="J116" s="898"/>
      <c r="K116" s="898"/>
      <c r="L116" s="898"/>
      <c r="M116" s="898"/>
      <c r="N116" s="898"/>
      <c r="O116" s="898"/>
      <c r="P116" s="898"/>
      <c r="Q116" s="898"/>
      <c r="R116" s="898"/>
      <c r="S116" s="335"/>
    </row>
    <row r="117" spans="1:19" ht="66" customHeight="1">
      <c r="A117" s="179"/>
      <c r="B117" s="944"/>
      <c r="C117" s="945"/>
      <c r="D117" s="943"/>
      <c r="E117" s="902"/>
      <c r="F117" s="899" t="s">
        <v>419</v>
      </c>
      <c r="G117" s="899"/>
      <c r="H117" s="899"/>
      <c r="I117" s="899"/>
      <c r="J117" s="369" t="s">
        <v>47</v>
      </c>
      <c r="K117" s="370" t="s">
        <v>481</v>
      </c>
      <c r="L117" s="370" t="s">
        <v>487</v>
      </c>
      <c r="M117" s="370" t="s">
        <v>481</v>
      </c>
      <c r="N117" s="370" t="s">
        <v>487</v>
      </c>
      <c r="O117" s="370" t="s">
        <v>481</v>
      </c>
      <c r="P117" s="371" t="s">
        <v>312</v>
      </c>
      <c r="Q117" s="372">
        <v>3</v>
      </c>
      <c r="R117" s="373" t="s">
        <v>488</v>
      </c>
      <c r="S117" s="335"/>
    </row>
    <row r="118" spans="1:19" ht="36" customHeight="1">
      <c r="A118" s="179"/>
      <c r="B118" s="351"/>
      <c r="C118" s="209"/>
      <c r="D118" s="352"/>
      <c r="E118" s="353"/>
      <c r="F118" s="900"/>
      <c r="G118" s="900"/>
      <c r="H118" s="900"/>
      <c r="I118" s="900"/>
      <c r="J118" s="900"/>
      <c r="K118" s="900"/>
      <c r="L118" s="900"/>
      <c r="M118" s="900"/>
      <c r="N118" s="900"/>
      <c r="O118" s="900"/>
      <c r="P118" s="900"/>
      <c r="Q118" s="900"/>
      <c r="R118" s="900"/>
      <c r="S118" s="335"/>
    </row>
    <row r="119" spans="1:19" ht="36" customHeight="1">
      <c r="A119" s="179"/>
      <c r="B119" s="60" t="s">
        <v>27</v>
      </c>
      <c r="C119" s="60" t="s">
        <v>28</v>
      </c>
      <c r="D119" s="60" t="s">
        <v>29</v>
      </c>
      <c r="E119" s="60" t="s">
        <v>30</v>
      </c>
      <c r="F119" s="707" t="s">
        <v>31</v>
      </c>
      <c r="G119" s="707"/>
      <c r="H119" s="707"/>
      <c r="I119" s="707"/>
      <c r="J119" s="60" t="s">
        <v>32</v>
      </c>
      <c r="K119" s="60" t="s">
        <v>34</v>
      </c>
      <c r="L119" s="60" t="s">
        <v>35</v>
      </c>
      <c r="M119" s="60" t="s">
        <v>36</v>
      </c>
      <c r="N119" s="296" t="s">
        <v>37</v>
      </c>
      <c r="O119" s="60" t="s">
        <v>266</v>
      </c>
      <c r="P119" s="60" t="s">
        <v>38</v>
      </c>
      <c r="Q119" s="60" t="s">
        <v>9</v>
      </c>
      <c r="R119" s="60" t="s">
        <v>39</v>
      </c>
      <c r="S119" s="335"/>
    </row>
    <row r="120" spans="1:19" ht="36" customHeight="1">
      <c r="A120" s="179"/>
      <c r="B120" s="775" t="s">
        <v>510</v>
      </c>
      <c r="C120" s="772" t="s">
        <v>403</v>
      </c>
      <c r="D120" s="943" t="s">
        <v>483</v>
      </c>
      <c r="E120" s="902" t="s">
        <v>487</v>
      </c>
      <c r="F120" s="904" t="s">
        <v>408</v>
      </c>
      <c r="G120" s="904"/>
      <c r="H120" s="904"/>
      <c r="I120" s="904"/>
      <c r="J120" s="904"/>
      <c r="K120" s="904"/>
      <c r="L120" s="904"/>
      <c r="M120" s="904"/>
      <c r="N120" s="904"/>
      <c r="O120" s="904"/>
      <c r="P120" s="904"/>
      <c r="Q120" s="904"/>
      <c r="R120" s="904"/>
      <c r="S120" s="335"/>
    </row>
    <row r="121" spans="1:19" ht="36" customHeight="1">
      <c r="A121" s="179"/>
      <c r="B121" s="776"/>
      <c r="C121" s="773"/>
      <c r="D121" s="943"/>
      <c r="E121" s="902"/>
      <c r="F121" s="901" t="s">
        <v>506</v>
      </c>
      <c r="G121" s="901"/>
      <c r="H121" s="901"/>
      <c r="I121" s="901"/>
      <c r="J121" s="213" t="s">
        <v>47</v>
      </c>
      <c r="K121" s="233" t="s">
        <v>487</v>
      </c>
      <c r="L121" s="233" t="s">
        <v>487</v>
      </c>
      <c r="M121" s="233" t="s">
        <v>487</v>
      </c>
      <c r="N121" s="233" t="s">
        <v>487</v>
      </c>
      <c r="O121" s="236" t="s">
        <v>493</v>
      </c>
      <c r="P121" s="364" t="s">
        <v>312</v>
      </c>
      <c r="Q121" s="364">
        <v>2</v>
      </c>
      <c r="R121" s="368" t="s">
        <v>50</v>
      </c>
      <c r="S121" s="335"/>
    </row>
    <row r="122" spans="1:19" ht="36" customHeight="1">
      <c r="A122" s="179"/>
      <c r="B122" s="776"/>
      <c r="C122" s="773"/>
      <c r="D122" s="943"/>
      <c r="E122" s="902"/>
      <c r="F122" s="713" t="s">
        <v>123</v>
      </c>
      <c r="G122" s="713"/>
      <c r="H122" s="713"/>
      <c r="I122" s="713"/>
      <c r="J122" s="713"/>
      <c r="K122" s="892"/>
      <c r="L122" s="892"/>
      <c r="M122" s="892"/>
      <c r="N122" s="892"/>
      <c r="O122" s="892"/>
      <c r="P122" s="713"/>
      <c r="Q122" s="713"/>
      <c r="R122" s="713"/>
      <c r="S122" s="335"/>
    </row>
    <row r="123" spans="1:19" ht="36" customHeight="1">
      <c r="A123" s="179"/>
      <c r="B123" s="776"/>
      <c r="C123" s="773"/>
      <c r="D123" s="943"/>
      <c r="E123" s="902"/>
      <c r="F123" s="888" t="s">
        <v>518</v>
      </c>
      <c r="G123" s="888"/>
      <c r="H123" s="888"/>
      <c r="I123" s="888"/>
      <c r="J123" s="365" t="s">
        <v>47</v>
      </c>
      <c r="K123" s="240" t="s">
        <v>487</v>
      </c>
      <c r="L123" s="240" t="s">
        <v>487</v>
      </c>
      <c r="M123" s="240" t="s">
        <v>487</v>
      </c>
      <c r="N123" s="240" t="s">
        <v>487</v>
      </c>
      <c r="O123" s="366" t="s">
        <v>493</v>
      </c>
      <c r="P123" s="365" t="s">
        <v>70</v>
      </c>
      <c r="Q123" s="215">
        <v>1</v>
      </c>
      <c r="R123" s="368" t="s">
        <v>50</v>
      </c>
      <c r="S123" s="335"/>
    </row>
    <row r="124" spans="1:19" ht="36" customHeight="1">
      <c r="A124" s="179"/>
      <c r="B124" s="776"/>
      <c r="C124" s="773"/>
      <c r="D124" s="943"/>
      <c r="E124" s="908" t="s">
        <v>489</v>
      </c>
      <c r="F124" s="904" t="s">
        <v>408</v>
      </c>
      <c r="G124" s="904"/>
      <c r="H124" s="904"/>
      <c r="I124" s="904"/>
      <c r="J124" s="904"/>
      <c r="K124" s="904"/>
      <c r="L124" s="904"/>
      <c r="M124" s="904"/>
      <c r="N124" s="904"/>
      <c r="O124" s="904"/>
      <c r="P124" s="904"/>
      <c r="Q124" s="904"/>
      <c r="R124" s="904"/>
      <c r="S124" s="335"/>
    </row>
    <row r="125" spans="1:19" ht="36" customHeight="1">
      <c r="A125" s="179"/>
      <c r="B125" s="776"/>
      <c r="C125" s="773"/>
      <c r="D125" s="943"/>
      <c r="E125" s="908"/>
      <c r="F125" s="901" t="s">
        <v>517</v>
      </c>
      <c r="G125" s="901"/>
      <c r="H125" s="901"/>
      <c r="I125" s="901"/>
      <c r="J125" s="213" t="s">
        <v>47</v>
      </c>
      <c r="K125" s="233" t="s">
        <v>489</v>
      </c>
      <c r="L125" s="233" t="s">
        <v>489</v>
      </c>
      <c r="M125" s="233" t="s">
        <v>489</v>
      </c>
      <c r="N125" s="233" t="s">
        <v>489</v>
      </c>
      <c r="O125" s="236" t="s">
        <v>493</v>
      </c>
      <c r="P125" s="364" t="s">
        <v>312</v>
      </c>
      <c r="Q125" s="364">
        <v>2</v>
      </c>
      <c r="R125" s="368" t="s">
        <v>50</v>
      </c>
      <c r="S125" s="335"/>
    </row>
    <row r="126" spans="1:19" ht="36" customHeight="1">
      <c r="A126" s="179"/>
      <c r="B126" s="776"/>
      <c r="C126" s="773"/>
      <c r="D126" s="943"/>
      <c r="E126" s="907" t="s">
        <v>490</v>
      </c>
      <c r="F126" s="713" t="s">
        <v>61</v>
      </c>
      <c r="G126" s="713"/>
      <c r="H126" s="713"/>
      <c r="I126" s="713"/>
      <c r="J126" s="713"/>
      <c r="K126" s="892"/>
      <c r="L126" s="892"/>
      <c r="M126" s="892"/>
      <c r="N126" s="892"/>
      <c r="O126" s="892"/>
      <c r="P126" s="713"/>
      <c r="Q126" s="713"/>
      <c r="R126" s="713"/>
      <c r="S126" s="335"/>
    </row>
    <row r="127" spans="1:19" ht="36" customHeight="1">
      <c r="A127" s="179"/>
      <c r="B127" s="776"/>
      <c r="C127" s="773"/>
      <c r="D127" s="943"/>
      <c r="E127" s="908"/>
      <c r="F127" s="906" t="s">
        <v>514</v>
      </c>
      <c r="G127" s="906"/>
      <c r="H127" s="906"/>
      <c r="I127" s="906"/>
      <c r="J127" s="365" t="s">
        <v>47</v>
      </c>
      <c r="K127" s="263" t="s">
        <v>490</v>
      </c>
      <c r="L127" s="263" t="s">
        <v>490</v>
      </c>
      <c r="M127" s="263" t="s">
        <v>490</v>
      </c>
      <c r="N127" s="263" t="s">
        <v>490</v>
      </c>
      <c r="O127" s="366" t="s">
        <v>493</v>
      </c>
      <c r="P127" s="365" t="s">
        <v>70</v>
      </c>
      <c r="Q127" s="215">
        <v>1</v>
      </c>
      <c r="R127" s="368" t="s">
        <v>50</v>
      </c>
      <c r="S127" s="335"/>
    </row>
    <row r="128" spans="1:19" ht="36" customHeight="1">
      <c r="A128" s="179"/>
      <c r="B128" s="776"/>
      <c r="C128" s="773"/>
      <c r="D128" s="943"/>
      <c r="E128" s="908"/>
      <c r="F128" s="888" t="s">
        <v>515</v>
      </c>
      <c r="G128" s="888"/>
      <c r="H128" s="888"/>
      <c r="I128" s="888"/>
      <c r="J128" s="365" t="s">
        <v>47</v>
      </c>
      <c r="K128" s="263" t="s">
        <v>490</v>
      </c>
      <c r="L128" s="263" t="s">
        <v>490</v>
      </c>
      <c r="M128" s="263" t="s">
        <v>490</v>
      </c>
      <c r="N128" s="263" t="s">
        <v>490</v>
      </c>
      <c r="O128" s="366" t="s">
        <v>493</v>
      </c>
      <c r="P128" s="365" t="s">
        <v>70</v>
      </c>
      <c r="Q128" s="215">
        <v>1</v>
      </c>
      <c r="R128" s="368" t="s">
        <v>50</v>
      </c>
      <c r="S128" s="335"/>
    </row>
    <row r="129" spans="1:19" ht="36" customHeight="1">
      <c r="A129" s="179"/>
      <c r="B129" s="776"/>
      <c r="C129" s="773"/>
      <c r="D129" s="943"/>
      <c r="E129" s="908"/>
      <c r="F129" s="888" t="s">
        <v>516</v>
      </c>
      <c r="G129" s="888"/>
      <c r="H129" s="888"/>
      <c r="I129" s="888"/>
      <c r="J129" s="365" t="s">
        <v>47</v>
      </c>
      <c r="K129" s="263" t="s">
        <v>490</v>
      </c>
      <c r="L129" s="263" t="s">
        <v>490</v>
      </c>
      <c r="M129" s="263" t="s">
        <v>490</v>
      </c>
      <c r="N129" s="263" t="s">
        <v>490</v>
      </c>
      <c r="O129" s="366" t="s">
        <v>493</v>
      </c>
      <c r="P129" s="365" t="s">
        <v>312</v>
      </c>
      <c r="Q129" s="215">
        <v>2</v>
      </c>
      <c r="R129" s="368" t="s">
        <v>50</v>
      </c>
      <c r="S129" s="335"/>
    </row>
    <row r="130" spans="1:19" ht="36" customHeight="1">
      <c r="A130" s="179"/>
      <c r="B130" s="776"/>
      <c r="C130" s="773"/>
      <c r="D130" s="943"/>
      <c r="E130" s="907" t="s">
        <v>491</v>
      </c>
      <c r="F130" s="736" t="s">
        <v>130</v>
      </c>
      <c r="G130" s="736"/>
      <c r="H130" s="736"/>
      <c r="I130" s="736"/>
      <c r="J130" s="736"/>
      <c r="K130" s="736"/>
      <c r="L130" s="736"/>
      <c r="M130" s="736"/>
      <c r="N130" s="736"/>
      <c r="O130" s="736"/>
      <c r="P130" s="736"/>
      <c r="Q130" s="736"/>
      <c r="R130" s="736"/>
      <c r="S130" s="335"/>
    </row>
    <row r="131" spans="1:19" ht="36" customHeight="1">
      <c r="A131" s="179"/>
      <c r="B131" s="776"/>
      <c r="C131" s="773"/>
      <c r="D131" s="943"/>
      <c r="E131" s="908"/>
      <c r="F131" s="905" t="s">
        <v>512</v>
      </c>
      <c r="G131" s="905"/>
      <c r="H131" s="905"/>
      <c r="I131" s="905"/>
      <c r="J131" s="245" t="s">
        <v>47</v>
      </c>
      <c r="K131" s="244" t="s">
        <v>491</v>
      </c>
      <c r="L131" s="244" t="s">
        <v>492</v>
      </c>
      <c r="M131" s="244" t="s">
        <v>491</v>
      </c>
      <c r="N131" s="244" t="s">
        <v>492</v>
      </c>
      <c r="O131" s="244" t="s">
        <v>493</v>
      </c>
      <c r="P131" s="244" t="s">
        <v>312</v>
      </c>
      <c r="Q131" s="245">
        <v>2</v>
      </c>
      <c r="R131" s="356" t="s">
        <v>165</v>
      </c>
      <c r="S131" s="335"/>
    </row>
    <row r="132" spans="1:19" ht="36" customHeight="1">
      <c r="A132" s="179"/>
      <c r="B132" s="776"/>
      <c r="C132" s="773"/>
      <c r="D132" s="943"/>
      <c r="E132" s="908"/>
      <c r="F132" s="905" t="s">
        <v>513</v>
      </c>
      <c r="G132" s="905"/>
      <c r="H132" s="905"/>
      <c r="I132" s="905"/>
      <c r="J132" s="245" t="s">
        <v>47</v>
      </c>
      <c r="K132" s="244" t="s">
        <v>491</v>
      </c>
      <c r="L132" s="244" t="s">
        <v>492</v>
      </c>
      <c r="M132" s="244" t="s">
        <v>491</v>
      </c>
      <c r="N132" s="244" t="s">
        <v>492</v>
      </c>
      <c r="O132" s="244" t="s">
        <v>493</v>
      </c>
      <c r="P132" s="244" t="s">
        <v>312</v>
      </c>
      <c r="Q132" s="245">
        <v>2</v>
      </c>
      <c r="R132" s="356" t="s">
        <v>165</v>
      </c>
      <c r="S132" s="335"/>
    </row>
    <row r="133" spans="1:19" ht="36" customHeight="1">
      <c r="A133" s="179"/>
      <c r="B133" s="776"/>
      <c r="C133" s="773"/>
      <c r="D133" s="943"/>
      <c r="E133" s="374" t="s">
        <v>493</v>
      </c>
      <c r="F133" s="903" t="s">
        <v>59</v>
      </c>
      <c r="G133" s="903"/>
      <c r="H133" s="903"/>
      <c r="I133" s="903"/>
      <c r="J133" s="903"/>
      <c r="K133" s="903"/>
      <c r="L133" s="903"/>
      <c r="M133" s="903"/>
      <c r="N133" s="903"/>
      <c r="O133" s="903"/>
      <c r="P133" s="903"/>
      <c r="Q133" s="903"/>
      <c r="R133" s="903"/>
      <c r="S133" s="335"/>
    </row>
    <row r="134" spans="1:19" ht="36" customHeight="1">
      <c r="A134" s="179"/>
      <c r="B134" s="776"/>
      <c r="C134" s="773"/>
      <c r="D134" s="942" t="s">
        <v>494</v>
      </c>
      <c r="E134" s="908" t="s">
        <v>495</v>
      </c>
      <c r="F134" s="746" t="s">
        <v>496</v>
      </c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335"/>
    </row>
    <row r="135" spans="1:19" ht="36" customHeight="1">
      <c r="A135" s="179"/>
      <c r="B135" s="776"/>
      <c r="C135" s="773"/>
      <c r="D135" s="942"/>
      <c r="E135" s="908"/>
      <c r="F135" s="918" t="s">
        <v>497</v>
      </c>
      <c r="G135" s="918"/>
      <c r="H135" s="918"/>
      <c r="I135" s="918"/>
      <c r="J135" s="375" t="s">
        <v>47</v>
      </c>
      <c r="K135" s="376" t="s">
        <v>495</v>
      </c>
      <c r="L135" s="376" t="s">
        <v>495</v>
      </c>
      <c r="M135" s="376" t="s">
        <v>495</v>
      </c>
      <c r="N135" s="376" t="s">
        <v>495</v>
      </c>
      <c r="O135" s="376" t="s">
        <v>495</v>
      </c>
      <c r="P135" s="255" t="s">
        <v>312</v>
      </c>
      <c r="Q135" s="255">
        <v>3</v>
      </c>
      <c r="R135" s="368" t="s">
        <v>50</v>
      </c>
      <c r="S135" s="335"/>
    </row>
    <row r="136" spans="1:19" ht="36" customHeight="1">
      <c r="A136" s="179"/>
      <c r="B136" s="776"/>
      <c r="C136" s="773"/>
      <c r="D136" s="942"/>
      <c r="E136" s="908" t="s">
        <v>498</v>
      </c>
      <c r="F136" s="898" t="s">
        <v>499</v>
      </c>
      <c r="G136" s="898"/>
      <c r="H136" s="898"/>
      <c r="I136" s="898"/>
      <c r="J136" s="898"/>
      <c r="K136" s="898"/>
      <c r="L136" s="898"/>
      <c r="M136" s="898"/>
      <c r="N136" s="898"/>
      <c r="O136" s="898"/>
      <c r="P136" s="898"/>
      <c r="Q136" s="898"/>
      <c r="R136" s="898"/>
      <c r="S136" s="335"/>
    </row>
    <row r="137" spans="1:19" ht="36" customHeight="1">
      <c r="A137" s="179"/>
      <c r="B137" s="776"/>
      <c r="C137" s="773"/>
      <c r="D137" s="942"/>
      <c r="E137" s="908"/>
      <c r="F137" s="899" t="s">
        <v>500</v>
      </c>
      <c r="G137" s="899"/>
      <c r="H137" s="899"/>
      <c r="I137" s="899"/>
      <c r="J137" s="357" t="s">
        <v>47</v>
      </c>
      <c r="K137" s="358" t="s">
        <v>498</v>
      </c>
      <c r="L137" s="358" t="s">
        <v>498</v>
      </c>
      <c r="M137" s="358" t="s">
        <v>498</v>
      </c>
      <c r="N137" s="358" t="s">
        <v>498</v>
      </c>
      <c r="O137" s="358" t="s">
        <v>498</v>
      </c>
      <c r="P137" s="371" t="s">
        <v>312</v>
      </c>
      <c r="Q137" s="372">
        <v>3</v>
      </c>
      <c r="R137" s="368" t="s">
        <v>50</v>
      </c>
      <c r="S137" s="335"/>
    </row>
    <row r="138" spans="1:19" ht="36" customHeight="1">
      <c r="A138" s="179"/>
      <c r="B138" s="776"/>
      <c r="C138" s="773"/>
      <c r="D138" s="942"/>
      <c r="E138" s="908" t="s">
        <v>498</v>
      </c>
      <c r="F138" s="904" t="s">
        <v>408</v>
      </c>
      <c r="G138" s="904"/>
      <c r="H138" s="904"/>
      <c r="I138" s="904"/>
      <c r="J138" s="904"/>
      <c r="K138" s="904"/>
      <c r="L138" s="904"/>
      <c r="M138" s="904"/>
      <c r="N138" s="904"/>
      <c r="O138" s="904"/>
      <c r="P138" s="904"/>
      <c r="Q138" s="904"/>
      <c r="R138" s="904"/>
      <c r="S138" s="335"/>
    </row>
    <row r="139" spans="1:19" ht="36" customHeight="1">
      <c r="A139" s="179"/>
      <c r="B139" s="776"/>
      <c r="C139" s="773"/>
      <c r="D139" s="942"/>
      <c r="E139" s="908"/>
      <c r="F139" s="901" t="s">
        <v>511</v>
      </c>
      <c r="G139" s="901"/>
      <c r="H139" s="901"/>
      <c r="I139" s="901"/>
      <c r="J139" s="213" t="s">
        <v>47</v>
      </c>
      <c r="K139" s="233" t="s">
        <v>498</v>
      </c>
      <c r="L139" s="233" t="s">
        <v>498</v>
      </c>
      <c r="M139" s="233" t="s">
        <v>501</v>
      </c>
      <c r="N139" s="233" t="s">
        <v>505</v>
      </c>
      <c r="O139" s="236" t="s">
        <v>507</v>
      </c>
      <c r="P139" s="364" t="s">
        <v>65</v>
      </c>
      <c r="Q139" s="364">
        <v>5</v>
      </c>
      <c r="R139" s="356" t="s">
        <v>165</v>
      </c>
      <c r="S139" s="335"/>
    </row>
    <row r="140" spans="1:19" ht="36" customHeight="1">
      <c r="A140" s="179"/>
      <c r="B140" s="776"/>
      <c r="C140" s="773"/>
      <c r="D140" s="942"/>
      <c r="E140" s="915" t="s">
        <v>502</v>
      </c>
      <c r="F140" s="916" t="s">
        <v>130</v>
      </c>
      <c r="G140" s="916"/>
      <c r="H140" s="916"/>
      <c r="I140" s="916"/>
      <c r="J140" s="916"/>
      <c r="K140" s="916"/>
      <c r="L140" s="916"/>
      <c r="M140" s="916"/>
      <c r="N140" s="916"/>
      <c r="O140" s="916"/>
      <c r="P140" s="916"/>
      <c r="Q140" s="916"/>
      <c r="R140" s="916"/>
      <c r="S140" s="335"/>
    </row>
    <row r="141" spans="1:19" ht="36" customHeight="1">
      <c r="A141" s="179"/>
      <c r="B141" s="776"/>
      <c r="C141" s="773"/>
      <c r="D141" s="942"/>
      <c r="E141" s="915"/>
      <c r="F141" s="917" t="s">
        <v>503</v>
      </c>
      <c r="G141" s="917"/>
      <c r="H141" s="917"/>
      <c r="I141" s="917"/>
      <c r="J141" s="377" t="s">
        <v>47</v>
      </c>
      <c r="K141" s="378" t="s">
        <v>502</v>
      </c>
      <c r="L141" s="378" t="s">
        <v>502</v>
      </c>
      <c r="M141" s="378" t="s">
        <v>502</v>
      </c>
      <c r="N141" s="378" t="s">
        <v>502</v>
      </c>
      <c r="O141" s="378" t="s">
        <v>507</v>
      </c>
      <c r="P141" s="244" t="s">
        <v>312</v>
      </c>
      <c r="Q141" s="245">
        <v>2</v>
      </c>
      <c r="R141" s="368" t="s">
        <v>50</v>
      </c>
      <c r="S141" s="335"/>
    </row>
    <row r="142" spans="1:19" ht="36" customHeight="1">
      <c r="A142" s="179"/>
      <c r="B142" s="776"/>
      <c r="C142" s="773"/>
      <c r="D142" s="942"/>
      <c r="E142" s="915"/>
      <c r="F142" s="917" t="s">
        <v>504</v>
      </c>
      <c r="G142" s="917"/>
      <c r="H142" s="917"/>
      <c r="I142" s="917"/>
      <c r="J142" s="377" t="s">
        <v>47</v>
      </c>
      <c r="K142" s="378" t="s">
        <v>502</v>
      </c>
      <c r="L142" s="378" t="s">
        <v>502</v>
      </c>
      <c r="M142" s="378" t="s">
        <v>502</v>
      </c>
      <c r="N142" s="378" t="s">
        <v>502</v>
      </c>
      <c r="O142" s="378" t="s">
        <v>507</v>
      </c>
      <c r="P142" s="244" t="s">
        <v>312</v>
      </c>
      <c r="Q142" s="245">
        <v>2</v>
      </c>
      <c r="R142" s="368" t="s">
        <v>50</v>
      </c>
      <c r="S142" s="335"/>
    </row>
    <row r="143" spans="1:19" ht="36" customHeight="1">
      <c r="A143" s="179"/>
      <c r="B143" s="776"/>
      <c r="C143" s="773"/>
      <c r="D143" s="942"/>
      <c r="E143" s="915" t="s">
        <v>505</v>
      </c>
      <c r="F143" s="904" t="s">
        <v>408</v>
      </c>
      <c r="G143" s="904"/>
      <c r="H143" s="904"/>
      <c r="I143" s="904"/>
      <c r="J143" s="904"/>
      <c r="K143" s="904"/>
      <c r="L143" s="904"/>
      <c r="M143" s="904"/>
      <c r="N143" s="904"/>
      <c r="O143" s="904"/>
      <c r="P143" s="904"/>
      <c r="Q143" s="904"/>
      <c r="R143" s="904"/>
      <c r="S143" s="335"/>
    </row>
    <row r="144" spans="1:19" ht="36" customHeight="1">
      <c r="A144" s="179"/>
      <c r="B144" s="776"/>
      <c r="C144" s="773"/>
      <c r="D144" s="942"/>
      <c r="E144" s="915"/>
      <c r="F144" s="901" t="s">
        <v>506</v>
      </c>
      <c r="G144" s="901"/>
      <c r="H144" s="901"/>
      <c r="I144" s="901"/>
      <c r="J144" s="234" t="s">
        <v>47</v>
      </c>
      <c r="K144" s="233" t="s">
        <v>505</v>
      </c>
      <c r="L144" s="233" t="s">
        <v>505</v>
      </c>
      <c r="M144" s="233" t="s">
        <v>505</v>
      </c>
      <c r="N144" s="233" t="s">
        <v>505</v>
      </c>
      <c r="O144" s="236" t="s">
        <v>507</v>
      </c>
      <c r="P144" s="364" t="s">
        <v>312</v>
      </c>
      <c r="Q144" s="364">
        <v>2</v>
      </c>
      <c r="R144" s="368" t="s">
        <v>50</v>
      </c>
      <c r="S144" s="335"/>
    </row>
    <row r="145" spans="1:19" ht="36" customHeight="1">
      <c r="A145" s="179"/>
      <c r="B145" s="776"/>
      <c r="C145" s="773"/>
      <c r="D145" s="942"/>
      <c r="E145" s="379" t="s">
        <v>507</v>
      </c>
      <c r="F145" s="903" t="s">
        <v>59</v>
      </c>
      <c r="G145" s="903"/>
      <c r="H145" s="903"/>
      <c r="I145" s="903"/>
      <c r="J145" s="903"/>
      <c r="K145" s="903"/>
      <c r="L145" s="903"/>
      <c r="M145" s="903"/>
      <c r="N145" s="903"/>
      <c r="O145" s="903"/>
      <c r="P145" s="903"/>
      <c r="Q145" s="903"/>
      <c r="R145" s="903"/>
      <c r="S145" s="335"/>
    </row>
    <row r="146" spans="1:19" ht="36" customHeight="1">
      <c r="A146" s="179"/>
      <c r="B146" s="776"/>
      <c r="C146" s="773"/>
      <c r="D146" s="788" t="s">
        <v>508</v>
      </c>
      <c r="E146" s="783" t="s">
        <v>539</v>
      </c>
      <c r="F146" s="796" t="s">
        <v>485</v>
      </c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947"/>
    </row>
    <row r="147" spans="1:19" ht="36" customHeight="1">
      <c r="B147" s="776"/>
      <c r="C147" s="773"/>
      <c r="D147" s="789"/>
      <c r="E147" s="778"/>
      <c r="F147" s="790" t="s">
        <v>540</v>
      </c>
      <c r="G147" s="791"/>
      <c r="H147" s="791"/>
      <c r="I147" s="792"/>
      <c r="J147" s="380" t="s">
        <v>47</v>
      </c>
      <c r="K147" s="381" t="s">
        <v>539</v>
      </c>
      <c r="L147" s="381" t="s">
        <v>539</v>
      </c>
      <c r="M147" s="381" t="s">
        <v>539</v>
      </c>
      <c r="N147" s="381" t="s">
        <v>539</v>
      </c>
      <c r="O147" s="147" t="s">
        <v>541</v>
      </c>
      <c r="P147" s="381" t="s">
        <v>312</v>
      </c>
      <c r="Q147" s="381">
        <v>3</v>
      </c>
      <c r="R147" s="382" t="s">
        <v>50</v>
      </c>
      <c r="S147" s="948"/>
    </row>
    <row r="148" spans="1:19" ht="36" customHeight="1">
      <c r="B148" s="776"/>
      <c r="C148" s="773"/>
      <c r="D148" s="789"/>
      <c r="E148" s="783" t="s">
        <v>542</v>
      </c>
      <c r="F148" s="798" t="s">
        <v>543</v>
      </c>
      <c r="G148" s="799"/>
      <c r="H148" s="799"/>
      <c r="I148" s="799"/>
      <c r="J148" s="799"/>
      <c r="K148" s="799"/>
      <c r="L148" s="799"/>
      <c r="M148" s="799"/>
      <c r="N148" s="799"/>
      <c r="O148" s="799"/>
      <c r="P148" s="799"/>
      <c r="Q148" s="799"/>
      <c r="R148" s="799"/>
      <c r="S148" s="949"/>
    </row>
    <row r="149" spans="1:19" ht="36" customHeight="1">
      <c r="B149" s="776"/>
      <c r="C149" s="773"/>
      <c r="D149" s="789"/>
      <c r="E149" s="778"/>
      <c r="F149" s="793" t="s">
        <v>419</v>
      </c>
      <c r="G149" s="794"/>
      <c r="H149" s="794"/>
      <c r="I149" s="795"/>
      <c r="J149" s="384" t="s">
        <v>47</v>
      </c>
      <c r="K149" s="384" t="s">
        <v>542</v>
      </c>
      <c r="L149" s="384" t="s">
        <v>542</v>
      </c>
      <c r="M149" s="384" t="s">
        <v>542</v>
      </c>
      <c r="N149" s="384" t="s">
        <v>542</v>
      </c>
      <c r="O149" s="384" t="s">
        <v>541</v>
      </c>
      <c r="P149" s="384" t="s">
        <v>312</v>
      </c>
      <c r="Q149" s="385">
        <v>3</v>
      </c>
      <c r="R149" s="382" t="s">
        <v>50</v>
      </c>
      <c r="S149" s="948"/>
    </row>
    <row r="150" spans="1:19" ht="36" customHeight="1">
      <c r="B150" s="776"/>
      <c r="C150" s="773"/>
      <c r="D150" s="782"/>
      <c r="E150" s="783" t="s">
        <v>544</v>
      </c>
      <c r="F150" s="768" t="s">
        <v>408</v>
      </c>
      <c r="G150" s="769"/>
      <c r="H150" s="769"/>
      <c r="I150" s="769"/>
      <c r="J150" s="769"/>
      <c r="K150" s="769"/>
      <c r="L150" s="769"/>
      <c r="M150" s="769"/>
      <c r="N150" s="769"/>
      <c r="O150" s="769"/>
      <c r="P150" s="769"/>
      <c r="Q150" s="769"/>
      <c r="R150" s="769"/>
      <c r="S150" s="949"/>
    </row>
    <row r="151" spans="1:19" ht="36" customHeight="1">
      <c r="B151" s="776"/>
      <c r="C151" s="773"/>
      <c r="D151" s="782"/>
      <c r="E151" s="784"/>
      <c r="F151" s="785" t="s">
        <v>545</v>
      </c>
      <c r="G151" s="786"/>
      <c r="H151" s="786"/>
      <c r="I151" s="787"/>
      <c r="J151" s="386" t="s">
        <v>47</v>
      </c>
      <c r="K151" s="386" t="s">
        <v>544</v>
      </c>
      <c r="L151" s="387" t="s">
        <v>544</v>
      </c>
      <c r="M151" s="386" t="s">
        <v>544</v>
      </c>
      <c r="N151" s="387" t="s">
        <v>546</v>
      </c>
      <c r="O151" s="388" t="s">
        <v>541</v>
      </c>
      <c r="P151" s="387" t="s">
        <v>312</v>
      </c>
      <c r="Q151" s="387">
        <v>3</v>
      </c>
      <c r="R151" s="382" t="s">
        <v>50</v>
      </c>
      <c r="S151" s="948"/>
    </row>
    <row r="152" spans="1:19" ht="36" customHeight="1">
      <c r="B152" s="776"/>
      <c r="C152" s="773"/>
      <c r="D152" s="782"/>
      <c r="E152" s="778" t="s">
        <v>546</v>
      </c>
      <c r="F152" s="770" t="s">
        <v>123</v>
      </c>
      <c r="G152" s="771"/>
      <c r="H152" s="771"/>
      <c r="I152" s="771"/>
      <c r="J152" s="771"/>
      <c r="K152" s="771"/>
      <c r="L152" s="771"/>
      <c r="M152" s="771"/>
      <c r="N152" s="771"/>
      <c r="O152" s="771"/>
      <c r="P152" s="771"/>
      <c r="Q152" s="771"/>
      <c r="R152" s="771"/>
      <c r="S152" s="949"/>
    </row>
    <row r="153" spans="1:19" ht="36" customHeight="1">
      <c r="B153" s="777"/>
      <c r="C153" s="774"/>
      <c r="D153" s="782"/>
      <c r="E153" s="778"/>
      <c r="F153" s="779" t="s">
        <v>547</v>
      </c>
      <c r="G153" s="780"/>
      <c r="H153" s="780"/>
      <c r="I153" s="781"/>
      <c r="J153" s="155" t="s">
        <v>47</v>
      </c>
      <c r="K153" s="383" t="s">
        <v>546</v>
      </c>
      <c r="L153" s="383" t="s">
        <v>546</v>
      </c>
      <c r="M153" s="383" t="s">
        <v>546</v>
      </c>
      <c r="N153" s="383" t="s">
        <v>546</v>
      </c>
      <c r="O153" s="383" t="s">
        <v>541</v>
      </c>
      <c r="P153" s="383" t="s">
        <v>70</v>
      </c>
      <c r="Q153" s="383">
        <v>1</v>
      </c>
      <c r="R153" s="382" t="s">
        <v>50</v>
      </c>
    </row>
    <row r="154" spans="1:19"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</row>
    <row r="155" spans="1:19"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</row>
    <row r="156" spans="1:19"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</row>
    <row r="157" spans="1:19"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</row>
    <row r="158" spans="1:19"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</row>
    <row r="159" spans="1:19"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</row>
    <row r="160" spans="1:19"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</row>
    <row r="161" spans="5:17"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</row>
    <row r="162" spans="5:17"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</row>
    <row r="163" spans="5:17"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</row>
    <row r="164" spans="5:17"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</row>
    <row r="165" spans="5:17"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</row>
    <row r="166" spans="5:17"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</row>
    <row r="167" spans="5:17"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</row>
    <row r="168" spans="5:17"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</row>
    <row r="169" spans="5:17"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</row>
    <row r="170" spans="5:17"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</row>
    <row r="171" spans="5:17"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</row>
    <row r="172" spans="5:17"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</row>
    <row r="173" spans="5:17"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</row>
    <row r="174" spans="5:17"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</row>
    <row r="175" spans="5:17"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</row>
    <row r="176" spans="5:17"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</row>
    <row r="177" spans="5:17"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</row>
    <row r="178" spans="5:17"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</row>
    <row r="179" spans="5:17"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</row>
    <row r="180" spans="5:17"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</row>
    <row r="181" spans="5:17"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</row>
    <row r="182" spans="5:17"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</row>
    <row r="183" spans="5:17"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</row>
    <row r="184" spans="5:17"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</row>
    <row r="185" spans="5:17"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</row>
    <row r="186" spans="5:17"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</row>
    <row r="187" spans="5:17"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</row>
    <row r="188" spans="5:17"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</row>
    <row r="189" spans="5:17"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</row>
    <row r="190" spans="5:17"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</row>
    <row r="191" spans="5:17"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</row>
    <row r="192" spans="5:17"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</row>
    <row r="193" spans="5:17"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</row>
    <row r="194" spans="5:17"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</row>
    <row r="195" spans="5:17"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</row>
    <row r="196" spans="5:17"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</row>
    <row r="197" spans="5:17"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</row>
    <row r="198" spans="5:17"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</row>
    <row r="199" spans="5:17"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</row>
    <row r="200" spans="5:17"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</row>
    <row r="201" spans="5:17"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</row>
    <row r="202" spans="5:17"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</row>
    <row r="203" spans="5:17"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</row>
    <row r="204" spans="5:17"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</row>
    <row r="205" spans="5:17"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</row>
    <row r="206" spans="5:17"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</row>
    <row r="207" spans="5:17"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</row>
    <row r="208" spans="5:17"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</row>
    <row r="209" spans="5:17"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</row>
    <row r="210" spans="5:17"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</row>
    <row r="211" spans="5:17"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</row>
    <row r="212" spans="5:17"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</row>
    <row r="213" spans="5:17"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</row>
    <row r="214" spans="5:17"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</row>
    <row r="215" spans="5:17"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</row>
    <row r="216" spans="5:17"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</row>
    <row r="217" spans="5:17"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</row>
    <row r="218" spans="5:17"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</row>
    <row r="219" spans="5:17"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</row>
    <row r="220" spans="5:17"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</row>
    <row r="221" spans="5:17"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</row>
    <row r="222" spans="5:17"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</row>
    <row r="223" spans="5:17"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</row>
    <row r="224" spans="5:17"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</row>
    <row r="225" spans="5:17"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</row>
    <row r="226" spans="5:17"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</row>
    <row r="227" spans="5:17"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</row>
    <row r="228" spans="5:17"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</row>
    <row r="229" spans="5:17"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</row>
    <row r="230" spans="5:17"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</row>
    <row r="231" spans="5:17"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</row>
    <row r="232" spans="5:17"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</row>
    <row r="233" spans="5:17"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</row>
    <row r="234" spans="5:17"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</row>
    <row r="235" spans="5:17"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</row>
    <row r="236" spans="5:17"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</row>
    <row r="237" spans="5:17"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</row>
    <row r="238" spans="5:17"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</row>
    <row r="239" spans="5:17"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</row>
    <row r="240" spans="5:17"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</row>
    <row r="241" spans="5:17"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</row>
    <row r="242" spans="5:17"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</row>
    <row r="243" spans="5:17"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</row>
    <row r="244" spans="5:17"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</row>
    <row r="245" spans="5:17"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</row>
    <row r="246" spans="5:17"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</row>
    <row r="247" spans="5:17"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</row>
    <row r="248" spans="5:17"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</row>
    <row r="249" spans="5:17"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</row>
    <row r="250" spans="5:17"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</row>
    <row r="251" spans="5:17"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</row>
    <row r="252" spans="5:17"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</row>
    <row r="253" spans="5:17"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</row>
    <row r="254" spans="5:17"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</row>
    <row r="255" spans="5:17"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</row>
    <row r="256" spans="5:17"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</row>
    <row r="257" spans="5:17"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</row>
    <row r="258" spans="5:17"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</row>
    <row r="259" spans="5:17"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</row>
    <row r="260" spans="5:17"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</row>
    <row r="261" spans="5:17"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</row>
    <row r="262" spans="5:17"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</row>
    <row r="263" spans="5:17"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</row>
    <row r="264" spans="5:17"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</row>
    <row r="265" spans="5:17"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</row>
    <row r="266" spans="5:17"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</row>
    <row r="267" spans="5:17"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</row>
    <row r="268" spans="5:17"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</row>
    <row r="269" spans="5:17"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</row>
    <row r="270" spans="5:17"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</row>
    <row r="271" spans="5:17"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</row>
    <row r="272" spans="5:17"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</row>
    <row r="273" spans="5:17"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</row>
    <row r="274" spans="5:17"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</row>
    <row r="275" spans="5:17"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</row>
    <row r="276" spans="5:17"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</row>
    <row r="277" spans="5:17"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</row>
    <row r="278" spans="5:17"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</row>
    <row r="279" spans="5:17"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</row>
    <row r="280" spans="5:17"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</row>
    <row r="281" spans="5:17"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</row>
    <row r="282" spans="5:17"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</row>
    <row r="283" spans="5:17"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</row>
    <row r="284" spans="5:17"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</row>
    <row r="285" spans="5:17"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</row>
    <row r="286" spans="5:17"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</row>
    <row r="287" spans="5:17"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</row>
    <row r="288" spans="5:17"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</row>
    <row r="289" spans="5:17"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</row>
    <row r="290" spans="5:17"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</row>
    <row r="291" spans="5:17"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</row>
    <row r="292" spans="5:17"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</row>
    <row r="293" spans="5:17"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</row>
    <row r="294" spans="5:17"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</row>
    <row r="295" spans="5:17"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</row>
    <row r="296" spans="5:17"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</row>
    <row r="297" spans="5:17"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</row>
    <row r="298" spans="5:17"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</row>
    <row r="299" spans="5:17"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</row>
    <row r="300" spans="5:17"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</row>
    <row r="301" spans="5:17"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</row>
    <row r="302" spans="5:17"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</row>
    <row r="303" spans="5:17"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</row>
    <row r="304" spans="5:17"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</row>
    <row r="305" spans="5:17"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</row>
    <row r="306" spans="5:17"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</row>
    <row r="307" spans="5:17"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</row>
    <row r="308" spans="5:17"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</row>
    <row r="309" spans="5:17"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</row>
    <row r="310" spans="5:17"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</row>
    <row r="311" spans="5:17"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</row>
    <row r="312" spans="5:17"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</row>
    <row r="313" spans="5:17"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</row>
    <row r="314" spans="5:17"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</row>
    <row r="315" spans="5:17"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</row>
    <row r="316" spans="5:17"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</row>
    <row r="317" spans="5:17"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</row>
    <row r="318" spans="5:17"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</row>
    <row r="319" spans="5:17"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</row>
    <row r="320" spans="5:17"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</row>
    <row r="321" spans="5:17"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</row>
  </sheetData>
  <mergeCells count="267">
    <mergeCell ref="D134:D145"/>
    <mergeCell ref="E120:E123"/>
    <mergeCell ref="D114:D117"/>
    <mergeCell ref="B91:B117"/>
    <mergeCell ref="C81:C117"/>
    <mergeCell ref="D93:D113"/>
    <mergeCell ref="E116:E117"/>
    <mergeCell ref="D120:D133"/>
    <mergeCell ref="E106:E112"/>
    <mergeCell ref="E100:E101"/>
    <mergeCell ref="E93:E99"/>
    <mergeCell ref="F130:R130"/>
    <mergeCell ref="F131:I131"/>
    <mergeCell ref="D65:D79"/>
    <mergeCell ref="C41:C79"/>
    <mergeCell ref="B41:B79"/>
    <mergeCell ref="D82:D92"/>
    <mergeCell ref="B81:B90"/>
    <mergeCell ref="D32:D39"/>
    <mergeCell ref="E38:E39"/>
    <mergeCell ref="B27:B39"/>
    <mergeCell ref="C15:C39"/>
    <mergeCell ref="D41:D47"/>
    <mergeCell ref="E41:E44"/>
    <mergeCell ref="D48:D64"/>
    <mergeCell ref="E52:E53"/>
    <mergeCell ref="E45:E46"/>
    <mergeCell ref="B15:B26"/>
    <mergeCell ref="E15:E16"/>
    <mergeCell ref="F123:I123"/>
    <mergeCell ref="E124:E125"/>
    <mergeCell ref="F124:R124"/>
    <mergeCell ref="F125:I125"/>
    <mergeCell ref="F145:R145"/>
    <mergeCell ref="J8:K9"/>
    <mergeCell ref="D15:D31"/>
    <mergeCell ref="E143:E144"/>
    <mergeCell ref="F143:R143"/>
    <mergeCell ref="F144:I144"/>
    <mergeCell ref="E140:E142"/>
    <mergeCell ref="F140:R140"/>
    <mergeCell ref="F141:I141"/>
    <mergeCell ref="F142:I142"/>
    <mergeCell ref="E138:E139"/>
    <mergeCell ref="F138:R138"/>
    <mergeCell ref="F139:I139"/>
    <mergeCell ref="E136:E137"/>
    <mergeCell ref="F136:R136"/>
    <mergeCell ref="F137:I137"/>
    <mergeCell ref="F133:R133"/>
    <mergeCell ref="E134:E135"/>
    <mergeCell ref="F134:R134"/>
    <mergeCell ref="F135:I135"/>
    <mergeCell ref="F116:R116"/>
    <mergeCell ref="F117:I117"/>
    <mergeCell ref="F118:R118"/>
    <mergeCell ref="F119:I119"/>
    <mergeCell ref="F121:I121"/>
    <mergeCell ref="E114:E115"/>
    <mergeCell ref="F114:R114"/>
    <mergeCell ref="F115:I115"/>
    <mergeCell ref="F113:R113"/>
    <mergeCell ref="F120:R120"/>
    <mergeCell ref="F106:R106"/>
    <mergeCell ref="F107:I107"/>
    <mergeCell ref="J107:J112"/>
    <mergeCell ref="K107:K112"/>
    <mergeCell ref="F110:I110"/>
    <mergeCell ref="E102:E105"/>
    <mergeCell ref="F102:R102"/>
    <mergeCell ref="F103:I103"/>
    <mergeCell ref="F104:R104"/>
    <mergeCell ref="F105:I105"/>
    <mergeCell ref="R107:R112"/>
    <mergeCell ref="F108:I108"/>
    <mergeCell ref="F111:I111"/>
    <mergeCell ref="F112:I112"/>
    <mergeCell ref="F109:I109"/>
    <mergeCell ref="L107:L112"/>
    <mergeCell ref="M107:M112"/>
    <mergeCell ref="N107:N112"/>
    <mergeCell ref="O107:O112"/>
    <mergeCell ref="P107:P112"/>
    <mergeCell ref="Q107:Q112"/>
    <mergeCell ref="F100:R100"/>
    <mergeCell ref="F101:I101"/>
    <mergeCell ref="F95:I95"/>
    <mergeCell ref="F96:I96"/>
    <mergeCell ref="F97:I97"/>
    <mergeCell ref="F98:I98"/>
    <mergeCell ref="F99:I99"/>
    <mergeCell ref="M94:M99"/>
    <mergeCell ref="N94:N99"/>
    <mergeCell ref="O94:O99"/>
    <mergeCell ref="P94:P99"/>
    <mergeCell ref="Q94:Q99"/>
    <mergeCell ref="R94:R99"/>
    <mergeCell ref="F93:R93"/>
    <mergeCell ref="F94:I94"/>
    <mergeCell ref="J94:J99"/>
    <mergeCell ref="K94:K99"/>
    <mergeCell ref="L94:L99"/>
    <mergeCell ref="F88:R88"/>
    <mergeCell ref="F89:R89"/>
    <mergeCell ref="F90:R90"/>
    <mergeCell ref="F91:R91"/>
    <mergeCell ref="F92:R92"/>
    <mergeCell ref="F87:I87"/>
    <mergeCell ref="E84:E87"/>
    <mergeCell ref="F84:R84"/>
    <mergeCell ref="F85:I85"/>
    <mergeCell ref="F86:R86"/>
    <mergeCell ref="E82:E83"/>
    <mergeCell ref="F82:R82"/>
    <mergeCell ref="F83:I83"/>
    <mergeCell ref="F79:R79"/>
    <mergeCell ref="F81:R81"/>
    <mergeCell ref="F78:I78"/>
    <mergeCell ref="E77:E78"/>
    <mergeCell ref="F77:R77"/>
    <mergeCell ref="F75:R75"/>
    <mergeCell ref="F76:I76"/>
    <mergeCell ref="F80:I80"/>
    <mergeCell ref="F73:R73"/>
    <mergeCell ref="F74:I74"/>
    <mergeCell ref="F71:R71"/>
    <mergeCell ref="F72:I72"/>
    <mergeCell ref="E73:E76"/>
    <mergeCell ref="E71:E72"/>
    <mergeCell ref="F70:I70"/>
    <mergeCell ref="F64:R64"/>
    <mergeCell ref="E65:E66"/>
    <mergeCell ref="F65:R65"/>
    <mergeCell ref="F66:I66"/>
    <mergeCell ref="E67:E70"/>
    <mergeCell ref="F67:R67"/>
    <mergeCell ref="F68:I68"/>
    <mergeCell ref="F69:R69"/>
    <mergeCell ref="F63:R63"/>
    <mergeCell ref="F61:R61"/>
    <mergeCell ref="F62:I62"/>
    <mergeCell ref="F60:I60"/>
    <mergeCell ref="E61:E62"/>
    <mergeCell ref="F58:R58"/>
    <mergeCell ref="F59:I59"/>
    <mergeCell ref="E54:E60"/>
    <mergeCell ref="F54:R54"/>
    <mergeCell ref="F55:I55"/>
    <mergeCell ref="F56:R56"/>
    <mergeCell ref="F57:I57"/>
    <mergeCell ref="F52:R52"/>
    <mergeCell ref="F53:I53"/>
    <mergeCell ref="F51:I51"/>
    <mergeCell ref="F49:I49"/>
    <mergeCell ref="E50:E51"/>
    <mergeCell ref="F50:R50"/>
    <mergeCell ref="F47:R47"/>
    <mergeCell ref="E48:E49"/>
    <mergeCell ref="F48:R48"/>
    <mergeCell ref="F45:R45"/>
    <mergeCell ref="F46:I46"/>
    <mergeCell ref="F43:I43"/>
    <mergeCell ref="F44:I44"/>
    <mergeCell ref="F41:R41"/>
    <mergeCell ref="F42:I42"/>
    <mergeCell ref="S38:T38"/>
    <mergeCell ref="F39:I39"/>
    <mergeCell ref="S39:T39"/>
    <mergeCell ref="F38:R38"/>
    <mergeCell ref="F40:I40"/>
    <mergeCell ref="U32:AV37"/>
    <mergeCell ref="F33:I33"/>
    <mergeCell ref="S33:T33"/>
    <mergeCell ref="E34:E37"/>
    <mergeCell ref="F34:R34"/>
    <mergeCell ref="S34:T34"/>
    <mergeCell ref="F29:R29"/>
    <mergeCell ref="S29:T29"/>
    <mergeCell ref="U29:AV30"/>
    <mergeCell ref="F30:I30"/>
    <mergeCell ref="S30:T30"/>
    <mergeCell ref="F31:R31"/>
    <mergeCell ref="S31:T31"/>
    <mergeCell ref="F37:I37"/>
    <mergeCell ref="S37:T37"/>
    <mergeCell ref="F35:I35"/>
    <mergeCell ref="S35:T35"/>
    <mergeCell ref="F36:R36"/>
    <mergeCell ref="S36:T36"/>
    <mergeCell ref="E32:E33"/>
    <mergeCell ref="F32:R32"/>
    <mergeCell ref="S32:T32"/>
    <mergeCell ref="S28:T28"/>
    <mergeCell ref="E27:E30"/>
    <mergeCell ref="F27:R27"/>
    <mergeCell ref="S27:T27"/>
    <mergeCell ref="F28:I28"/>
    <mergeCell ref="F26:I26"/>
    <mergeCell ref="S26:T26"/>
    <mergeCell ref="U26:AF26"/>
    <mergeCell ref="AG26:AV26"/>
    <mergeCell ref="F25:I25"/>
    <mergeCell ref="S25:T25"/>
    <mergeCell ref="E22:E26"/>
    <mergeCell ref="F22:R22"/>
    <mergeCell ref="S22:T22"/>
    <mergeCell ref="F23:I23"/>
    <mergeCell ref="S23:T23"/>
    <mergeCell ref="F24:R24"/>
    <mergeCell ref="S24:T24"/>
    <mergeCell ref="S21:T21"/>
    <mergeCell ref="E17:E21"/>
    <mergeCell ref="F17:R17"/>
    <mergeCell ref="S17:T17"/>
    <mergeCell ref="F18:I18"/>
    <mergeCell ref="S18:T18"/>
    <mergeCell ref="F19:I19"/>
    <mergeCell ref="S19:T19"/>
    <mergeCell ref="F20:R20"/>
    <mergeCell ref="S20:T20"/>
    <mergeCell ref="F21:I21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F150:R150"/>
    <mergeCell ref="F152:R152"/>
    <mergeCell ref="C120:C153"/>
    <mergeCell ref="B120:B153"/>
    <mergeCell ref="E152:E153"/>
    <mergeCell ref="F153:I153"/>
    <mergeCell ref="D150:D153"/>
    <mergeCell ref="E150:E151"/>
    <mergeCell ref="F151:I151"/>
    <mergeCell ref="D146:D149"/>
    <mergeCell ref="E146:E147"/>
    <mergeCell ref="F147:I147"/>
    <mergeCell ref="E148:E149"/>
    <mergeCell ref="F149:I149"/>
    <mergeCell ref="F146:R146"/>
    <mergeCell ref="F148:R148"/>
    <mergeCell ref="F132:I132"/>
    <mergeCell ref="F127:I127"/>
    <mergeCell ref="F128:I128"/>
    <mergeCell ref="F129:I129"/>
    <mergeCell ref="E130:E132"/>
    <mergeCell ref="F126:R126"/>
    <mergeCell ref="E126:E129"/>
    <mergeCell ref="F122:R122"/>
  </mergeCells>
  <conditionalFormatting sqref="AK18 R25 R37 R46:R47 R59:R60 R57 R74 R78 R87 R127:R129">
    <cfRule type="containsText" dxfId="131" priority="651" operator="containsText" text="เสร็จช้ากว่าแผน">
      <formula>NOT(ISERROR(SEARCH("เสร็จช้ากว่าแผน",R18)))</formula>
    </cfRule>
  </conditionalFormatting>
  <conditionalFormatting sqref="AK18 R25 R37 R46:R47 R59:R60 R57 R74 R78 R87 R127:R129">
    <cfRule type="containsText" dxfId="130" priority="650" operator="containsText" text="เสร็จตรงตามแผน">
      <formula>NOT(ISERROR(SEARCH("เสร็จตรงตามแผน",R18)))</formula>
    </cfRule>
  </conditionalFormatting>
  <conditionalFormatting sqref="AK18 R25 R37 R46:R47 R59:R60 R57 R74 R78 R87 R127:R129">
    <cfRule type="containsText" dxfId="129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28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27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26" priority="646" operator="containsText" text="เสร็จเร็วกว่าแผน">
      <formula>NOT(ISERROR(SEARCH("เสร็จเร็วกว่าแผน",AK19)))</formula>
    </cfRule>
  </conditionalFormatting>
  <conditionalFormatting sqref="AK20">
    <cfRule type="containsText" dxfId="125" priority="645" operator="containsText" text="เสร็จช้ากว่าแผน">
      <formula>NOT(ISERROR(SEARCH("เสร็จช้ากว่าแผน",AK20)))</formula>
    </cfRule>
  </conditionalFormatting>
  <conditionalFormatting sqref="AK20">
    <cfRule type="containsText" dxfId="124" priority="644" operator="containsText" text="เสร็จตรงตามแผน">
      <formula>NOT(ISERROR(SEARCH("เสร็จตรงตามแผน",AK20)))</formula>
    </cfRule>
  </conditionalFormatting>
  <conditionalFormatting sqref="AK20">
    <cfRule type="containsText" dxfId="123" priority="643" operator="containsText" text="เสร็จเร็วกว่าแผน">
      <formula>NOT(ISERROR(SEARCH("เสร็จเร็วกว่าแผน",AK20)))</formula>
    </cfRule>
  </conditionalFormatting>
  <conditionalFormatting sqref="R16">
    <cfRule type="containsText" dxfId="122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21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20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19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18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17" priority="631" operator="containsText" text="เสร็จเร็วกว่าแผน">
      <formula>NOT(ISERROR(SEARCH("เสร็จเร็วกว่าแผน",R18)))</formula>
    </cfRule>
  </conditionalFormatting>
  <conditionalFormatting sqref="R26">
    <cfRule type="containsText" dxfId="116" priority="627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15" priority="626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14" priority="625" operator="containsText" text="เสร็จเร็วกว่าแผน">
      <formula>NOT(ISERROR(SEARCH("เสร็จเร็วกว่าแผน",R26)))</formula>
    </cfRule>
  </conditionalFormatting>
  <conditionalFormatting sqref="R21">
    <cfRule type="containsText" dxfId="113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12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11" priority="61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110" priority="61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09" priority="61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08" priority="610" operator="containsText" text="เสร็จเร็วกว่าแผน">
      <formula>NOT(ISERROR(SEARCH("เสร็จเร็วกว่าแผน",R23)))</formula>
    </cfRule>
  </conditionalFormatting>
  <conditionalFormatting sqref="R28">
    <cfRule type="containsText" dxfId="107" priority="56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06" priority="56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05" priority="565" operator="containsText" text="เสร็จเร็วกว่าแผน">
      <formula>NOT(ISERROR(SEARCH("เสร็จเร็วกว่าแผน",R28)))</formula>
    </cfRule>
  </conditionalFormatting>
  <conditionalFormatting sqref="R33">
    <cfRule type="containsText" dxfId="104" priority="55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3" priority="55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02" priority="550" operator="containsText" text="เสร็จเร็วกว่าแผน">
      <formula>NOT(ISERROR(SEARCH("เสร็จเร็วกว่าแผน",R33)))</formula>
    </cfRule>
  </conditionalFormatting>
  <conditionalFormatting sqref="R35">
    <cfRule type="containsText" dxfId="101" priority="549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00" priority="548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99" priority="547" operator="containsText" text="เสร็จเร็วกว่าแผน">
      <formula>NOT(ISERROR(SEARCH("เสร็จเร็วกว่าแผน",R35)))</formula>
    </cfRule>
  </conditionalFormatting>
  <conditionalFormatting sqref="R30">
    <cfRule type="containsText" dxfId="98" priority="54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97" priority="54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96" priority="541" operator="containsText" text="เสร็จเร็วกว่าแผน">
      <formula>NOT(ISERROR(SEARCH("เสร็จเร็วกว่าแผน",R30)))</formula>
    </cfRule>
  </conditionalFormatting>
  <conditionalFormatting sqref="R42">
    <cfRule type="containsText" dxfId="95" priority="537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94" priority="536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93" priority="535" operator="containsText" text="เสร็จเร็วกว่าแผน">
      <formula>NOT(ISERROR(SEARCH("เสร็จเร็วกว่าแผน",R42)))</formula>
    </cfRule>
  </conditionalFormatting>
  <conditionalFormatting sqref="R43">
    <cfRule type="containsText" dxfId="92" priority="531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91" priority="530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90" priority="529" operator="containsText" text="เสร็จเร็วกว่าแผน">
      <formula>NOT(ISERROR(SEARCH("เสร็จเร็วกว่าแผน",R43)))</formula>
    </cfRule>
  </conditionalFormatting>
  <conditionalFormatting sqref="R44">
    <cfRule type="containsText" dxfId="89" priority="522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88" priority="521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87" priority="520" operator="containsText" text="เสร็จเร็วกว่าแผน">
      <formula>NOT(ISERROR(SEARCH("เสร็จเร็วกว่าแผน",R44)))</formula>
    </cfRule>
  </conditionalFormatting>
  <conditionalFormatting sqref="R39">
    <cfRule type="containsText" dxfId="86" priority="510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85" priority="509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84" priority="508" operator="containsText" text="เสร็จเร็วกว่าแผน">
      <formula>NOT(ISERROR(SEARCH("เสร็จเร็วกว่าแผน",R39)))</formula>
    </cfRule>
  </conditionalFormatting>
  <conditionalFormatting sqref="R55">
    <cfRule type="containsText" dxfId="83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2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1" priority="457" operator="containsText" text="เสร็จเร็วกว่าแผน">
      <formula>NOT(ISERROR(SEARCH("เสร็จเร็วกว่าแผน",R55)))</formula>
    </cfRule>
  </conditionalFormatting>
  <conditionalFormatting sqref="R49">
    <cfRule type="containsText" dxfId="80" priority="45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79" priority="45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78" priority="45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77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76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75" priority="448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74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73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72" priority="409" operator="containsText" text="เสร็จเร็วกว่าแผน">
      <formula>NOT(ISERROR(SEARCH("เสร็จเร็วกว่าแผน",R53)))</formula>
    </cfRule>
  </conditionalFormatting>
  <conditionalFormatting sqref="R62">
    <cfRule type="containsText" dxfId="71" priority="39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70" priority="39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9" priority="397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8" priority="381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7" priority="380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6" priority="379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5" priority="37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4" priority="37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3" priority="376" operator="containsText" text="เสร็จเร็วกว่าแผน">
      <formula>NOT(ISERROR(SEARCH("เสร็จเร็วกว่าแผน",R68)))</formula>
    </cfRule>
  </conditionalFormatting>
  <conditionalFormatting sqref="R72">
    <cfRule type="containsText" dxfId="62" priority="327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61" priority="326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60" priority="325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59" priority="31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58" priority="31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57" priority="316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56" priority="303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55" priority="302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54" priority="301" operator="containsText" text="เสร็จเร็วกว่าแผน">
      <formula>NOT(ISERROR(SEARCH("เสร็จเร็วกว่าแผน",R70)))</formula>
    </cfRule>
  </conditionalFormatting>
  <conditionalFormatting sqref="R83">
    <cfRule type="containsText" dxfId="53" priority="294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52" priority="293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51" priority="292" operator="containsText" text="เสร็จเร็วกว่าแผน">
      <formula>NOT(ISERROR(SEARCH("เสร็จเร็วกว่าแผน",R83)))</formula>
    </cfRule>
  </conditionalFormatting>
  <conditionalFormatting sqref="R94">
    <cfRule type="containsText" dxfId="50" priority="26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49" priority="26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48" priority="262" operator="containsText" text="เสร็จเร็วกว่าแผน">
      <formula>NOT(ISERROR(SEARCH("เสร็จเร็วกว่าแผน",R94)))</formula>
    </cfRule>
  </conditionalFormatting>
  <conditionalFormatting sqref="R85">
    <cfRule type="containsText" dxfId="47" priority="26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46" priority="26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45" priority="259" operator="containsText" text="เสร็จเร็วกว่าแผน">
      <formula>NOT(ISERROR(SEARCH("เสร็จเร็วกว่าแผน",R85)))</formula>
    </cfRule>
  </conditionalFormatting>
  <conditionalFormatting sqref="R101">
    <cfRule type="containsText" dxfId="44" priority="243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43" priority="242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42" priority="241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41" priority="21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0" priority="20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9" priority="208" operator="containsText" text="เสร็จเร็วกว่าแผน">
      <formula>NOT(ISERROR(SEARCH("เสร็จเร็วกว่าแผน",R105)))</formula>
    </cfRule>
  </conditionalFormatting>
  <conditionalFormatting sqref="R103">
    <cfRule type="containsText" dxfId="38" priority="20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37" priority="20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36" priority="205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35" priority="17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34" priority="17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33" priority="175" operator="containsText" text="เสร็จเร็วกว่าแผน">
      <formula>NOT(ISERROR(SEARCH("เสร็จเร็วกว่าแผน",R107)))</formula>
    </cfRule>
  </conditionalFormatting>
  <conditionalFormatting sqref="R117">
    <cfRule type="containsText" dxfId="32" priority="17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1" priority="17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0" priority="172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29" priority="171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28" priority="170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27" priority="169" operator="containsText" text="เสร็จเร็วกว่าแผน">
      <formula>NOT(ISERROR(SEARCH("เสร็จเร็วกว่าแผน",R115)))</formula>
    </cfRule>
  </conditionalFormatting>
  <conditionalFormatting sqref="R121">
    <cfRule type="containsText" dxfId="26" priority="14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25" priority="14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24" priority="139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23" priority="138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22" priority="137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21" priority="136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20" priority="120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9" priority="119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18" priority="118" operator="containsText" text="เสร็จเร็วกว่าแผน">
      <formula>NOT(ISERROR(SEARCH("เสร็จเร็วกว่าแผน",R125)))</formula>
    </cfRule>
  </conditionalFormatting>
  <conditionalFormatting sqref="R131:R132">
    <cfRule type="containsText" dxfId="17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16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15" priority="97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14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3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2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11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0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9" priority="64" operator="containsText" text="เสร็จเร็วกว่าแผน">
      <formula>NOT(ISERROR(SEARCH("เสร็จเร็วกว่าแผน",R137)))</formula>
    </cfRule>
  </conditionalFormatting>
  <conditionalFormatting sqref="R141:R142">
    <cfRule type="containsText" dxfId="8" priority="30" operator="containsText" text="เสร็จช้ากว่าแผน">
      <formula>NOT(ISERROR(SEARCH("เสร็จช้ากว่าแผน",R141)))</formula>
    </cfRule>
  </conditionalFormatting>
  <conditionalFormatting sqref="R141:R142">
    <cfRule type="containsText" dxfId="7" priority="29" operator="containsText" text="เสร็จตรงตามแผน">
      <formula>NOT(ISERROR(SEARCH("เสร็จตรงตามแผน",R141)))</formula>
    </cfRule>
  </conditionalFormatting>
  <conditionalFormatting sqref="R141:R142">
    <cfRule type="containsText" dxfId="6" priority="28" operator="containsText" text="เสร็จเร็วกว่าแผน">
      <formula>NOT(ISERROR(SEARCH("เสร็จเร็วกว่าแผน",R141)))</formula>
    </cfRule>
  </conditionalFormatting>
  <conditionalFormatting sqref="R139">
    <cfRule type="containsText" dxfId="5" priority="27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4" priority="26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3" priority="25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2" priority="21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1" priority="20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0" priority="19" operator="containsText" text="เสร็จเร็วกว่าแผน">
      <formula>NOT(ISERROR(SEARCH("เสร็จเร็วกว่าแผน",R144)))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BIGGE 1966</dc:creator>
  <cp:keywords/>
  <dc:description/>
  <cp:lastModifiedBy>User</cp:lastModifiedBy>
  <cp:revision/>
  <cp:lastPrinted>2022-01-25T04:41:50Z</cp:lastPrinted>
  <dcterms:created xsi:type="dcterms:W3CDTF">2021-07-17T06:32:39Z</dcterms:created>
  <dcterms:modified xsi:type="dcterms:W3CDTF">2022-01-30T07:09:45Z</dcterms:modified>
  <cp:category/>
  <cp:contentStatus/>
</cp:coreProperties>
</file>