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am4\Planteam4\แผนเดี่ยว cycle 3 ค่ะ\"/>
    </mc:Choice>
  </mc:AlternateContent>
  <xr:revisionPtr revIDLastSave="0" documentId="13_ncr:1_{EBE02D34-BC07-4F16-8B04-390E6328BA32}" xr6:coauthVersionLast="46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ycle 1" sheetId="1" r:id="rId1"/>
    <sheet name="cycle 2" sheetId="2" r:id="rId2"/>
    <sheet name="cycle3" sheetId="3" r:id="rId3"/>
  </sheets>
  <definedNames>
    <definedName name="_xlnm.Print_Area" localSheetId="1">'cycle 2'!$B$1:$R$164</definedName>
    <definedName name="_xlnm.Print_Area" localSheetId="2">cycle3!$B$1:$R$330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9" i="3" l="1"/>
  <c r="Z18" i="3" s="1"/>
  <c r="Z17" i="3" s="1"/>
  <c r="AE19" i="3"/>
  <c r="AE18" i="3" s="1"/>
  <c r="AE17" i="3" s="1"/>
  <c r="W19" i="3"/>
  <c r="AD18" i="3"/>
  <c r="AD17" i="3" s="1"/>
  <c r="V18" i="3"/>
  <c r="V17" i="3" s="1"/>
  <c r="AC17" i="3"/>
  <c r="U17" i="3"/>
  <c r="S1" i="3"/>
  <c r="K171" i="2"/>
  <c r="K172" i="2" s="1"/>
  <c r="K173" i="2" s="1"/>
  <c r="K174" i="2" s="1"/>
  <c r="K175" i="2" s="1"/>
  <c r="K176" i="2" s="1"/>
  <c r="K177" i="2" s="1"/>
  <c r="W112" i="2"/>
  <c r="W18" i="3" l="1"/>
  <c r="W17" i="3" s="1"/>
  <c r="AA19" i="3"/>
  <c r="AA18" i="3" s="1"/>
  <c r="AA17" i="3" s="1"/>
  <c r="X19" i="3"/>
  <c r="X18" i="3" s="1"/>
  <c r="X17" i="3" s="1"/>
  <c r="AI19" i="3"/>
  <c r="AI18" i="3" s="1"/>
  <c r="AI17" i="3" s="1"/>
  <c r="AG19" i="3"/>
  <c r="AG18" i="3" s="1"/>
  <c r="AG17" i="3" s="1"/>
  <c r="AH19" i="3"/>
  <c r="AH18" i="3" s="1"/>
  <c r="AH17" i="3" s="1"/>
  <c r="Y19" i="3"/>
  <c r="Y18" i="3" s="1"/>
  <c r="Y17" i="3" s="1"/>
  <c r="AB19" i="3"/>
  <c r="AB18" i="3" s="1"/>
  <c r="AB17" i="3" s="1"/>
  <c r="AF19" i="3"/>
  <c r="AF18" i="3" s="1"/>
  <c r="AF17" i="3" s="1"/>
  <c r="AJ19" i="3"/>
  <c r="AJ18" i="3" s="1"/>
  <c r="AJ17" i="3" s="1"/>
</calcChain>
</file>

<file path=xl/sharedStrings.xml><?xml version="1.0" encoding="utf-8"?>
<sst xmlns="http://schemas.openxmlformats.org/spreadsheetml/2006/main" count="2724" uniqueCount="554">
  <si>
    <t>Container Drop Management System : CDMS (ระบบจัดการตู้คอนเทนเนอร์)</t>
  </si>
  <si>
    <t>Project Manager : นายวสันต์ ทัดแก้ว</t>
  </si>
  <si>
    <t>Team Leader : นายวิรัตน์ สากร</t>
  </si>
  <si>
    <t>Team 4</t>
  </si>
  <si>
    <t>Member</t>
  </si>
  <si>
    <r>
      <rPr>
        <b/>
        <sz val="28"/>
        <color rgb="FF002060"/>
        <rFont val="TH Sarabun New"/>
        <family val="2"/>
      </rPr>
      <t>Developer :</t>
    </r>
    <r>
      <rPr>
        <sz val="28"/>
        <color theme="1"/>
        <rFont val="TH Sarabun New"/>
        <family val="2"/>
      </rPr>
      <t xml:space="preserve"> นางสาววริศรา ฤทธิศร</t>
    </r>
  </si>
  <si>
    <r>
      <rPr>
        <sz val="26"/>
        <color rgb="FFFF7C80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ประชุมทีม</t>
    </r>
  </si>
  <si>
    <r>
      <rPr>
        <sz val="26"/>
        <color rgb="FF78C7F8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จัดทำเอกสารความต้องการ</t>
    </r>
  </si>
  <si>
    <t>ระดับความสำคัญ</t>
  </si>
  <si>
    <t>คะแนน</t>
  </si>
  <si>
    <r>
      <rPr>
        <sz val="26"/>
        <color rgb="FFFF9933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ประชุมกับ PO</t>
    </r>
  </si>
  <si>
    <r>
      <rPr>
        <sz val="26"/>
        <color rgb="FF8EA9DB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จัดทำเอกสารการออกแบบ</t>
    </r>
  </si>
  <si>
    <t>ระดับ 1 น้อยที่สุด</t>
  </si>
  <si>
    <t>ปริมาณงาน * ความซับซ้อนของงาน</t>
  </si>
  <si>
    <r>
      <rPr>
        <sz val="26"/>
        <color theme="7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การตรวจสอบ</t>
    </r>
  </si>
  <si>
    <r>
      <rPr>
        <sz val="26"/>
        <color rgb="FFA86ED4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Design</t>
    </r>
  </si>
  <si>
    <t>ระดับ 2 น้อย</t>
  </si>
  <si>
    <t>ปริมาณงาน ระดับ 1-5</t>
  </si>
  <si>
    <r>
      <rPr>
        <sz val="26"/>
        <color rgb="FFF490E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จัดทำเอกสารการประชุม</t>
    </r>
  </si>
  <si>
    <r>
      <rPr>
        <sz val="26"/>
        <color rgb="FF41F19D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Review</t>
    </r>
  </si>
  <si>
    <t>ระดับ 3 ปานกลาง</t>
  </si>
  <si>
    <t>ความซับซ้อนของงาน ระดับ 1-5</t>
  </si>
  <si>
    <r>
      <rPr>
        <sz val="26"/>
        <color rgb="FFAEF87C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ติวการเขียนโค้ด</t>
    </r>
  </si>
  <si>
    <r>
      <rPr>
        <sz val="26"/>
        <color theme="3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Coding</t>
    </r>
  </si>
  <si>
    <t>ระดับ 4 มาก</t>
  </si>
  <si>
    <r>
      <rPr>
        <sz val="26"/>
        <color theme="0" tint="-0.149998474074526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อื่นๆ</t>
    </r>
  </si>
  <si>
    <t>ระดับ 5 มากที่สุด</t>
  </si>
  <si>
    <t>เดือน</t>
  </si>
  <si>
    <t>วงรอบ</t>
  </si>
  <si>
    <t>วงรอบย่อย</t>
  </si>
  <si>
    <t>วันที่/เดือน/ปี</t>
  </si>
  <si>
    <t>รายละเอียด</t>
  </si>
  <si>
    <t>ผู้รับผิดชอบหลัก</t>
  </si>
  <si>
    <t>ผู้ร่วมรับผิดชอบ</t>
  </si>
  <si>
    <t>วันที่คาดว่าจะทำจริง</t>
  </si>
  <si>
    <t>วันที่ทำจริง</t>
  </si>
  <si>
    <t>วันที่คาดว่าจะสำเร็จ</t>
  </si>
  <si>
    <t>วันที่สำเร็จจริง</t>
  </si>
  <si>
    <t>ระดับ</t>
  </si>
  <si>
    <t>หมายเหตุ</t>
  </si>
  <si>
    <t>มิถุนายน พ.ศ. 2564</t>
  </si>
  <si>
    <t>Cycle 1</t>
  </si>
  <si>
    <t>Sprint 1/1</t>
  </si>
  <si>
    <t>30 มิ.ย. 64</t>
  </si>
  <si>
    <t xml:space="preserve">        1. Design</t>
  </si>
  <si>
    <t xml:space="preserve">            1.1 CDMS_Prototype_TK01 : การออกแบบหน้าจอ</t>
  </si>
  <si>
    <t xml:space="preserve">                 1.1.1 CDMS_Prototype_TK1.1 : หน้าการเพิ่ม Container</t>
  </si>
  <si>
    <t>วริศรา</t>
  </si>
  <si>
    <t>-</t>
  </si>
  <si>
    <t>3 ก.ค. 64</t>
  </si>
  <si>
    <t>ระดับ 4</t>
  </si>
  <si>
    <t>เสร็จตรงตามแผน</t>
  </si>
  <si>
    <t xml:space="preserve">                 1.1.2 CDMS_Prototype_TK1.2 : หน้าการแสดง Container </t>
  </si>
  <si>
    <t xml:space="preserve">                 1.1.3 CDMS_Prototype_TK1.3 : หน้าการจัดการสถานะตู้ (เพิ่ม ลบ แก้ไข แสดง)</t>
  </si>
  <si>
    <t>กรกฏาคม พ.ศ. 2564</t>
  </si>
  <si>
    <t xml:space="preserve">                 1.1.1 CDMS_Prototype_TK1.4 : หน้าการจัดการข้อมูล Agent</t>
  </si>
  <si>
    <t>4 ก.ค. 64</t>
  </si>
  <si>
    <t xml:space="preserve">                 1.1.2 CDMS_Prototype_TK1.5 : หน้าการจัดการข้อมูลคนลากตู้</t>
  </si>
  <si>
    <t xml:space="preserve">                 1.1.3 CDMS_Prototype_TK1.6 : หน้าการจัดการข้อมูลประเภทตู้</t>
  </si>
  <si>
    <t xml:space="preserve">                 1.1.4 CDMS_Prototype_TK1.7 : หน้าการจัดการข้อมูลรถ</t>
  </si>
  <si>
    <t>วันหยุด</t>
  </si>
  <si>
    <t>5 ก.ค. 64</t>
  </si>
  <si>
    <t xml:space="preserve">        1. การตรวจสอบ</t>
  </si>
  <si>
    <t xml:space="preserve">            1.1 CDMS_Test_TK03 : การตวรจสอบ Design</t>
  </si>
  <si>
    <t xml:space="preserve">                 1.1.1 CDMS_Test_TK3.1 : การออกแบบหน้าจอ</t>
  </si>
  <si>
    <t>สมาชิกทีม 4</t>
  </si>
  <si>
    <t>ระดับ 3</t>
  </si>
  <si>
    <t>6 ก.ค. 64</t>
  </si>
  <si>
    <t xml:space="preserve">                 1.1.1 CDMS_Prototype_TK1.1 : หน้าการเพิ่ม Container (แก้ไข)</t>
  </si>
  <si>
    <t>8 ก.ค. 64</t>
  </si>
  <si>
    <t xml:space="preserve">                 1.1.2 CDMS_Prototype_TK1.2 : หน้าการแสดง Container (แก้ไข)</t>
  </si>
  <si>
    <t xml:space="preserve">                 1.1.3 CDMS_Prototype_TK1.3 : หน้าการจัดการสถานะตู้ (แก้ไข)</t>
  </si>
  <si>
    <t>Sprint 1/2</t>
  </si>
  <si>
    <t>7 ก.ค. 64</t>
  </si>
  <si>
    <t xml:space="preserve">        1. ประชุมทีมครั้งที่ 1</t>
  </si>
  <si>
    <t xml:space="preserve">            1.1 การประชุมความคืบหน้า </t>
  </si>
  <si>
    <t>ระดับ 1</t>
  </si>
  <si>
    <t xml:space="preserve">            1.2 แบ่งหน้าที่ในการประชุมกับ PO ครั้งที่ 3</t>
  </si>
  <si>
    <r>
      <t xml:space="preserve">       </t>
    </r>
    <r>
      <rPr>
        <b/>
        <sz val="24"/>
        <color theme="1"/>
        <rFont val="TH Sarabun New"/>
        <family val="2"/>
      </rPr>
      <t xml:space="preserve"> 1. ประชุม PO ครั้งที่ 3</t>
    </r>
  </si>
  <si>
    <t xml:space="preserve">            1.1 รายงานความคืบหน้าให้แก่ PO</t>
  </si>
  <si>
    <t xml:space="preserve"> เสร็จตรงตามแผน</t>
  </si>
  <si>
    <t xml:space="preserve">            1.2 นําเสนอ ER Diagram </t>
  </si>
  <si>
    <t xml:space="preserve">            1.3 นําเสนอ Prototype</t>
  </si>
  <si>
    <t xml:space="preserve">            1.4 รับความต้องการของระบบจาก PO</t>
  </si>
  <si>
    <t>9 ก.ค. 64</t>
  </si>
  <si>
    <t xml:space="preserve">        1. ประชุมทีมครั้งที่ 2</t>
  </si>
  <si>
    <t xml:space="preserve">            1.2 กำหนดเป้าหมายทีม</t>
  </si>
  <si>
    <t xml:space="preserve">            1.3 กำหนดเป้าหมายบทบาท</t>
  </si>
  <si>
    <t xml:space="preserve">            1.4 กำหนดเป้าหมายสมาชิก</t>
  </si>
  <si>
    <t xml:space="preserve">        2. จัดทำเอกสารความต้องการ</t>
  </si>
  <si>
    <t xml:space="preserve">            2.1 CDMS_Team_Management_TK04 : จัดทำเป้าหมายทีม บทบาท สมาชิก</t>
  </si>
  <si>
    <t xml:space="preserve">        3. การตรวจสอบ</t>
  </si>
  <si>
    <t xml:space="preserve">            3.1 CDMS_Test_TK04 : การตรวจสอบเอกสารความต้องการ</t>
  </si>
  <si>
    <t xml:space="preserve">                 3.1.1 CDMS_Test_TK4.1 : แผนการทดสอบและการประมาณการ</t>
  </si>
  <si>
    <t xml:space="preserve">                 3.1.2 CDMS_Test_TK4.2 : ภาพแบบจำลอง "สิ่งแวดล้อมในการทดสอบ"</t>
  </si>
  <si>
    <t>10 ก.ค. 64</t>
  </si>
  <si>
    <t xml:space="preserve">                 1.1.1 CDMS_Prototype_TK1.8 : ปรับโทนสี</t>
  </si>
  <si>
    <t xml:space="preserve">                 1.1.2 CDMS_Prototype_TK1.9 : ปรับขนาดฟอนต์</t>
  </si>
  <si>
    <t>11 ก.ค. 64</t>
  </si>
  <si>
    <t>12 ก.ค. 64</t>
  </si>
  <si>
    <t xml:space="preserve">                 1.1.1 CDMS_Prototype_TK1.10 : ปรับโทนสี</t>
  </si>
  <si>
    <t xml:space="preserve">                 1.1.2 CDMS_Prototype_TK1.11 : ปรับขนาดฟอนต์</t>
  </si>
  <si>
    <t>13 ก.ค. 64</t>
  </si>
  <si>
    <t xml:space="preserve">        1. จัดทำเอกสารการออกแบบ</t>
  </si>
  <si>
    <t xml:space="preserve">            1.1 CDMS_Diagram_TK03 : ออกแบบ Activity Diagram </t>
  </si>
  <si>
    <t xml:space="preserve">                 1.1.1 CDMS_Diagram_TK3.3 : มอดูลลูกค้า</t>
  </si>
  <si>
    <t>วรรัตน์</t>
  </si>
  <si>
    <t xml:space="preserve">                 1.1.2 CDMS_Diagram_TK3.4 : มอดูลเอเย่นต์</t>
  </si>
  <si>
    <t xml:space="preserve">            1.2 CDMS_Diagram_TK04 : ออกแบบ Use Case Description</t>
  </si>
  <si>
    <t xml:space="preserve">                 1.2.1 CDMS_Diagram_TK4.3 : มอดูลลูกค้า</t>
  </si>
  <si>
    <t xml:space="preserve">                 1.2.2 CDMS_Diagram_TK4.4 : มอดูลเอเย่นต์</t>
  </si>
  <si>
    <t>Sprint 1/3</t>
  </si>
  <si>
    <t>15 ก.ค. 64</t>
  </si>
  <si>
    <t xml:space="preserve">            1.1 CDMS_Diagram_TK02 : ออกแบบ Use Case Diagram</t>
  </si>
  <si>
    <t xml:space="preserve">            1.2 CDMS_Diagram_TK05 : ออกแบบ State Machine Diagram</t>
  </si>
  <si>
    <t xml:space="preserve">                 1.2.1 CDMS_Diagram_TK5.1 : มอดูลตู้คอนเทนเนอร์</t>
  </si>
  <si>
    <t xml:space="preserve">                 1.2.2 CDMS_Diagram_TK5.2 : มอดูลพนักงานขับรถ </t>
  </si>
  <si>
    <t xml:space="preserve">                 1.2.3 CDMS_Diagram_TK5.3 : มอดูลรถ</t>
  </si>
  <si>
    <t>16 ก.ค. 64</t>
  </si>
  <si>
    <t xml:space="preserve">        1. ประชุมทีมครั้งที่ 3</t>
  </si>
  <si>
    <t xml:space="preserve">            1.2 กำหนดเป้าหมายบทบาท</t>
  </si>
  <si>
    <t xml:space="preserve">            1.2 วางแผน Sprint 1/4</t>
  </si>
  <si>
    <t>17 ก.ค. 64</t>
  </si>
  <si>
    <t xml:space="preserve">        3. อื่น ๆ</t>
  </si>
  <si>
    <t xml:space="preserve">            3.1 CDMS_Other_TK02 : ยกตัวอย่าง และเขียนบท 7 Habit</t>
  </si>
  <si>
    <t xml:space="preserve">            3.2 CDMS_Other_TK03 : จัดทำกลยุทธ์ทีม</t>
  </si>
  <si>
    <t>18 ก.ค. 64</t>
  </si>
  <si>
    <t xml:space="preserve">            1.1 CDMS_Diagram_TK06 : ออกแบบ Class Diagram</t>
  </si>
  <si>
    <t xml:space="preserve">                 1.1.1 CDMS_Diagram_TK6.1 : Controller</t>
  </si>
  <si>
    <t xml:space="preserve">        2. การตรวจสอบ</t>
  </si>
  <si>
    <t xml:space="preserve">            2.1 CDMS_Test_TK05 : ตรวจรายงานการประชุมทีม</t>
  </si>
  <si>
    <t xml:space="preserve">                 2.1.1 CDMS_Test_TK5.3 : รายงานการประชุมทีม ครั้งที่ 3</t>
  </si>
  <si>
    <t>19 ก.ค. 64</t>
  </si>
  <si>
    <t xml:space="preserve">        1. อื่น ๆ</t>
  </si>
  <si>
    <t xml:space="preserve">            1.1 CDMS_Other_TK05 : Powerpoint 7 habit </t>
  </si>
  <si>
    <t>22 ก.ค. 64</t>
  </si>
  <si>
    <t>Sprint 1/4</t>
  </si>
  <si>
    <t xml:space="preserve">        1. ประชุม PO ครั้งที่ 4</t>
  </si>
  <si>
    <t xml:space="preserve">            2.1 CDMS_SRSD_TK01 : SRS บทที่ 1</t>
  </si>
  <si>
    <t xml:space="preserve"> วริศรา</t>
  </si>
  <si>
    <t>24 ก.ค. 64</t>
  </si>
  <si>
    <t xml:space="preserve">            2.2 CDMS_SRSD_TK02 : SRS บทที่ 2</t>
  </si>
  <si>
    <t>23 ก.ค. 64</t>
  </si>
  <si>
    <t>Sprint 1/5</t>
  </si>
  <si>
    <t>28 ก.ค. 64</t>
  </si>
  <si>
    <t xml:space="preserve">        1. ติวการเขียนโค้ด</t>
  </si>
  <si>
    <t xml:space="preserve">            1.1 ติวการเขียน View</t>
  </si>
  <si>
    <t xml:space="preserve">            1.2 ติวการเขียน Controller</t>
  </si>
  <si>
    <t xml:space="preserve">            1.3 การเขียน Model</t>
  </si>
  <si>
    <t xml:space="preserve">            1.4 ติวการใช้ GitHub</t>
  </si>
  <si>
    <t xml:space="preserve">        2. Coding</t>
  </si>
  <si>
    <t xml:space="preserve">            2.1 มอดูลพนักงานขับรถ</t>
  </si>
  <si>
    <t xml:space="preserve">                 2.1.1 v_driver_showlist : View CSS ตกแต่งหน้าจอ</t>
  </si>
  <si>
    <t>29 ก.ค. 64</t>
  </si>
  <si>
    <t xml:space="preserve">                 2.1.2 v_driver_showlist : View CSS Responsive</t>
  </si>
  <si>
    <t xml:space="preserve">        1. ประชุมทีมครั้งที่ 4</t>
  </si>
  <si>
    <t xml:space="preserve">            1.2 มอบหมายหน้าที่แก่สมาชิก</t>
  </si>
  <si>
    <t xml:space="preserve">            1.3 วางแผน Sprint 1/5</t>
  </si>
  <si>
    <t>30 ก.ค. 64</t>
  </si>
  <si>
    <t xml:space="preserve">        1. Coding</t>
  </si>
  <si>
    <t xml:space="preserve">            1.1 มอดูลพนักงานขับรถ</t>
  </si>
  <si>
    <t xml:space="preserve">                 1.1.1 v_driver_showlist : View แสดงหน้าต่างแสดงผลซ้อน “ยืนยันการลบ”</t>
  </si>
  <si>
    <t>1 ส.ค. 64</t>
  </si>
  <si>
    <t xml:space="preserve">                 1.1.1 Da_cdms_driver : Model ลบพนักงานขับรถ</t>
  </si>
  <si>
    <t xml:space="preserve">                 1.1.1 Driver_show : Controller ลบพนักงานขับรถ</t>
  </si>
  <si>
    <t>สิงหาคม พ.ศ. 2564</t>
  </si>
  <si>
    <t xml:space="preserve">        1. จัดทำเอกสารความต้องการ</t>
  </si>
  <si>
    <t xml:space="preserve">           1.1 CDMS_SRSD_TK04 : SRSD บทที่ 4 State Machine Diagram</t>
  </si>
  <si>
    <t>2 ส.ค. 64</t>
  </si>
  <si>
    <t>3 ส.ค. 64</t>
  </si>
  <si>
    <t xml:space="preserve">           1.2 CDMS_SRSD_TK04 : SRSD บทที่ 4 Use Case Description</t>
  </si>
  <si>
    <t xml:space="preserve">        1. Review</t>
  </si>
  <si>
    <t xml:space="preserve">          1.1 Code Review ดูรายการตู้คอนเทนเนอร์</t>
  </si>
  <si>
    <t xml:space="preserve">          1.2 Unit Test ลบพนักงานขับรถ</t>
  </si>
  <si>
    <t>Sprint 1/6</t>
  </si>
  <si>
    <t>5 ส.ค. 64</t>
  </si>
  <si>
    <t xml:space="preserve">        1. ประชุมทีมครั้งที่ 5</t>
  </si>
  <si>
    <t xml:space="preserve">            1.3 วางแผน Sprint 1/6</t>
  </si>
  <si>
    <t xml:space="preserve">        2. ประชุม PO ครั้งที่ 5</t>
  </si>
  <si>
    <t xml:space="preserve">            2.1 รายงานความคืบหน้าให้แก่ PO</t>
  </si>
  <si>
    <t xml:space="preserve"> ไม่ตรงตามแผน</t>
  </si>
  <si>
    <t>6 ส.ค. 64</t>
  </si>
  <si>
    <t xml:space="preserve">            1.1 ติวการเขียน HTML</t>
  </si>
  <si>
    <t xml:space="preserve">            1.2 ติวการเขียน CSS</t>
  </si>
  <si>
    <t xml:space="preserve">                 2.1.1 v_driver_edit : View แสดงหน้าจอแก้ไขข้อมูลพนักงานขับรถ</t>
  </si>
  <si>
    <t>7 ส.ค. 64</t>
  </si>
  <si>
    <t>8 ส.ค. 64</t>
  </si>
  <si>
    <t>9 ส.ค. 64</t>
  </si>
  <si>
    <t>เสร็จช้ากว่าแผน</t>
  </si>
  <si>
    <t xml:space="preserve">                 2.1.2 Driver_show : Controller ดึงข้อมูลรถ</t>
  </si>
  <si>
    <t xml:space="preserve">                 2.1.3 Driver_edit : Controller แก้ไขข้อมูลพนักงานขับรถ</t>
  </si>
  <si>
    <t xml:space="preserve">                 2.1.4 Da_cdms_driver : Model แก้ไขข้อมูลพนักงานขับรถ</t>
  </si>
  <si>
    <t xml:space="preserve">            2.1 ตรวจ SRS บทที่ 4 Data Dictionary</t>
  </si>
  <si>
    <t>เสร็็จเร็วกว่าแผน</t>
  </si>
  <si>
    <t xml:space="preserve">            2.2 ตรวจวาระการประชุม ครั้งที่ 6/2564</t>
  </si>
  <si>
    <t>วรรััตน์</t>
  </si>
  <si>
    <t xml:space="preserve">       1. Review</t>
  </si>
  <si>
    <t xml:space="preserve">            1.1 Unit Test แก้ไขข้อมูลพนักงานขับรถ</t>
  </si>
  <si>
    <t>10 ส.ค. 64</t>
  </si>
  <si>
    <t xml:space="preserve">            1.1 Code Review เพิ่มตู้คอนเทนเนอร์</t>
  </si>
  <si>
    <t xml:space="preserve">            1.2 Code Review แก้ไขข้อมูลตู้คอนเทนเนอร์</t>
  </si>
  <si>
    <t>Sprint 1/7</t>
  </si>
  <si>
    <t>12 ส.ค. 64</t>
  </si>
  <si>
    <t xml:space="preserve">        1. ประชุมทีมครั้งที่ 6</t>
  </si>
  <si>
    <t xml:space="preserve">            1.3 วางแผน Sprint 1/7</t>
  </si>
  <si>
    <t xml:space="preserve"> ไม่เป็นไปตามแผน</t>
  </si>
  <si>
    <t xml:space="preserve">        3. Coding</t>
  </si>
  <si>
    <t xml:space="preserve">            3.1 ดูข้อมูลรถ</t>
  </si>
  <si>
    <t xml:space="preserve">                  3.1.1 v_car_show_information : View แสดงหน้าจอข้อมูลรถ</t>
  </si>
  <si>
    <t>13 ส.ค. 64</t>
  </si>
  <si>
    <t xml:space="preserve">                  3.1.2 Car_show : Controller ดูข้อมูลรถ</t>
  </si>
  <si>
    <t xml:space="preserve">                  3.1.3 M_cdms_car : Model ดูข้อมูลรถ</t>
  </si>
  <si>
    <t xml:space="preserve">       4. Review</t>
  </si>
  <si>
    <t xml:space="preserve">            4.1 Unit Test ดูข้อมูลรถ</t>
  </si>
  <si>
    <t>15 ส.ค. 64</t>
  </si>
  <si>
    <t>16 ส.ค. 64</t>
  </si>
  <si>
    <t xml:space="preserve">            1.1 ติวสอบoral</t>
  </si>
  <si>
    <t xml:space="preserve">            2.1 SRSD บทที่ 3 มอดูลตู้คอนเทนเนอร์</t>
  </si>
  <si>
    <t>18 ส.ค. 64</t>
  </si>
  <si>
    <t xml:space="preserve">            2.2 SRSD บทที่ 3 มอดูลพนักงานขับรถ</t>
  </si>
  <si>
    <t xml:space="preserve">            2.3 Test Plan</t>
  </si>
  <si>
    <t>17 ส.ค. 64</t>
  </si>
  <si>
    <t xml:space="preserve">            2.1 Code Review ดูข้อมูลรถ</t>
  </si>
  <si>
    <t xml:space="preserve">            1.1 ตรวจ SRSD บทที่ 3 มอดูลลูกค้า</t>
  </si>
  <si>
    <t xml:space="preserve">            1.2 ตรวจ SRSD บทที่ 3 มอดูลเอเย่นต์</t>
  </si>
  <si>
    <t>Sprint 1/8</t>
  </si>
  <si>
    <t>19 ส.ค. 64</t>
  </si>
  <si>
    <t xml:space="preserve">        1. ประชุมทีมครั้งที่ 7</t>
  </si>
  <si>
    <t xml:space="preserve">            1.3 วางแผน Sprint 1/8</t>
  </si>
  <si>
    <t xml:space="preserve">        2. ประชุม PO ครั้งที่ 6</t>
  </si>
  <si>
    <t>20 ส.ค. 64</t>
  </si>
  <si>
    <t xml:space="preserve">            1.1 Checklist ตรวจสอบโค้ด</t>
  </si>
  <si>
    <t>22 ส.ค. 64</t>
  </si>
  <si>
    <t>23 ส.ค. 64</t>
  </si>
  <si>
    <t xml:space="preserve">            1.1 วางแผน Sprint 9</t>
  </si>
  <si>
    <t xml:space="preserve">       2. จัดทำเอกสารความต้องการ</t>
  </si>
  <si>
    <t xml:space="preserve">            2.1 Task&amp;Schedule Sprint 9</t>
  </si>
  <si>
    <t>Sprint 1/9</t>
  </si>
  <si>
    <t>26 ส.ค. 64</t>
  </si>
  <si>
    <t xml:space="preserve">            1.1 ทดสอบ Black-box</t>
  </si>
  <si>
    <t xml:space="preserve">                Uc. 3.2 ดูข้อมูลลูกค้า</t>
  </si>
  <si>
    <t xml:space="preserve">                     ดูรายชื่อลูกค้า</t>
  </si>
  <si>
    <t>27 ส.ค. 64</t>
  </si>
  <si>
    <t xml:space="preserve">                     เพ่ิมข้อมูลลูกค้า</t>
  </si>
  <si>
    <t xml:space="preserve">                     ลบข้อมูลลูกค้า</t>
  </si>
  <si>
    <t xml:space="preserve">                     ดูข้อมูลลูกค้า</t>
  </si>
  <si>
    <t xml:space="preserve">            1.1 ทดสอบ White-box Test script</t>
  </si>
  <si>
    <t xml:space="preserve">                Uc. 5.2 ดูข้อมูลพนักงานขับรถ</t>
  </si>
  <si>
    <t xml:space="preserve">                     แก้ไขข้อมููลพนักงานขับรถ</t>
  </si>
  <si>
    <t>28 ส.ค. 64</t>
  </si>
  <si>
    <t>Product Owner : นายวสันต์ ทัดแก้ว</t>
  </si>
  <si>
    <t>ระดับ 1 น้อย</t>
  </si>
  <si>
    <t>วัดจากขนาดของงาน และ
ความซับซ้อนของงาน</t>
  </si>
  <si>
    <t>ระดับ 2 ปานกลาง</t>
  </si>
  <si>
    <t>ระดับ 3 มาก</t>
  </si>
  <si>
    <t>ให้คะแนน 1-5 คะแนน</t>
  </si>
  <si>
    <t>วันที่กำหนดส่ง</t>
  </si>
  <si>
    <t>กันยายน พ.ศ. 2564</t>
  </si>
  <si>
    <t>Cycle 2</t>
  </si>
  <si>
    <t>Sprint 2/1</t>
  </si>
  <si>
    <t>7 ก.ย. 64</t>
  </si>
  <si>
    <t xml:space="preserve">        1. ประชุมทีมครั้งที่ 9</t>
  </si>
  <si>
    <t xml:space="preserve">            1.3 วางแผน Sprint 2/1-2/3</t>
  </si>
  <si>
    <t>9 ก.ย. 64</t>
  </si>
  <si>
    <t xml:space="preserve">        1. ประชุมทีมครั้งที่ 10</t>
  </si>
  <si>
    <t xml:space="preserve">            1.3 วางแผน Sprint 2/4-2/9</t>
  </si>
  <si>
    <t xml:space="preserve">            2.1 Task &amp; Schedule Plan Sprint 1</t>
  </si>
  <si>
    <t>11 ก.ย. 64</t>
  </si>
  <si>
    <t>เสร็จเร็วกว่าแผน</t>
  </si>
  <si>
    <t xml:space="preserve">            2.2 Task &amp; Schedule Plan Sprint 2-3</t>
  </si>
  <si>
    <t>10 ก.ย. 64</t>
  </si>
  <si>
    <t>12 ก.ย. 64</t>
  </si>
  <si>
    <t>16 ก.ย. 64</t>
  </si>
  <si>
    <t>13 ก.ย. 64</t>
  </si>
  <si>
    <t xml:space="preserve">            1.1 Gantt Chart Sprint  2/1 </t>
  </si>
  <si>
    <t>15 ก.ย. 64</t>
  </si>
  <si>
    <t>Sprint 2/2</t>
  </si>
  <si>
    <t>17 ก.ย. 64</t>
  </si>
  <si>
    <t xml:space="preserve">        1. ประชุม PO ครั้งที่ 7</t>
  </si>
  <si>
    <t xml:space="preserve">            1.1 นำเสนอความคืบหน้า </t>
  </si>
  <si>
    <t>23 ก.ย. 64</t>
  </si>
  <si>
    <t>21 ก.ย. 64</t>
  </si>
  <si>
    <t>18 ก.ย. 64</t>
  </si>
  <si>
    <t>22 ก.ย. 64</t>
  </si>
  <si>
    <t xml:space="preserve">        1. ประชุมทีมครั้งที่ 11</t>
  </si>
  <si>
    <t xml:space="preserve">        2. Review</t>
  </si>
  <si>
    <t>19 ก.ย. 64</t>
  </si>
  <si>
    <t>20 ก.ย. 64</t>
  </si>
  <si>
    <t>Sprint 2/3</t>
  </si>
  <si>
    <t xml:space="preserve">        1. ประชุมทีมครั้งที่ 12</t>
  </si>
  <si>
    <t>26 ก.ย. 64</t>
  </si>
  <si>
    <t>27 ก.ย. 64</t>
  </si>
  <si>
    <t>25 ก.ย. 64</t>
  </si>
  <si>
    <t>30 ก.ย. 64</t>
  </si>
  <si>
    <t>24 ก.ย. 64</t>
  </si>
  <si>
    <t xml:space="preserve">            1.1 แก้ Class Diagram</t>
  </si>
  <si>
    <t>29 ก.ย. 64</t>
  </si>
  <si>
    <t>28 ก.ย. 64</t>
  </si>
  <si>
    <t>8 ต.ค. 64</t>
  </si>
  <si>
    <t>Sprint 2/4</t>
  </si>
  <si>
    <t xml:space="preserve">           1.1 Review Prototype</t>
  </si>
  <si>
    <t xml:space="preserve">        1. ประชุม PO ครั้งที่ 8</t>
  </si>
  <si>
    <t>ตุลาคม พ.ศ. 2564</t>
  </si>
  <si>
    <t>1 ต.ค. 64</t>
  </si>
  <si>
    <t>9 ต.ค. 64</t>
  </si>
  <si>
    <t>4 ต.ค. 64</t>
  </si>
  <si>
    <t>ระดับ 2</t>
  </si>
  <si>
    <t xml:space="preserve"> เสร็จเร็วกว่าแผน</t>
  </si>
  <si>
    <t xml:space="preserve">           2.1 Review Prototype</t>
  </si>
  <si>
    <t>5 ต.ค. 64</t>
  </si>
  <si>
    <t>6 ต.ค. 64</t>
  </si>
  <si>
    <t>Sprint 2/5</t>
  </si>
  <si>
    <t>7 ต.ค. 64</t>
  </si>
  <si>
    <t xml:space="preserve">        1. ประชุมทีมครั้งที่ 13</t>
  </si>
  <si>
    <t>10 ต.ค. 64</t>
  </si>
  <si>
    <t xml:space="preserve">        1. ประชุม PO ครั้งที่ 9</t>
  </si>
  <si>
    <t xml:space="preserve">            1.1 นำเสนอความคืบหน้า</t>
  </si>
  <si>
    <t>14 ต.ค. 64</t>
  </si>
  <si>
    <t xml:space="preserve"> เสร็จช้ากว่าแผน</t>
  </si>
  <si>
    <t>Sprint 2/6</t>
  </si>
  <si>
    <t>15 ต.ค. 64</t>
  </si>
  <si>
    <t>16 ต.ค. 64</t>
  </si>
  <si>
    <t>17 ต.ค. 64</t>
  </si>
  <si>
    <t>21 ต.ค. 64</t>
  </si>
  <si>
    <t>18 ต.ค. 64</t>
  </si>
  <si>
    <t xml:space="preserve">        1. ประชุมทีมครั้งที่ 14</t>
  </si>
  <si>
    <t>19 ต.ค. 64</t>
  </si>
  <si>
    <t>20 ต.ค. 64</t>
  </si>
  <si>
    <t>Sprint 2/7</t>
  </si>
  <si>
    <t xml:space="preserve">        1. ประชุมทีมครั้งที่ 15</t>
  </si>
  <si>
    <t xml:space="preserve">        2. ประชุม PO ครั้งที่ 11</t>
  </si>
  <si>
    <t xml:space="preserve">            2.1 นำเสนอความคืบหน้า</t>
  </si>
  <si>
    <t>22 ต.ค. 64</t>
  </si>
  <si>
    <t xml:space="preserve">        1.1 แก้ Diagram</t>
  </si>
  <si>
    <t>23 ต.ค. 64</t>
  </si>
  <si>
    <t>24 ต.ค. 64</t>
  </si>
  <si>
    <t>28 ต.ค. 64</t>
  </si>
  <si>
    <t>26 ต.ค. 64</t>
  </si>
  <si>
    <t>Sprint 2/8</t>
  </si>
  <si>
    <t>27 ต.ค. 64</t>
  </si>
  <si>
    <t>สัปดาห์สอบปลายภาค</t>
  </si>
  <si>
    <t>29 ต.ค. 64</t>
  </si>
  <si>
    <t>30 ต.ค. 64</t>
  </si>
  <si>
    <t>31 ต.ค. 64</t>
  </si>
  <si>
    <t>พฤศจิกายน พ.ศ. 2564</t>
  </si>
  <si>
    <t>1 พ.ย. 64</t>
  </si>
  <si>
    <t>2 พ.ย. 64</t>
  </si>
  <si>
    <t>3 พ.ย. 64</t>
  </si>
  <si>
    <t>4 พ.ย. 64</t>
  </si>
  <si>
    <t xml:space="preserve">        1. ประชุมทีมครั้งที่ 16</t>
  </si>
  <si>
    <t xml:space="preserve">          2.1 PEER </t>
  </si>
  <si>
    <t>5 พ.ย. 64</t>
  </si>
  <si>
    <t>12 พ.ย. 64</t>
  </si>
  <si>
    <t xml:space="preserve">          2.2 เอกสารเช็คชื่อ </t>
  </si>
  <si>
    <t>6 พ.ย. 64</t>
  </si>
  <si>
    <t>8 พ.ย. 64</t>
  </si>
  <si>
    <t xml:space="preserve">          1.1 Task &amp; Schedule </t>
  </si>
  <si>
    <t xml:space="preserve">          2.1 ตรวจสอบรายการต่าง ๆ </t>
  </si>
  <si>
    <t>9 พ.ย. 64</t>
  </si>
  <si>
    <t xml:space="preserve">          1.1 เป้าหมายทีม บทบาท (รวมคะแนน)</t>
  </si>
  <si>
    <t xml:space="preserve">          1.1 Sprint Retrospective (ภาพรวมเป็น Cycle)</t>
  </si>
  <si>
    <t xml:space="preserve">           1.1 นำเสนอความคืบหน้า </t>
  </si>
  <si>
    <t xml:space="preserve">           2.1 Use Case Diagram ฟังก์ชันดูประวัติการเปลี่ยนตู้</t>
  </si>
  <si>
    <t xml:space="preserve">            3.1 ปรับสไลด์นำเสนอ DEMO</t>
  </si>
  <si>
    <t xml:space="preserve">            3.2 ซ้อม นำเสนอ DEMO</t>
  </si>
  <si>
    <t xml:space="preserve">            1.1 Task &amp; Schedule Plan Sprint 2 (แก้ไข)</t>
  </si>
  <si>
    <t xml:space="preserve">            1.2 Reuse Code Documentation (ต่อจาก Sprint 1)</t>
  </si>
  <si>
    <t xml:space="preserve">            2.1 แก้ Use Case Diagram</t>
  </si>
  <si>
    <t xml:space="preserve">            2.2 แก้ Activity Diagram</t>
  </si>
  <si>
    <t xml:space="preserve">            1.1 ตรวจ วาระการประชุม PO ครั้งที่ 8</t>
  </si>
  <si>
    <t xml:space="preserve">        1.1 ตรวจ SRSD</t>
  </si>
  <si>
    <t xml:space="preserve">            1.1 ปรับ UI หน้าจอดูรายการรถ</t>
  </si>
  <si>
    <t xml:space="preserve">           1.1 Review หน้าจอดูรายชื่อเอเย่นต์</t>
  </si>
  <si>
    <t xml:space="preserve">        1.1 ตรวจ Class Diagram</t>
  </si>
  <si>
    <t xml:space="preserve">           2.1 Review หน้าจอดูรายชื่อพนักงานขับรถ</t>
  </si>
  <si>
    <t xml:space="preserve">            1.1 ส่วนเพิ่มพนักงานขับรถ</t>
  </si>
  <si>
    <t xml:space="preserve">            1.1 Review เพิ่มรถ</t>
  </si>
  <si>
    <t xml:space="preserve">            2.1 ตรวจ วาระการประชุม PO ครั้งที่  10</t>
  </si>
  <si>
    <t xml:space="preserve">            1.1 ดูข้อมูลรถ</t>
  </si>
  <si>
    <t xml:space="preserve">            1.1 แก้ไขข้อมูลรถ</t>
  </si>
  <si>
    <t xml:space="preserve">            1.1 Review โค้ดดูข้อมูลพนักงานขับรถ</t>
  </si>
  <si>
    <t xml:space="preserve">            1.2 Review โค้ดแก้ไขข้อมูลพนักงานขับรถ</t>
  </si>
  <si>
    <t xml:space="preserve">            1.1 Review แก้ไข Prototype</t>
  </si>
  <si>
    <t xml:space="preserve">            2.1 ตรวจ Burndown &amp; Velocity Chart Sprint 6</t>
  </si>
  <si>
    <t xml:space="preserve">        1.1 Reuse Code Document</t>
  </si>
  <si>
    <t xml:space="preserve">          1.2 SRSD </t>
  </si>
  <si>
    <t xml:space="preserve">          1.1 เป้าหมายสมาชิก (รวมคะแนน)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</si>
  <si>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ประชุมทีม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</si>
  <si>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Design Prototype</t>
    </r>
    <r>
      <rPr>
        <sz val="26"/>
        <color rgb="FF000000"/>
        <rFont val="Sarabun"/>
        <family val="1"/>
        <charset val="2"/>
      </rPr>
      <t xml:space="preserve"> </t>
    </r>
  </si>
  <si>
    <r>
      <rPr>
        <sz val="26"/>
        <color rgb="FFF29E6A"/>
        <rFont val="Webdings"/>
        <family val="1"/>
        <charset val="2"/>
      </rP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ประชุมกับ PO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</si>
  <si>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Coding</t>
    </r>
  </si>
  <si>
    <t>ระดับ 1 น้อย 1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</si>
  <si>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จัดทำเอกสารการประชุม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</si>
  <si>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ติวการเขียนโค้ด</t>
    </r>
  </si>
  <si>
    <t>ระดับ 2 ปานกลาง 2-3</t>
  </si>
  <si>
    <r>
      <rPr>
        <b/>
        <sz val="28"/>
        <color theme="4" tint="-0.499984740745262"/>
        <rFont val="TH Sarabun New"/>
        <family val="2"/>
      </rPr>
      <t>Supporter :</t>
    </r>
    <r>
      <rPr>
        <b/>
        <sz val="28"/>
        <color theme="1"/>
        <rFont val="TH Sarabun New"/>
        <family val="2"/>
      </rPr>
      <t xml:space="preserve"> นางสาววริศรา ฤทธิศร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</si>
  <si>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จัดทำเอกสารความต้องการ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</si>
  <si>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การตรวจสอบ</t>
    </r>
  </si>
  <si>
    <t>ระดับ 3 มาก 4-5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</si>
  <si>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จัดทำเอกสารการออกแบบ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</si>
  <si>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Review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</si>
  <si>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อื่นๆ</t>
    </r>
  </si>
  <si>
    <t xml:space="preserve">Cycle 3
</t>
  </si>
  <si>
    <t>Sprint 3/1</t>
  </si>
  <si>
    <t>27 พ.ย. 64</t>
  </si>
  <si>
    <t xml:space="preserve">        1. ประชุมทีมครั้งที่ 17</t>
  </si>
  <si>
    <t xml:space="preserve">          1.1 การประชุมวางแผน</t>
  </si>
  <si>
    <t xml:space="preserve">        1. เอกสารความต้องการ</t>
  </si>
  <si>
    <t>4 ธ.ค. 64</t>
  </si>
  <si>
    <t>30 พ.ย. 64</t>
  </si>
  <si>
    <t>29 พ.ย. 64</t>
  </si>
  <si>
    <t xml:space="preserve">        1. ประชุมทีมครั้งที่ 18</t>
  </si>
  <si>
    <t xml:space="preserve">          1.1 การประชุมความคืบหน้า </t>
  </si>
  <si>
    <t xml:space="preserve">          1.2 มอบหมายหน้าที่แก่สมาชิก</t>
  </si>
  <si>
    <t xml:space="preserve">        2. เอกสารความต้องการ</t>
  </si>
  <si>
    <t xml:space="preserve">        1. ประชุม PO ครั้งที่ 14</t>
  </si>
  <si>
    <t xml:space="preserve">          1.1 นำเสนอความคืบหน้า </t>
  </si>
  <si>
    <t>1 ธ.ค. 64</t>
  </si>
  <si>
    <t>ธันวาคม พ.ศ. 2564</t>
  </si>
  <si>
    <t xml:space="preserve">          1.1 ITL</t>
  </si>
  <si>
    <t>3 ธ.ค. 64</t>
  </si>
  <si>
    <t>อย่าลืมปรับ % ในแก้นให้งานที่โดนแคนเซิลเป็น 0%</t>
  </si>
  <si>
    <t>6 ธ.ค. 64</t>
  </si>
  <si>
    <t>จดรายชื่อคนช่วยงานรอเพิ่มงานเพื่อนไปคิดมาว่าจะเอาไปทำอะไรให้เกิดประโยชน์</t>
  </si>
  <si>
    <t>5 ธ.ค. 64</t>
  </si>
  <si>
    <t>Sprint 3/2</t>
  </si>
  <si>
    <t xml:space="preserve">        1. ประชุมทีมครั้งที่ 19</t>
  </si>
  <si>
    <t>7 ธ.ค. 64</t>
  </si>
  <si>
    <t xml:space="preserve">        1. ประชุม PO ครั้งที่ 15</t>
  </si>
  <si>
    <t>11 ธ.ค. 64</t>
  </si>
  <si>
    <t>8 ธ.ค. 64</t>
  </si>
  <si>
    <t>9 ธ.ค. 64</t>
  </si>
  <si>
    <t>10 ธ.ค. 64</t>
  </si>
  <si>
    <t>12 ธ.ค. 64</t>
  </si>
  <si>
    <t>Sprint 3/3</t>
  </si>
  <si>
    <t>13 ธ.ค. 64</t>
  </si>
  <si>
    <t xml:space="preserve">        1. ประชุมทีมครั้งที่ 20</t>
  </si>
  <si>
    <t>14 ธ.ค. 64</t>
  </si>
  <si>
    <t>เสร็จช้ากว่่าแผนเพราะ PO เลื่อยประชุม</t>
  </si>
  <si>
    <t>15 ธ.ค. 64</t>
  </si>
  <si>
    <t>16 ธ.ค. 64</t>
  </si>
  <si>
    <t xml:space="preserve">        1. ประชุม PO ครั้งที่ 16</t>
  </si>
  <si>
    <t>17 ธ.ค. 64</t>
  </si>
  <si>
    <t>ไม่เป็นไปตามแผน</t>
  </si>
  <si>
    <t>18 ธ.ค. 64</t>
  </si>
  <si>
    <t>19 ธ.ค. 64</t>
  </si>
  <si>
    <t>Sprint 3/4</t>
  </si>
  <si>
    <t>20 ธ.ค. 64</t>
  </si>
  <si>
    <t xml:space="preserve">        1. ประชุมทีมครั้งที่ 21</t>
  </si>
  <si>
    <t>21 ธ.ค. 64</t>
  </si>
  <si>
    <t xml:space="preserve">        1. ประชุม PO ครั้งที่ 17</t>
  </si>
  <si>
    <t xml:space="preserve">          2.2 CCR</t>
  </si>
  <si>
    <t>22 ธ.ค. 64</t>
  </si>
  <si>
    <t>23 ธ.ค. 64</t>
  </si>
  <si>
    <t>24 ธ.ค. 64</t>
  </si>
  <si>
    <t xml:space="preserve">          1.1 Control version </t>
  </si>
  <si>
    <t>25 ธ.ค. 64</t>
  </si>
  <si>
    <t>26 ธ.ค. 64</t>
  </si>
  <si>
    <t>Sprint 3/5</t>
  </si>
  <si>
    <t>27 ธ.ค. 64</t>
  </si>
  <si>
    <t xml:space="preserve">        1. ประชุมทีมครั้งที่ 22</t>
  </si>
  <si>
    <t xml:space="preserve">          1.1 การประชุมวางแผน sprint 5-6</t>
  </si>
  <si>
    <t>28 ธ.ค. 64</t>
  </si>
  <si>
    <t xml:space="preserve">        1. ประชุม PO ครั้งที่ 18</t>
  </si>
  <si>
    <t xml:space="preserve">          2.1 CCR</t>
  </si>
  <si>
    <t>ไม่เป็นไปตามแผน 
เนื่องจากไม่มีประชุม PO</t>
  </si>
  <si>
    <t>1 ม.ค. 65</t>
  </si>
  <si>
    <t>29 ธ.ค. 64</t>
  </si>
  <si>
    <t>วันหยุด (วันปีใหม่)</t>
  </si>
  <si>
    <t>30 ธ.ค. 64</t>
  </si>
  <si>
    <t>31 ธ.ค. 64</t>
  </si>
  <si>
    <t>2 ม.ค. 65</t>
  </si>
  <si>
    <t>Sprint 3/6</t>
  </si>
  <si>
    <t>3 ม.ค. 65</t>
  </si>
  <si>
    <t xml:space="preserve">               - ดูรายการบริการที่ตู้ชำรุด</t>
  </si>
  <si>
    <t xml:space="preserve">               - คิดค่าบริการ ส่วนตัวเลือกการชำระ</t>
  </si>
  <si>
    <t xml:space="preserve">               - Login</t>
  </si>
  <si>
    <t xml:space="preserve">               - Full History Log</t>
  </si>
  <si>
    <t xml:space="preserve">               - Logout</t>
  </si>
  <si>
    <t>4 ม.ค. 65</t>
  </si>
  <si>
    <t xml:space="preserve">          1.2 Reuse Code</t>
  </si>
  <si>
    <t>5 ม.ค. 65</t>
  </si>
  <si>
    <t xml:space="preserve">          1.1 CCR</t>
  </si>
  <si>
    <t>6 ม.ค. 65</t>
  </si>
  <si>
    <t>7 ม.ค. 65</t>
  </si>
  <si>
    <t>8 ม.ค. 65</t>
  </si>
  <si>
    <t>9 ม.ค. 65</t>
  </si>
  <si>
    <t>Sprint 3/7</t>
  </si>
  <si>
    <t>10 ม.ค. 65</t>
  </si>
  <si>
    <t xml:space="preserve">        1. ประชุมทีมครั้งที่ 24</t>
  </si>
  <si>
    <t xml:space="preserve">          1.1 การประชุมวางแผน sprint 7</t>
  </si>
  <si>
    <t>11 ม.ค. 65</t>
  </si>
  <si>
    <t>เสร็จเร็วกว่าแผนเนื่องจาก PO เลื่อนประชุม</t>
  </si>
  <si>
    <t>12 ม.ค. 65</t>
  </si>
  <si>
    <t>13 ม.ค. 65</t>
  </si>
  <si>
    <t xml:space="preserve">          1.2 CCR</t>
  </si>
  <si>
    <t>14 ม.ค. 65</t>
  </si>
  <si>
    <t>15 ม.ค. 65</t>
  </si>
  <si>
    <t>16 ม.ค. 65</t>
  </si>
  <si>
    <t>Sprint 3/8</t>
  </si>
  <si>
    <t>17 ม.ค. 65</t>
  </si>
  <si>
    <t xml:space="preserve">        1. ประชุมทีมครั้งที่ 25</t>
  </si>
  <si>
    <t xml:space="preserve">          1.1 ประชุมทีม ครั้งที่ 24</t>
  </si>
  <si>
    <t>18 ม.ค. 65</t>
  </si>
  <si>
    <t xml:space="preserve">        1. ประชุม PO ครั้งที่ 19</t>
  </si>
  <si>
    <t xml:space="preserve">          1.1 ประชุม PO ครั้งที่ 19</t>
  </si>
  <si>
    <t>ไม่เป็นไปตามแผนเนื่องจาก PO ไม่ได้เพิ่มความต้องการ</t>
  </si>
  <si>
    <t>20 ม.ค. 65</t>
  </si>
  <si>
    <t xml:space="preserve">          1.1 ออกแบบระบบโหวต</t>
  </si>
  <si>
    <t xml:space="preserve">          1.2 EA แบ่งความคำรับผิดชอบ</t>
  </si>
  <si>
    <t>21 ม.ค. 65</t>
  </si>
  <si>
    <t>22 ม.ค. 65</t>
  </si>
  <si>
    <t>23 ม.ค. 65</t>
  </si>
  <si>
    <t>Sprint 3/9</t>
  </si>
  <si>
    <t xml:space="preserve">          1.1 ตรวจ Test Plan</t>
  </si>
  <si>
    <t xml:space="preserve">          1.1 ตรวจ Test Specification</t>
  </si>
  <si>
    <t xml:space="preserve">          2.2 reuse doc แผนภาพ</t>
  </si>
  <si>
    <t xml:space="preserve">          2.1 ITL</t>
  </si>
  <si>
    <t xml:space="preserve">          1.1 Deploy ระบบ</t>
  </si>
  <si>
    <t xml:space="preserve">          2.2 Work B Tools Technique</t>
  </si>
  <si>
    <t xml:space="preserve">          2.1 Work A Product Breakdown</t>
  </si>
  <si>
    <t xml:space="preserve">        2. อื่น ๆ</t>
  </si>
  <si>
    <t xml:space="preserve">          2.1 Reuse code /doc</t>
  </si>
  <si>
    <t xml:space="preserve">          2.1 Version control</t>
  </si>
  <si>
    <t xml:space="preserve">          1.1 ตรวจ CSR </t>
  </si>
  <si>
    <t xml:space="preserve">          1.1 User Manuals ในส่วนของ</t>
  </si>
  <si>
    <t xml:space="preserve">          2.1 ตรวจ User manual ดูประวัติการเปลี่ยนตู้</t>
  </si>
  <si>
    <t xml:space="preserve">          1.1 Reuse Code</t>
  </si>
  <si>
    <t xml:space="preserve">          2.1 รีวิว Prototype</t>
  </si>
  <si>
    <t xml:space="preserve">          1.1 ตรวจ CSR</t>
  </si>
  <si>
    <t xml:space="preserve">          2.2 ITL</t>
  </si>
  <si>
    <t xml:space="preserve">          2.1 ตรวจ User Manual </t>
  </si>
  <si>
    <t xml:space="preserve">          1.1 Control version</t>
  </si>
  <si>
    <t xml:space="preserve">          2.1 Update  Reuse code Documentation (Function)</t>
  </si>
  <si>
    <t xml:space="preserve">          2.2 รีวิว Code ตารางบริการ</t>
  </si>
  <si>
    <t xml:space="preserve">          1.1 ตรวจ Test Script Set up</t>
  </si>
  <si>
    <t xml:space="preserve">          1.2 Control Version</t>
  </si>
  <si>
    <t xml:space="preserve">          1.1 ตรวจ User Manual (Set up)</t>
  </si>
  <si>
    <t xml:space="preserve">          1.1 Reuse Code Documentation</t>
  </si>
  <si>
    <t xml:space="preserve">          1.1 Review Prototype V3.1.1 (ดูประวัติการเปลี่ยนตู้ เปลี่ยนตู้ ในฟังก์ชัน แก้ไขข้อมูลบริการ คิดค่าบริการ)</t>
  </si>
  <si>
    <t xml:space="preserve">          1.1 ตรวจ User Manual (ตู้คอนเทนเนอร์ เอเย่นต์ ลูกค้า พนักงานขับรถ รถ)</t>
  </si>
  <si>
    <t xml:space="preserve">          2.1 ออกแบบการสรุปผลเป้าหมายทีม บทบาท สมาชิก Cycle 3</t>
  </si>
  <si>
    <t>24 ม.ค. 65</t>
  </si>
  <si>
    <t xml:space="preserve">          1.1 การประชุมวางแผน sprint 9</t>
  </si>
  <si>
    <t>30 ม.ค. 65</t>
  </si>
  <si>
    <t>25 ม.ค. 65</t>
  </si>
  <si>
    <t xml:space="preserve">        1. ประชุม PO ครั้งที่ 20</t>
  </si>
  <si>
    <t>27 ม.ค. 65</t>
  </si>
  <si>
    <t>26 ม.ค. 65</t>
  </si>
  <si>
    <t>28 ม.ค. 65</t>
  </si>
  <si>
    <t xml:space="preserve">          1.1 เก็บตก Control version</t>
  </si>
  <si>
    <t>29 ม.ค. 65</t>
  </si>
  <si>
    <t xml:space="preserve">          1.1 เก็บตก Reuse code /doc</t>
  </si>
  <si>
    <t>มกราคม พ.ศ. 2565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</si>
</sst>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41E]d\ mmm\ yy;@"/>
  </numFmts>
  <fonts count="79">
    <font>
      <sz val="11"/>
      <color theme="1"/>
      <name val="Tahoma"/>
      <family val="2"/>
      <scheme val="minor"/>
    </font>
    <font>
      <sz val="26"/>
      <color theme="1"/>
      <name val="TH Sarabun New"/>
      <family val="2"/>
    </font>
    <font>
      <b/>
      <sz val="48"/>
      <color theme="0"/>
      <name val="TH Sarabun New"/>
      <family val="2"/>
    </font>
    <font>
      <sz val="11"/>
      <color theme="1"/>
      <name val="TH Sarabun New"/>
      <family val="2"/>
    </font>
    <font>
      <b/>
      <sz val="26"/>
      <color theme="1"/>
      <name val="TH Sarabun New"/>
      <family val="2"/>
    </font>
    <font>
      <b/>
      <sz val="36"/>
      <color rgb="FF002060"/>
      <name val="TH Sarabun New"/>
      <family val="2"/>
    </font>
    <font>
      <b/>
      <sz val="26"/>
      <color rgb="FF002060"/>
      <name val="TH Sarabun New"/>
      <family val="2"/>
    </font>
    <font>
      <b/>
      <sz val="36"/>
      <color theme="1"/>
      <name val="TH Sarabun New"/>
      <family val="2"/>
    </font>
    <font>
      <sz val="18"/>
      <color theme="1"/>
      <name val="TH Sarabun New"/>
      <family val="2"/>
    </font>
    <font>
      <sz val="26"/>
      <color theme="1"/>
      <name val="Sarabun"/>
      <family val="1"/>
      <charset val="2"/>
    </font>
    <font>
      <sz val="26"/>
      <color rgb="FFFF7C80"/>
      <name val="Webdings"/>
      <family val="1"/>
      <charset val="2"/>
    </font>
    <font>
      <sz val="26"/>
      <color theme="1"/>
      <name val="Webdings"/>
      <family val="1"/>
      <charset val="2"/>
    </font>
    <font>
      <sz val="26"/>
      <color rgb="FF78C7F8"/>
      <name val="Webdings"/>
      <family val="1"/>
      <charset val="2"/>
    </font>
    <font>
      <sz val="26"/>
      <color rgb="FFFF9933"/>
      <name val="Webdings"/>
      <family val="1"/>
      <charset val="2"/>
    </font>
    <font>
      <sz val="26"/>
      <color theme="9" tint="-0.249977111117893"/>
      <name val="TH Sarabun New"/>
      <family val="2"/>
    </font>
    <font>
      <sz val="26"/>
      <color theme="7" tint="0.39997558519241921"/>
      <name val="Webdings"/>
      <family val="1"/>
      <charset val="2"/>
    </font>
    <font>
      <sz val="26"/>
      <color rgb="FFA86ED4"/>
      <name val="Webdings"/>
      <family val="1"/>
      <charset val="2"/>
    </font>
    <font>
      <sz val="26"/>
      <color rgb="FF9CC41E"/>
      <name val="TH Sarabun New"/>
      <family val="2"/>
    </font>
    <font>
      <sz val="26"/>
      <color rgb="FFF490E1"/>
      <name val="Webdings"/>
      <family val="1"/>
      <charset val="2"/>
    </font>
    <font>
      <sz val="26"/>
      <color rgb="FF41F19D"/>
      <name val="Webdings"/>
      <family val="1"/>
      <charset val="2"/>
    </font>
    <font>
      <sz val="26"/>
      <color rgb="FFF9AC06"/>
      <name val="TH Sarabun New"/>
      <family val="2"/>
    </font>
    <font>
      <sz val="26"/>
      <color rgb="FFAEF87C"/>
      <name val="Webdings"/>
      <family val="1"/>
      <charset val="2"/>
    </font>
    <font>
      <sz val="26"/>
      <color theme="3" tint="0.39997558519241921"/>
      <name val="Webdings"/>
      <family val="1"/>
      <charset val="2"/>
    </font>
    <font>
      <sz val="26"/>
      <color rgb="FFD03808"/>
      <name val="TH Sarabun New"/>
      <family val="2"/>
    </font>
    <font>
      <sz val="26"/>
      <color theme="0" tint="-0.14999847407452621"/>
      <name val="Webdings"/>
      <family val="1"/>
      <charset val="2"/>
    </font>
    <font>
      <sz val="26"/>
      <color rgb="FFFF0000"/>
      <name val="TH Sarabun New"/>
      <family val="2"/>
    </font>
    <font>
      <sz val="26"/>
      <color theme="0"/>
      <name val="TH Sarabun New"/>
      <family val="2"/>
    </font>
    <font>
      <b/>
      <sz val="72"/>
      <color theme="1"/>
      <name val="TH Sarabun New"/>
      <family val="2"/>
    </font>
    <font>
      <sz val="24"/>
      <color theme="1"/>
      <name val="TH Sarabun New"/>
      <family val="2"/>
    </font>
    <font>
      <b/>
      <sz val="24"/>
      <color theme="1"/>
      <name val="TH Sarabun New"/>
      <family val="2"/>
    </font>
    <font>
      <sz val="24"/>
      <color rgb="FF000000"/>
      <name val="TH Sarabun New"/>
      <family val="2"/>
    </font>
    <font>
      <b/>
      <sz val="28"/>
      <color theme="0"/>
      <name val="TH Sarabun New"/>
      <family val="2"/>
    </font>
    <font>
      <sz val="28"/>
      <color theme="1"/>
      <name val="TH Sarabun New"/>
      <family val="2"/>
    </font>
    <font>
      <b/>
      <sz val="28"/>
      <color rgb="FF002060"/>
      <name val="TH Sarabun New"/>
      <family val="2"/>
    </font>
    <font>
      <sz val="26"/>
      <color rgb="FF8EA9DB"/>
      <name val="Webdings"/>
      <family val="1"/>
      <charset val="2"/>
    </font>
    <font>
      <sz val="22"/>
      <color rgb="FFFF0000"/>
      <name val="TH Sarabun New"/>
      <family val="2"/>
    </font>
    <font>
      <sz val="22"/>
      <color theme="1"/>
      <name val="TH Sarabun New"/>
      <family val="2"/>
    </font>
    <font>
      <sz val="55"/>
      <color theme="1"/>
      <name val="TH Sarabun New"/>
      <family val="2"/>
    </font>
    <font>
      <sz val="24"/>
      <color theme="1"/>
      <name val="TH Sarabun New"/>
    </font>
    <font>
      <sz val="11"/>
      <color theme="1"/>
      <name val="Tahoma"/>
      <family val="2"/>
      <charset val="222"/>
      <scheme val="minor"/>
    </font>
    <font>
      <b/>
      <sz val="24"/>
      <color theme="1"/>
      <name val="TH Sarabun New"/>
    </font>
    <font>
      <sz val="24"/>
      <color rgb="FF000000"/>
      <name val="TH Sarabun New"/>
    </font>
    <font>
      <sz val="11"/>
      <color theme="1"/>
      <name val="TH Sarabun New"/>
    </font>
    <font>
      <b/>
      <sz val="28"/>
      <color theme="0"/>
      <name val="TH Sarabun New"/>
    </font>
    <font>
      <b/>
      <sz val="36"/>
      <color rgb="FF000000"/>
      <name val="TH Sarabun New"/>
      <family val="2"/>
    </font>
    <font>
      <b/>
      <sz val="24"/>
      <color rgb="FF000000"/>
      <name val="TH Sarabun New"/>
      <family val="2"/>
    </font>
    <font>
      <b/>
      <sz val="28"/>
      <color rgb="FFFFFFFF"/>
      <name val="TH Sarabun New"/>
      <family val="2"/>
    </font>
    <font>
      <sz val="26"/>
      <color rgb="FFE25432"/>
      <name val="TH Sarabun New"/>
      <family val="2"/>
    </font>
    <font>
      <sz val="26"/>
      <name val="TH Sarabun New"/>
      <family val="2"/>
    </font>
    <font>
      <b/>
      <sz val="36"/>
      <color theme="1"/>
      <name val="TH Sarabun New"/>
    </font>
    <font>
      <sz val="26"/>
      <color theme="0"/>
      <name val="TH Sarabun New"/>
    </font>
    <font>
      <b/>
      <sz val="72"/>
      <color theme="1"/>
      <name val="TH Sarabun New"/>
    </font>
    <font>
      <b/>
      <sz val="24"/>
      <color rgb="FF000000"/>
      <name val="TH Sarabun New"/>
    </font>
    <font>
      <sz val="26"/>
      <color rgb="FF000000"/>
      <name val="Webdings"/>
      <family val="1"/>
      <charset val="2"/>
    </font>
    <font>
      <sz val="26"/>
      <color rgb="FF000000"/>
      <name val="TH Sarabun New"/>
      <family val="2"/>
    </font>
    <font>
      <sz val="26"/>
      <color rgb="FF000000"/>
      <name val="Sarabun"/>
      <family val="1"/>
      <charset val="2"/>
    </font>
    <font>
      <b/>
      <sz val="28"/>
      <color theme="1"/>
      <name val="TH Sarabun New"/>
      <family val="2"/>
    </font>
    <font>
      <b/>
      <sz val="28"/>
      <color theme="4" tint="-0.499984740745262"/>
      <name val="TH Sarabun New"/>
      <family val="2"/>
    </font>
    <font>
      <sz val="26"/>
      <color rgb="FFF29E6A"/>
      <name val="Webdings"/>
      <family val="1"/>
      <charset val="2"/>
    </font>
    <font>
      <sz val="26"/>
      <color rgb="FF8497B0"/>
      <name val="Webdings"/>
      <family val="1"/>
      <charset val="2"/>
    </font>
    <font>
      <sz val="26"/>
      <color rgb="FFFFD966"/>
      <name val="Webdings"/>
      <family val="1"/>
      <charset val="2"/>
    </font>
    <font>
      <sz val="26"/>
      <color rgb="FFD9D9D9"/>
      <name val="Webdings"/>
      <family val="1"/>
      <charset val="2"/>
    </font>
    <font>
      <sz val="24"/>
      <color rgb="FFFFFFFF"/>
      <name val="TH Sarabun New"/>
      <family val="2"/>
    </font>
    <font>
      <sz val="36"/>
      <color theme="1"/>
      <name val="TH Sarabun New"/>
      <family val="2"/>
    </font>
    <font>
      <b/>
      <sz val="36"/>
      <name val="TH Sarabun New"/>
      <family val="2"/>
    </font>
    <font>
      <b/>
      <i/>
      <sz val="56"/>
      <color rgb="FF203764"/>
      <name val="TH Sarabun New"/>
      <family val="2"/>
    </font>
    <font>
      <sz val="48"/>
      <color theme="1"/>
      <name val="TH Sarabun New"/>
    </font>
    <font>
      <sz val="36"/>
      <color rgb="FFFF0000"/>
      <name val="TH Sarabun New"/>
      <family val="2"/>
    </font>
    <font>
      <sz val="24"/>
      <color rgb="FF73350B"/>
      <name val="TH Sarabun New"/>
      <family val="2"/>
    </font>
    <font>
      <b/>
      <sz val="24"/>
      <color rgb="FFFFFFFF"/>
      <name val="TH Sarabun New"/>
      <family val="2"/>
    </font>
    <font>
      <b/>
      <sz val="24"/>
      <color rgb="FFFFFFFF"/>
      <name val="TH Sarabun New"/>
    </font>
    <font>
      <b/>
      <sz val="36"/>
      <name val="TH Sarabun New"/>
    </font>
    <font>
      <sz val="26"/>
      <color theme="1"/>
      <name val="TH Sarabun New"/>
    </font>
    <font>
      <sz val="26"/>
      <color rgb="FF000000"/>
      <name val="TH Sarabun New"/>
    </font>
    <font>
      <sz val="26"/>
      <name val="TH Sarabun New"/>
    </font>
    <font>
      <sz val="11"/>
      <name val="TH Sarabun New"/>
      <family val="2"/>
    </font>
    <font>
      <sz val="24"/>
      <color rgb="FF9C0006"/>
      <name val="TH Sarabun New"/>
      <family val="2"/>
    </font>
    <font>
      <sz val="24"/>
      <color rgb="FF006100"/>
      <name val="TH Sarabun New"/>
    </font>
    <font>
      <sz val="24"/>
      <name val="TH Sarabun New"/>
      <family val="2"/>
    </font>
  </fonts>
  <fills count="8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D2D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rgb="FFE4D2F2"/>
        <bgColor indexed="64"/>
      </patternFill>
    </fill>
    <fill>
      <patternFill patternType="solid">
        <fgColor rgb="FFE4D2F2"/>
        <bgColor rgb="FF000000"/>
      </patternFill>
    </fill>
    <fill>
      <patternFill patternType="solid">
        <fgColor rgb="FF8EA9D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8C7F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BE23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3B0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AEF87C"/>
        <bgColor indexed="64"/>
      </patternFill>
    </fill>
    <fill>
      <patternFill patternType="solid">
        <fgColor rgb="FFD6FCCC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83C5BE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41F19D"/>
        <bgColor indexed="64"/>
      </patternFill>
    </fill>
    <fill>
      <patternFill patternType="solid">
        <fgColor rgb="FFC5FBE1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7C80"/>
        <bgColor rgb="FF000000"/>
      </patternFill>
    </fill>
    <fill>
      <patternFill patternType="solid">
        <fgColor rgb="FFFFCCCC"/>
        <bgColor rgb="FF000000"/>
      </patternFill>
    </fill>
    <fill>
      <patternFill patternType="solid">
        <fgColor rgb="FFFF9933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78C7F8"/>
        <bgColor rgb="FF000000"/>
      </patternFill>
    </fill>
    <fill>
      <patternFill patternType="solid">
        <fgColor rgb="FF41F19D"/>
        <bgColor rgb="FF000000"/>
      </patternFill>
    </fill>
    <fill>
      <patternFill patternType="solid">
        <fgColor rgb="FFC5FBE1"/>
        <bgColor rgb="FF000000"/>
      </patternFill>
    </fill>
    <fill>
      <patternFill patternType="solid">
        <fgColor rgb="FFDD3B09"/>
        <bgColor rgb="FF000000"/>
      </patternFill>
    </fill>
    <fill>
      <patternFill patternType="solid">
        <fgColor rgb="FFFFCDCE"/>
        <bgColor rgb="FF000000"/>
      </patternFill>
    </fill>
    <fill>
      <patternFill patternType="solid">
        <fgColor rgb="FFF28EDF"/>
        <bgColor indexed="64"/>
      </patternFill>
    </fill>
    <fill>
      <patternFill patternType="solid">
        <fgColor rgb="FF9DFB87"/>
        <bgColor indexed="64"/>
      </patternFill>
    </fill>
    <fill>
      <patternFill patternType="solid">
        <fgColor rgb="FFE76F51"/>
        <bgColor indexed="64"/>
      </patternFill>
    </fill>
    <fill>
      <patternFill patternType="solid">
        <fgColor rgb="FF8497B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73F1E5"/>
        <bgColor indexed="64"/>
      </patternFill>
    </fill>
    <fill>
      <patternFill patternType="solid">
        <fgColor rgb="FFF59D27"/>
        <bgColor indexed="64"/>
      </patternFill>
    </fill>
    <fill>
      <patternFill patternType="solid">
        <fgColor rgb="FFA5A9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203764"/>
        <bgColor indexed="64"/>
      </patternFill>
    </fill>
    <fill>
      <patternFill patternType="solid">
        <fgColor rgb="FFFFADAD"/>
        <bgColor indexed="64"/>
      </patternFill>
    </fill>
    <fill>
      <patternFill patternType="solid">
        <fgColor rgb="FFFFD6A5"/>
        <bgColor indexed="64"/>
      </patternFill>
    </fill>
    <fill>
      <patternFill patternType="solid">
        <fgColor rgb="FFFDFFB6"/>
        <bgColor indexed="64"/>
      </patternFill>
    </fill>
    <fill>
      <patternFill patternType="solid">
        <fgColor rgb="FFFFF2C9"/>
        <bgColor rgb="FF000000"/>
      </patternFill>
    </fill>
    <fill>
      <patternFill patternType="solid">
        <fgColor rgb="FFF29E6A"/>
        <bgColor indexed="64"/>
      </patternFill>
    </fill>
    <fill>
      <patternFill patternType="solid">
        <fgColor rgb="FFCAFFBF"/>
        <bgColor indexed="64"/>
      </patternFill>
    </fill>
    <fill>
      <patternFill patternType="solid">
        <fgColor rgb="FF9BF6FF"/>
        <bgColor indexed="64"/>
      </patternFill>
    </fill>
    <fill>
      <patternFill patternType="solid">
        <fgColor rgb="FFA0C4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DB2FF"/>
        <bgColor indexed="64"/>
      </patternFill>
    </fill>
    <fill>
      <patternFill patternType="solid">
        <fgColor rgb="FFFFC6FF"/>
        <bgColor indexed="64"/>
      </patternFill>
    </fill>
    <fill>
      <patternFill patternType="solid">
        <fgColor rgb="FFEDDCD2"/>
        <bgColor indexed="64"/>
      </patternFill>
    </fill>
    <fill>
      <patternFill patternType="solid">
        <fgColor rgb="FFFFF1E6"/>
        <bgColor indexed="64"/>
      </patternFill>
    </fill>
    <fill>
      <patternFill patternType="solid">
        <fgColor rgb="FFFDE2E4"/>
        <bgColor indexed="64"/>
      </patternFill>
    </fill>
    <fill>
      <patternFill patternType="solid">
        <fgColor rgb="FFFFCDCE"/>
        <bgColor indexed="64"/>
      </patternFill>
    </fill>
    <fill>
      <patternFill patternType="solid">
        <fgColor rgb="FFFAD2E1"/>
        <bgColor indexed="64"/>
      </patternFill>
    </fill>
    <fill>
      <patternFill patternType="solid">
        <fgColor rgb="FFC5DEDD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29E6A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C7CE"/>
        <bgColor rgb="FF000000"/>
      </patternFill>
    </fill>
  </fills>
  <borders count="12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 tint="-0.249977111117893"/>
      </top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rgb="FFBFBFBF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rgb="FFC9C9C9"/>
      </left>
      <right style="thin">
        <color theme="0" tint="-0.249977111117893"/>
      </right>
      <top style="thin">
        <color rgb="FFC9C9C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rgb="FFC9C9C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rgb="FFC9C9C9"/>
      </right>
      <top style="thin">
        <color rgb="FFC9C9C9"/>
      </top>
      <bottom style="thin">
        <color theme="0" tint="-0.249977111117893"/>
      </bottom>
      <diagonal/>
    </border>
    <border>
      <left style="thin">
        <color rgb="FFC9C9C9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rgb="FFC9C9C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C9C9C9"/>
      </left>
      <right style="thin">
        <color theme="0" tint="-0.249977111117893"/>
      </right>
      <top style="thin">
        <color theme="0" tint="-0.249977111117893"/>
      </top>
      <bottom style="thin">
        <color rgb="FFC9C9C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rgb="FFC9C9C9"/>
      </bottom>
      <diagonal/>
    </border>
    <border>
      <left style="thin">
        <color theme="0" tint="-0.249977111117893"/>
      </left>
      <right style="thin">
        <color rgb="FFC9C9C9"/>
      </right>
      <top style="thin">
        <color theme="0" tint="-0.249977111117893"/>
      </top>
      <bottom style="thin">
        <color rgb="FFC9C9C9"/>
      </bottom>
      <diagonal/>
    </border>
    <border>
      <left style="thin">
        <color theme="6" tint="0.39997558519241921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theme="0" tint="-0.249977111117893"/>
      </left>
      <right style="thin">
        <color rgb="FFBFBFBF"/>
      </right>
      <top style="thin">
        <color theme="0" tint="-0.249977111117893"/>
      </top>
      <bottom/>
      <diagonal/>
    </border>
    <border>
      <left style="thin">
        <color rgb="FFBFBFBF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rgb="FFBFBFBF"/>
      </right>
      <top/>
      <bottom style="thin">
        <color theme="0" tint="-0.249977111117893"/>
      </bottom>
      <diagonal/>
    </border>
    <border>
      <left style="thin">
        <color rgb="FFBFBFBF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/>
      <diagonal/>
    </border>
    <border>
      <left/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C9C9C9"/>
      </right>
      <top style="thin">
        <color rgb="FFC9C9C9"/>
      </top>
      <bottom/>
      <diagonal/>
    </border>
    <border>
      <left style="thin">
        <color rgb="FFC9C9C9"/>
      </left>
      <right/>
      <top style="thin">
        <color rgb="FFC9C9C9"/>
      </top>
      <bottom/>
      <diagonal/>
    </border>
    <border>
      <left/>
      <right style="thin">
        <color rgb="FFC9C9C9"/>
      </right>
      <top/>
      <bottom/>
      <diagonal/>
    </border>
    <border>
      <left/>
      <right style="thin">
        <color theme="0" tint="-0.249977111117893"/>
      </right>
      <top style="thin">
        <color rgb="FFC9C9C9"/>
      </top>
      <bottom/>
      <diagonal/>
    </border>
    <border>
      <left/>
      <right/>
      <top style="thin">
        <color rgb="FFC9C9C9"/>
      </top>
      <bottom/>
      <diagonal/>
    </border>
    <border>
      <left style="thin">
        <color rgb="FFBFBFBF"/>
      </left>
      <right style="thin">
        <color rgb="FFBFBFBF"/>
      </right>
      <top style="thin">
        <color rgb="FFC9C9C9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 style="thin">
        <color rgb="FFC9C9C9"/>
      </right>
      <top/>
      <bottom/>
      <diagonal/>
    </border>
    <border>
      <left style="thin">
        <color rgb="FFC9C9C9"/>
      </left>
      <right/>
      <top/>
      <bottom style="thin">
        <color rgb="FFC9C9C9"/>
      </bottom>
      <diagonal/>
    </border>
    <border>
      <left/>
      <right/>
      <top/>
      <bottom style="thin">
        <color rgb="FFC9C9C9"/>
      </bottom>
      <diagonal/>
    </border>
    <border>
      <left style="thin">
        <color rgb="FFC9C9C9"/>
      </left>
      <right style="thin">
        <color rgb="FFC9C9C9"/>
      </right>
      <top/>
      <bottom style="thin">
        <color rgb="FFC9C9C9"/>
      </bottom>
      <diagonal/>
    </border>
    <border>
      <left style="thin">
        <color rgb="FFC9C9C9"/>
      </left>
      <right/>
      <top style="thin">
        <color rgb="FFC9C9C9"/>
      </top>
      <bottom style="thin">
        <color rgb="FFC9C9C9"/>
      </bottom>
      <diagonal/>
    </border>
    <border>
      <left/>
      <right/>
      <top style="thin">
        <color rgb="FFC9C9C9"/>
      </top>
      <bottom style="thin">
        <color rgb="FFC9C9C9"/>
      </bottom>
      <diagonal/>
    </border>
    <border>
      <left style="thin">
        <color rgb="FFBFBFBF"/>
      </left>
      <right style="thin">
        <color rgb="FFC9C9C9"/>
      </right>
      <top style="thin">
        <color rgb="FFBFBFBF"/>
      </top>
      <bottom/>
      <diagonal/>
    </border>
    <border>
      <left style="thin">
        <color rgb="FFC9C9C9"/>
      </left>
      <right/>
      <top style="thin">
        <color rgb="FFC9C9C9"/>
      </top>
      <bottom style="thin">
        <color rgb="FFBFBFBF"/>
      </bottom>
      <diagonal/>
    </border>
    <border>
      <left/>
      <right/>
      <top style="thin">
        <color rgb="FFC9C9C9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C9C9C9"/>
      </left>
      <right/>
      <top style="thin">
        <color rgb="FFBFBFBF"/>
      </top>
      <bottom style="thin">
        <color rgb="FFC9C9C9"/>
      </bottom>
      <diagonal/>
    </border>
    <border>
      <left/>
      <right/>
      <top style="thin">
        <color rgb="FFBFBFBF"/>
      </top>
      <bottom style="thin">
        <color rgb="FFC9C9C9"/>
      </bottom>
      <diagonal/>
    </border>
    <border>
      <left/>
      <right style="thin">
        <color rgb="FFC9C9C9"/>
      </right>
      <top style="thin">
        <color rgb="FFBFBFBF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/>
      <bottom style="thin">
        <color theme="0" tint="-0.249977111117893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theme="0" tint="-0.249977111117893"/>
      </right>
      <top style="thin">
        <color theme="0"/>
      </top>
      <bottom/>
      <diagonal/>
    </border>
    <border>
      <left style="thin">
        <color rgb="FFFFFFFF"/>
      </left>
      <right style="thin">
        <color rgb="FFC9C9C9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FFFFFF"/>
      </right>
      <top style="thin">
        <color theme="0"/>
      </top>
      <bottom/>
      <diagonal/>
    </border>
    <border>
      <left/>
      <right style="thin">
        <color rgb="FFFFFFFF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theme="0" tint="-0.249977111117893"/>
      </left>
      <right style="thin">
        <color rgb="FFBFBFBF"/>
      </right>
      <top/>
      <bottom/>
      <diagonal/>
    </border>
    <border>
      <left style="thin">
        <color theme="6" tint="0.39997558519241921"/>
      </left>
      <right style="thin">
        <color theme="0" tint="-0.249977111117893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0" tint="-0.249977111117893"/>
      </right>
      <top/>
      <bottom/>
      <diagonal/>
    </border>
    <border>
      <left style="thin">
        <color theme="6" tint="0.39997558519241921"/>
      </left>
      <right style="thin">
        <color theme="0" tint="-0.249977111117893"/>
      </right>
      <top/>
      <bottom style="thin">
        <color theme="6" tint="0.39997558519241921"/>
      </bottom>
      <diagonal/>
    </border>
    <border>
      <left style="thin">
        <color theme="0" tint="-0.249977111117893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0" tint="-0.249977111117893"/>
      </left>
      <right style="thin">
        <color theme="6" tint="0.39997558519241921"/>
      </right>
      <top/>
      <bottom/>
      <diagonal/>
    </border>
    <border>
      <left style="thin">
        <color theme="0" tint="-0.249977111117893"/>
      </left>
      <right style="thin">
        <color theme="6" tint="0.39997558519241921"/>
      </right>
      <top/>
      <bottom style="thin">
        <color theme="6" tint="0.39997558519241921"/>
      </bottom>
      <diagonal/>
    </border>
  </borders>
  <cellStyleXfs count="2">
    <xf numFmtId="0" fontId="0" fillId="0" borderId="0"/>
    <xf numFmtId="0" fontId="39" fillId="0" borderId="0"/>
  </cellStyleXfs>
  <cellXfs count="847">
    <xf numFmtId="0" fontId="0" fillId="0" borderId="0" xfId="0"/>
    <xf numFmtId="14" fontId="28" fillId="8" borderId="1" xfId="0" applyNumberFormat="1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/>
    </xf>
    <xf numFmtId="0" fontId="28" fillId="13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5" borderId="1" xfId="0" applyNumberFormat="1" applyFont="1" applyFill="1" applyBorder="1" applyAlignment="1">
      <alignment horizontal="center" vertical="center"/>
    </xf>
    <xf numFmtId="0" fontId="28" fillId="22" borderId="1" xfId="0" applyFont="1" applyFill="1" applyBorder="1" applyAlignment="1">
      <alignment horizontal="center" vertical="center"/>
    </xf>
    <xf numFmtId="14" fontId="28" fillId="22" borderId="1" xfId="0" applyNumberFormat="1" applyFont="1" applyFill="1" applyBorder="1" applyAlignment="1">
      <alignment horizontal="center" vertical="center"/>
    </xf>
    <xf numFmtId="0" fontId="28" fillId="25" borderId="1" xfId="0" applyFont="1" applyFill="1" applyBorder="1" applyAlignment="1">
      <alignment horizontal="center" vertical="center"/>
    </xf>
    <xf numFmtId="0" fontId="28" fillId="25" borderId="1" xfId="0" applyFont="1" applyFill="1" applyBorder="1" applyAlignment="1">
      <alignment vertical="center"/>
    </xf>
    <xf numFmtId="0" fontId="28" fillId="19" borderId="1" xfId="0" applyFont="1" applyFill="1" applyBorder="1" applyAlignment="1">
      <alignment horizontal="center" vertical="center"/>
    </xf>
    <xf numFmtId="0" fontId="28" fillId="13" borderId="1" xfId="0" quotePrefix="1" applyFont="1" applyFill="1" applyBorder="1" applyAlignment="1">
      <alignment horizontal="center" vertical="center"/>
    </xf>
    <xf numFmtId="0" fontId="28" fillId="15" borderId="1" xfId="0" quotePrefix="1" applyFont="1" applyFill="1" applyBorder="1" applyAlignment="1">
      <alignment horizontal="center" vertical="center"/>
    </xf>
    <xf numFmtId="0" fontId="28" fillId="11" borderId="1" xfId="0" quotePrefix="1" applyFont="1" applyFill="1" applyBorder="1" applyAlignment="1">
      <alignment horizontal="center" vertical="center"/>
    </xf>
    <xf numFmtId="0" fontId="28" fillId="27" borderId="1" xfId="0" applyFont="1" applyFill="1" applyBorder="1" applyAlignment="1">
      <alignment horizontal="center" vertical="center"/>
    </xf>
    <xf numFmtId="0" fontId="28" fillId="27" borderId="1" xfId="0" quotePrefix="1" applyFont="1" applyFill="1" applyBorder="1" applyAlignment="1">
      <alignment horizontal="center" vertical="center"/>
    </xf>
    <xf numFmtId="187" fontId="28" fillId="17" borderId="9" xfId="0" applyNumberFormat="1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8" fillId="0" borderId="21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6" fillId="0" borderId="21" xfId="0" applyFont="1" applyBorder="1" applyAlignment="1">
      <alignment horizontal="left" vertical="center"/>
    </xf>
    <xf numFmtId="0" fontId="3" fillId="0" borderId="26" xfId="0" applyFont="1" applyBorder="1" applyAlignment="1">
      <alignment vertical="center"/>
    </xf>
    <xf numFmtId="0" fontId="32" fillId="0" borderId="25" xfId="0" applyFont="1" applyBorder="1" applyAlignment="1">
      <alignment horizontal="left" vertical="center"/>
    </xf>
    <xf numFmtId="0" fontId="32" fillId="0" borderId="21" xfId="0" applyFont="1" applyBorder="1" applyAlignment="1">
      <alignment horizontal="left" vertical="center"/>
    </xf>
    <xf numFmtId="0" fontId="32" fillId="0" borderId="21" xfId="0" applyFont="1" applyBorder="1" applyAlignment="1">
      <alignment vertical="center"/>
    </xf>
    <xf numFmtId="0" fontId="32" fillId="0" borderId="22" xfId="0" applyFont="1" applyBorder="1" applyAlignment="1">
      <alignment vertical="center"/>
    </xf>
    <xf numFmtId="0" fontId="14" fillId="0" borderId="21" xfId="0" applyFont="1" applyBorder="1" applyAlignment="1">
      <alignment horizontal="left" vertical="center"/>
    </xf>
    <xf numFmtId="0" fontId="35" fillId="0" borderId="21" xfId="0" applyFont="1" applyBorder="1" applyAlignment="1">
      <alignment vertical="center"/>
    </xf>
    <xf numFmtId="0" fontId="17" fillId="0" borderId="21" xfId="0" applyFont="1" applyBorder="1" applyAlignment="1">
      <alignment horizontal="left" vertical="center"/>
    </xf>
    <xf numFmtId="0" fontId="36" fillId="0" borderId="21" xfId="0" applyFont="1" applyBorder="1" applyAlignment="1">
      <alignment vertical="center"/>
    </xf>
    <xf numFmtId="0" fontId="20" fillId="0" borderId="21" xfId="0" applyFont="1" applyBorder="1" applyAlignment="1">
      <alignment horizontal="left" vertical="center"/>
    </xf>
    <xf numFmtId="0" fontId="36" fillId="0" borderId="24" xfId="0" applyFont="1" applyBorder="1" applyAlignment="1">
      <alignment vertical="center"/>
    </xf>
    <xf numFmtId="0" fontId="23" fillId="0" borderId="23" xfId="0" applyFont="1" applyBorder="1" applyAlignment="1">
      <alignment horizontal="left" vertical="center"/>
    </xf>
    <xf numFmtId="0" fontId="25" fillId="0" borderId="21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26" fillId="3" borderId="16" xfId="0" applyFont="1" applyFill="1" applyBorder="1" applyAlignment="1">
      <alignment horizontal="center" vertical="center"/>
    </xf>
    <xf numFmtId="0" fontId="26" fillId="3" borderId="12" xfId="0" applyFont="1" applyFill="1" applyBorder="1" applyAlignment="1">
      <alignment horizontal="center" vertical="center"/>
    </xf>
    <xf numFmtId="0" fontId="28" fillId="8" borderId="9" xfId="0" applyFont="1" applyFill="1" applyBorder="1" applyAlignment="1">
      <alignment horizontal="center" vertical="center" wrapText="1"/>
    </xf>
    <xf numFmtId="0" fontId="37" fillId="0" borderId="1" xfId="0" applyFont="1" applyBorder="1" applyAlignment="1">
      <alignment vertical="center"/>
    </xf>
    <xf numFmtId="0" fontId="28" fillId="11" borderId="1" xfId="0" applyFont="1" applyFill="1" applyBorder="1" applyAlignment="1">
      <alignment horizontal="center" vertical="center" wrapText="1"/>
    </xf>
    <xf numFmtId="0" fontId="28" fillId="22" borderId="0" xfId="0" applyFont="1" applyFill="1" applyAlignment="1">
      <alignment horizontal="center" vertical="center"/>
    </xf>
    <xf numFmtId="0" fontId="28" fillId="24" borderId="1" xfId="0" applyFont="1" applyFill="1" applyBorder="1" applyAlignment="1">
      <alignment horizontal="center" vertical="center"/>
    </xf>
    <xf numFmtId="14" fontId="28" fillId="25" borderId="1" xfId="0" applyNumberFormat="1" applyFont="1" applyFill="1" applyBorder="1" applyAlignment="1">
      <alignment horizontal="center" vertical="center"/>
    </xf>
    <xf numFmtId="0" fontId="28" fillId="22" borderId="16" xfId="0" applyFont="1" applyFill="1" applyBorder="1" applyAlignment="1">
      <alignment horizontal="center" vertical="center"/>
    </xf>
    <xf numFmtId="14" fontId="28" fillId="22" borderId="16" xfId="0" applyNumberFormat="1" applyFont="1" applyFill="1" applyBorder="1" applyAlignment="1">
      <alignment horizontal="center" vertical="center"/>
    </xf>
    <xf numFmtId="0" fontId="28" fillId="22" borderId="11" xfId="0" applyFont="1" applyFill="1" applyBorder="1" applyAlignment="1">
      <alignment horizontal="center" vertical="center"/>
    </xf>
    <xf numFmtId="14" fontId="28" fillId="22" borderId="11" xfId="0" applyNumberFormat="1" applyFont="1" applyFill="1" applyBorder="1" applyAlignment="1">
      <alignment horizontal="center" vertical="center"/>
    </xf>
    <xf numFmtId="0" fontId="28" fillId="20" borderId="12" xfId="0" applyFont="1" applyFill="1" applyBorder="1" applyAlignment="1">
      <alignment horizontal="center" vertical="center"/>
    </xf>
    <xf numFmtId="14" fontId="28" fillId="20" borderId="12" xfId="0" applyNumberFormat="1" applyFont="1" applyFill="1" applyBorder="1" applyAlignment="1">
      <alignment horizontal="center" vertical="center"/>
    </xf>
    <xf numFmtId="14" fontId="28" fillId="15" borderId="31" xfId="0" applyNumberFormat="1" applyFont="1" applyFill="1" applyBorder="1" applyAlignment="1">
      <alignment horizontal="center" vertical="center"/>
    </xf>
    <xf numFmtId="187" fontId="28" fillId="8" borderId="16" xfId="0" applyNumberFormat="1" applyFont="1" applyFill="1" applyBorder="1" applyAlignment="1">
      <alignment vertical="center"/>
    </xf>
    <xf numFmtId="14" fontId="28" fillId="8" borderId="11" xfId="0" applyNumberFormat="1" applyFont="1" applyFill="1" applyBorder="1" applyAlignment="1">
      <alignment horizontal="center" vertical="center"/>
    </xf>
    <xf numFmtId="0" fontId="28" fillId="8" borderId="11" xfId="0" applyFont="1" applyFill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14" fontId="28" fillId="8" borderId="16" xfId="0" applyNumberFormat="1" applyFont="1" applyFill="1" applyBorder="1" applyAlignment="1">
      <alignment horizontal="center" vertical="center"/>
    </xf>
    <xf numFmtId="0" fontId="28" fillId="8" borderId="16" xfId="0" applyFont="1" applyFill="1" applyBorder="1" applyAlignment="1">
      <alignment horizontal="center" vertical="center"/>
    </xf>
    <xf numFmtId="0" fontId="28" fillId="19" borderId="7" xfId="0" applyFont="1" applyFill="1" applyBorder="1" applyAlignment="1">
      <alignment horizontal="center" vertical="center" wrapText="1"/>
    </xf>
    <xf numFmtId="0" fontId="28" fillId="19" borderId="16" xfId="0" applyFont="1" applyFill="1" applyBorder="1" applyAlignment="1">
      <alignment horizontal="center" vertical="center"/>
    </xf>
    <xf numFmtId="0" fontId="28" fillId="19" borderId="9" xfId="0" applyFont="1" applyFill="1" applyBorder="1" applyAlignment="1">
      <alignment horizontal="center" vertical="center"/>
    </xf>
    <xf numFmtId="0" fontId="28" fillId="11" borderId="9" xfId="0" applyFont="1" applyFill="1" applyBorder="1" applyAlignment="1">
      <alignment horizontal="center" vertical="center"/>
    </xf>
    <xf numFmtId="0" fontId="28" fillId="13" borderId="9" xfId="0" applyFont="1" applyFill="1" applyBorder="1" applyAlignment="1">
      <alignment horizontal="center" vertical="center" wrapText="1"/>
    </xf>
    <xf numFmtId="0" fontId="28" fillId="11" borderId="16" xfId="0" quotePrefix="1" applyFont="1" applyFill="1" applyBorder="1" applyAlignment="1">
      <alignment horizontal="center" vertical="center"/>
    </xf>
    <xf numFmtId="0" fontId="28" fillId="29" borderId="1" xfId="0" applyFont="1" applyFill="1" applyBorder="1" applyAlignment="1">
      <alignment horizontal="center" vertical="center" wrapText="1"/>
    </xf>
    <xf numFmtId="0" fontId="28" fillId="29" borderId="1" xfId="0" quotePrefix="1" applyFont="1" applyFill="1" applyBorder="1" applyAlignment="1">
      <alignment horizontal="center" vertical="center"/>
    </xf>
    <xf numFmtId="0" fontId="28" fillId="29" borderId="1" xfId="0" applyFont="1" applyFill="1" applyBorder="1" applyAlignment="1">
      <alignment horizontal="center" vertical="center"/>
    </xf>
    <xf numFmtId="0" fontId="28" fillId="13" borderId="45" xfId="0" applyFont="1" applyFill="1" applyBorder="1" applyAlignment="1">
      <alignment horizontal="center" vertical="center"/>
    </xf>
    <xf numFmtId="0" fontId="28" fillId="11" borderId="45" xfId="0" applyFont="1" applyFill="1" applyBorder="1" applyAlignment="1">
      <alignment horizontal="center" vertical="center" wrapText="1"/>
    </xf>
    <xf numFmtId="0" fontId="28" fillId="11" borderId="45" xfId="0" applyFont="1" applyFill="1" applyBorder="1" applyAlignment="1">
      <alignment horizontal="center" vertical="center"/>
    </xf>
    <xf numFmtId="0" fontId="28" fillId="11" borderId="16" xfId="0" applyFont="1" applyFill="1" applyBorder="1" applyAlignment="1">
      <alignment horizontal="center" vertical="center" wrapText="1"/>
    </xf>
    <xf numFmtId="14" fontId="28" fillId="13" borderId="1" xfId="0" quotePrefix="1" applyNumberFormat="1" applyFont="1" applyFill="1" applyBorder="1" applyAlignment="1">
      <alignment horizontal="center" vertical="center"/>
    </xf>
    <xf numFmtId="14" fontId="28" fillId="25" borderId="1" xfId="0" quotePrefix="1" applyNumberFormat="1" applyFont="1" applyFill="1" applyBorder="1" applyAlignment="1">
      <alignment horizontal="center" vertical="center"/>
    </xf>
    <xf numFmtId="0" fontId="30" fillId="28" borderId="15" xfId="0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28" fillId="32" borderId="1" xfId="0" applyFont="1" applyFill="1" applyBorder="1" applyAlignment="1">
      <alignment horizontal="center" vertical="center"/>
    </xf>
    <xf numFmtId="0" fontId="28" fillId="32" borderId="1" xfId="0" quotePrefix="1" applyFont="1" applyFill="1" applyBorder="1" applyAlignment="1">
      <alignment horizontal="center" vertical="center"/>
    </xf>
    <xf numFmtId="0" fontId="28" fillId="32" borderId="8" xfId="0" quotePrefix="1" applyFont="1" applyFill="1" applyBorder="1" applyAlignment="1">
      <alignment horizontal="center" vertical="center"/>
    </xf>
    <xf numFmtId="0" fontId="30" fillId="32" borderId="1" xfId="0" applyFont="1" applyFill="1" applyBorder="1" applyAlignment="1">
      <alignment horizontal="center" vertical="center"/>
    </xf>
    <xf numFmtId="0" fontId="28" fillId="32" borderId="9" xfId="0" applyFont="1" applyFill="1" applyBorder="1" applyAlignment="1">
      <alignment horizontal="center" vertical="center"/>
    </xf>
    <xf numFmtId="0" fontId="28" fillId="34" borderId="1" xfId="0" quotePrefix="1" applyFont="1" applyFill="1" applyBorder="1" applyAlignment="1">
      <alignment horizontal="center" vertical="center"/>
    </xf>
    <xf numFmtId="0" fontId="28" fillId="34" borderId="1" xfId="0" applyFont="1" applyFill="1" applyBorder="1" applyAlignment="1">
      <alignment vertical="center"/>
    </xf>
    <xf numFmtId="14" fontId="28" fillId="22" borderId="1" xfId="0" quotePrefix="1" applyNumberFormat="1" applyFont="1" applyFill="1" applyBorder="1" applyAlignment="1">
      <alignment horizontal="center" vertical="center"/>
    </xf>
    <xf numFmtId="0" fontId="30" fillId="37" borderId="15" xfId="0" applyFont="1" applyFill="1" applyBorder="1" applyAlignment="1">
      <alignment horizontal="center" vertical="center"/>
    </xf>
    <xf numFmtId="0" fontId="30" fillId="37" borderId="52" xfId="0" applyFont="1" applyFill="1" applyBorder="1" applyAlignment="1">
      <alignment horizontal="center" vertical="center"/>
    </xf>
    <xf numFmtId="0" fontId="28" fillId="39" borderId="1" xfId="0" applyFont="1" applyFill="1" applyBorder="1" applyAlignment="1">
      <alignment horizontal="center" vertical="center"/>
    </xf>
    <xf numFmtId="0" fontId="28" fillId="39" borderId="50" xfId="0" applyFont="1" applyFill="1" applyBorder="1" applyAlignment="1">
      <alignment horizontal="center" vertical="center"/>
    </xf>
    <xf numFmtId="14" fontId="38" fillId="30" borderId="45" xfId="0" quotePrefix="1" applyNumberFormat="1" applyFont="1" applyFill="1" applyBorder="1" applyAlignment="1">
      <alignment horizontal="center" vertical="center"/>
    </xf>
    <xf numFmtId="0" fontId="38" fillId="15" borderId="51" xfId="0" applyFont="1" applyFill="1" applyBorder="1" applyAlignment="1">
      <alignment horizontal="center" vertical="center"/>
    </xf>
    <xf numFmtId="0" fontId="38" fillId="15" borderId="45" xfId="0" applyFont="1" applyFill="1" applyBorder="1" applyAlignment="1">
      <alignment horizontal="center" vertical="center"/>
    </xf>
    <xf numFmtId="0" fontId="38" fillId="15" borderId="0" xfId="0" applyFont="1" applyFill="1" applyAlignment="1">
      <alignment horizontal="center" vertical="center"/>
    </xf>
    <xf numFmtId="0" fontId="38" fillId="15" borderId="54" xfId="0" applyFont="1" applyFill="1" applyBorder="1" applyAlignment="1">
      <alignment horizontal="center" vertical="center"/>
    </xf>
    <xf numFmtId="0" fontId="42" fillId="0" borderId="1" xfId="0" applyFont="1" applyBorder="1" applyAlignment="1">
      <alignment vertical="center"/>
    </xf>
    <xf numFmtId="0" fontId="38" fillId="39" borderId="45" xfId="0" applyFont="1" applyFill="1" applyBorder="1" applyAlignment="1">
      <alignment horizontal="center" vertical="center"/>
    </xf>
    <xf numFmtId="0" fontId="38" fillId="39" borderId="1" xfId="0" applyFont="1" applyFill="1" applyBorder="1" applyAlignment="1">
      <alignment horizontal="center" vertical="center"/>
    </xf>
    <xf numFmtId="0" fontId="28" fillId="35" borderId="45" xfId="0" applyFont="1" applyFill="1" applyBorder="1" applyAlignment="1">
      <alignment horizontal="center" vertical="center" wrapText="1"/>
    </xf>
    <xf numFmtId="0" fontId="28" fillId="34" borderId="45" xfId="0" quotePrefix="1" applyFont="1" applyFill="1" applyBorder="1" applyAlignment="1">
      <alignment horizontal="center" vertical="center"/>
    </xf>
    <xf numFmtId="0" fontId="28" fillId="34" borderId="45" xfId="0" applyFont="1" applyFill="1" applyBorder="1" applyAlignment="1">
      <alignment vertical="center"/>
    </xf>
    <xf numFmtId="0" fontId="28" fillId="35" borderId="45" xfId="0" applyFont="1" applyFill="1" applyBorder="1" applyAlignment="1">
      <alignment horizontal="center" vertical="center"/>
    </xf>
    <xf numFmtId="0" fontId="28" fillId="39" borderId="1" xfId="0" quotePrefix="1" applyFont="1" applyFill="1" applyBorder="1" applyAlignment="1">
      <alignment horizontal="center" vertical="center"/>
    </xf>
    <xf numFmtId="14" fontId="28" fillId="13" borderId="45" xfId="0" quotePrefix="1" applyNumberFormat="1" applyFont="1" applyFill="1" applyBorder="1" applyAlignment="1">
      <alignment horizontal="center" vertical="center"/>
    </xf>
    <xf numFmtId="0" fontId="38" fillId="0" borderId="56" xfId="0" applyFont="1" applyBorder="1" applyAlignment="1">
      <alignment horizontal="center" vertical="center"/>
    </xf>
    <xf numFmtId="0" fontId="38" fillId="39" borderId="45" xfId="0" quotePrefix="1" applyFont="1" applyFill="1" applyBorder="1" applyAlignment="1">
      <alignment horizontal="center" vertical="center"/>
    </xf>
    <xf numFmtId="0" fontId="38" fillId="30" borderId="4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left" vertical="center"/>
    </xf>
    <xf numFmtId="0" fontId="28" fillId="15" borderId="31" xfId="0" applyFont="1" applyFill="1" applyBorder="1" applyAlignment="1">
      <alignment horizontal="center" vertical="center"/>
    </xf>
    <xf numFmtId="0" fontId="28" fillId="8" borderId="11" xfId="0" applyFont="1" applyFill="1" applyBorder="1" applyAlignment="1">
      <alignment horizontal="center" vertical="center" wrapText="1"/>
    </xf>
    <xf numFmtId="0" fontId="28" fillId="8" borderId="12" xfId="0" applyFont="1" applyFill="1" applyBorder="1" applyAlignment="1">
      <alignment horizontal="center" vertical="center" wrapText="1"/>
    </xf>
    <xf numFmtId="0" fontId="28" fillId="8" borderId="16" xfId="0" applyFont="1" applyFill="1" applyBorder="1" applyAlignment="1">
      <alignment horizontal="center" vertical="center" wrapText="1"/>
    </xf>
    <xf numFmtId="0" fontId="28" fillId="0" borderId="14" xfId="0" applyFont="1" applyBorder="1" applyAlignment="1">
      <alignment horizontal="center" vertical="center"/>
    </xf>
    <xf numFmtId="0" fontId="28" fillId="11" borderId="16" xfId="0" applyFont="1" applyFill="1" applyBorder="1" applyAlignment="1">
      <alignment horizontal="center" vertical="center"/>
    </xf>
    <xf numFmtId="0" fontId="28" fillId="0" borderId="43" xfId="0" applyFont="1" applyBorder="1" applyAlignment="1">
      <alignment horizontal="center" vertical="center"/>
    </xf>
    <xf numFmtId="0" fontId="28" fillId="34" borderId="1" xfId="0" applyFont="1" applyFill="1" applyBorder="1" applyAlignment="1">
      <alignment horizontal="center" vertical="center"/>
    </xf>
    <xf numFmtId="0" fontId="28" fillId="35" borderId="1" xfId="0" applyFont="1" applyFill="1" applyBorder="1" applyAlignment="1">
      <alignment horizontal="center" vertical="center"/>
    </xf>
    <xf numFmtId="0" fontId="28" fillId="34" borderId="45" xfId="0" applyFont="1" applyFill="1" applyBorder="1" applyAlignment="1">
      <alignment horizontal="center" vertical="center"/>
    </xf>
    <xf numFmtId="0" fontId="30" fillId="42" borderId="45" xfId="0" applyFont="1" applyFill="1" applyBorder="1" applyAlignment="1">
      <alignment horizontal="center" vertical="center"/>
    </xf>
    <xf numFmtId="0" fontId="30" fillId="44" borderId="15" xfId="0" applyFont="1" applyFill="1" applyBorder="1" applyAlignment="1">
      <alignment horizontal="center" vertical="center"/>
    </xf>
    <xf numFmtId="0" fontId="30" fillId="44" borderId="15" xfId="0" quotePrefix="1" applyFont="1" applyFill="1" applyBorder="1" applyAlignment="1">
      <alignment horizontal="center" vertical="center"/>
    </xf>
    <xf numFmtId="0" fontId="30" fillId="46" borderId="15" xfId="0" applyFont="1" applyFill="1" applyBorder="1" applyAlignment="1">
      <alignment horizontal="center" vertical="center"/>
    </xf>
    <xf numFmtId="0" fontId="30" fillId="46" borderId="15" xfId="0" quotePrefix="1" applyFont="1" applyFill="1" applyBorder="1" applyAlignment="1">
      <alignment horizontal="center" vertical="center"/>
    </xf>
    <xf numFmtId="0" fontId="30" fillId="28" borderId="45" xfId="0" applyFont="1" applyFill="1" applyBorder="1" applyAlignment="1">
      <alignment horizontal="center" vertical="center"/>
    </xf>
    <xf numFmtId="0" fontId="30" fillId="28" borderId="45" xfId="0" quotePrefix="1" applyFont="1" applyFill="1" applyBorder="1" applyAlignment="1">
      <alignment horizontal="center" vertical="center"/>
    </xf>
    <xf numFmtId="0" fontId="30" fillId="49" borderId="67" xfId="0" applyFont="1" applyFill="1" applyBorder="1" applyAlignment="1">
      <alignment horizontal="center" vertical="center"/>
    </xf>
    <xf numFmtId="0" fontId="30" fillId="49" borderId="67" xfId="0" quotePrefix="1" applyFont="1" applyFill="1" applyBorder="1" applyAlignment="1">
      <alignment horizontal="center" vertical="center"/>
    </xf>
    <xf numFmtId="0" fontId="30" fillId="42" borderId="45" xfId="0" quotePrefix="1" applyFont="1" applyFill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0" fontId="30" fillId="42" borderId="15" xfId="0" applyFont="1" applyFill="1" applyBorder="1" applyAlignment="1">
      <alignment horizontal="center" vertical="center"/>
    </xf>
    <xf numFmtId="0" fontId="30" fillId="51" borderId="45" xfId="0" applyFont="1" applyFill="1" applyBorder="1" applyAlignment="1">
      <alignment horizontal="center" vertical="center"/>
    </xf>
    <xf numFmtId="0" fontId="30" fillId="44" borderId="45" xfId="0" quotePrefix="1" applyFont="1" applyFill="1" applyBorder="1" applyAlignment="1">
      <alignment horizontal="center" vertical="center"/>
    </xf>
    <xf numFmtId="0" fontId="30" fillId="44" borderId="45" xfId="0" applyFont="1" applyFill="1" applyBorder="1" applyAlignment="1">
      <alignment horizontal="center" vertical="center"/>
    </xf>
    <xf numFmtId="0" fontId="3" fillId="0" borderId="16" xfId="0" applyFont="1" applyBorder="1" applyAlignment="1">
      <alignment vertical="center"/>
    </xf>
    <xf numFmtId="0" fontId="28" fillId="15" borderId="31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28" fillId="15" borderId="31" xfId="0" applyFont="1" applyFill="1" applyBorder="1" applyAlignment="1">
      <alignment horizontal="center" vertical="center"/>
    </xf>
    <xf numFmtId="0" fontId="8" fillId="0" borderId="24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2" fillId="0" borderId="78" xfId="0" applyFont="1" applyBorder="1" applyAlignment="1">
      <alignment horizontal="left" vertical="center"/>
    </xf>
    <xf numFmtId="0" fontId="32" fillId="0" borderId="78" xfId="0" applyFont="1" applyBorder="1" applyAlignment="1">
      <alignment vertical="center"/>
    </xf>
    <xf numFmtId="0" fontId="9" fillId="0" borderId="79" xfId="0" applyFont="1" applyBorder="1" applyAlignment="1">
      <alignment vertical="center"/>
    </xf>
    <xf numFmtId="0" fontId="14" fillId="0" borderId="23" xfId="0" applyFont="1" applyBorder="1" applyAlignment="1">
      <alignment horizontal="left" vertical="center"/>
    </xf>
    <xf numFmtId="0" fontId="32" fillId="0" borderId="81" xfId="0" applyFont="1" applyBorder="1" applyAlignment="1">
      <alignment horizontal="left" vertical="center"/>
    </xf>
    <xf numFmtId="0" fontId="20" fillId="0" borderId="23" xfId="0" applyFont="1" applyBorder="1" applyAlignment="1">
      <alignment horizontal="left" vertical="center"/>
    </xf>
    <xf numFmtId="0" fontId="23" fillId="0" borderId="80" xfId="0" applyFont="1" applyBorder="1" applyAlignment="1">
      <alignment horizontal="left" vertical="center"/>
    </xf>
    <xf numFmtId="0" fontId="47" fillId="0" borderId="78" xfId="0" applyFont="1" applyBorder="1" applyAlignment="1">
      <alignment vertical="top" wrapText="1"/>
    </xf>
    <xf numFmtId="0" fontId="32" fillId="0" borderId="83" xfId="0" applyFont="1" applyBorder="1" applyAlignment="1">
      <alignment vertical="center"/>
    </xf>
    <xf numFmtId="0" fontId="32" fillId="0" borderId="84" xfId="0" applyFont="1" applyBorder="1" applyAlignment="1">
      <alignment vertical="center"/>
    </xf>
    <xf numFmtId="0" fontId="25" fillId="0" borderId="26" xfId="0" applyFont="1" applyBorder="1" applyAlignment="1">
      <alignment horizontal="left" vertical="center"/>
    </xf>
    <xf numFmtId="0" fontId="32" fillId="0" borderId="81" xfId="0" applyFont="1" applyBorder="1" applyAlignment="1">
      <alignment vertical="center"/>
    </xf>
    <xf numFmtId="0" fontId="32" fillId="0" borderId="85" xfId="0" applyFont="1" applyBorder="1" applyAlignment="1">
      <alignment vertical="center"/>
    </xf>
    <xf numFmtId="0" fontId="1" fillId="0" borderId="86" xfId="0" applyFont="1" applyBorder="1" applyAlignment="1">
      <alignment vertical="center"/>
    </xf>
    <xf numFmtId="0" fontId="28" fillId="34" borderId="31" xfId="0" applyFont="1" applyFill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28" fillId="39" borderId="31" xfId="0" applyFont="1" applyFill="1" applyBorder="1" applyAlignment="1">
      <alignment horizontal="center" vertical="center"/>
    </xf>
    <xf numFmtId="0" fontId="28" fillId="39" borderId="31" xfId="0" quotePrefix="1" applyFont="1" applyFill="1" applyBorder="1" applyAlignment="1">
      <alignment horizontal="center" vertical="center"/>
    </xf>
    <xf numFmtId="0" fontId="28" fillId="0" borderId="1" xfId="0" applyFont="1" applyBorder="1" applyAlignment="1">
      <alignment vertical="center"/>
    </xf>
    <xf numFmtId="0" fontId="38" fillId="39" borderId="31" xfId="0" quotePrefix="1" applyFont="1" applyFill="1" applyBorder="1" applyAlignment="1">
      <alignment horizontal="center" vertical="center"/>
    </xf>
    <xf numFmtId="0" fontId="50" fillId="3" borderId="16" xfId="0" applyFont="1" applyFill="1" applyBorder="1" applyAlignment="1">
      <alignment horizontal="center" vertical="center"/>
    </xf>
    <xf numFmtId="0" fontId="50" fillId="3" borderId="12" xfId="0" applyFont="1" applyFill="1" applyBorder="1" applyAlignment="1">
      <alignment horizontal="center" vertical="center"/>
    </xf>
    <xf numFmtId="0" fontId="49" fillId="56" borderId="1" xfId="0" applyFont="1" applyFill="1" applyBorder="1" applyAlignment="1">
      <alignment vertical="center" textRotation="90"/>
    </xf>
    <xf numFmtId="0" fontId="51" fillId="56" borderId="1" xfId="0" applyFont="1" applyFill="1" applyBorder="1" applyAlignment="1">
      <alignment vertical="center" textRotation="90"/>
    </xf>
    <xf numFmtId="0" fontId="49" fillId="56" borderId="9" xfId="0" applyFont="1" applyFill="1" applyBorder="1" applyAlignment="1">
      <alignment vertical="center" textRotation="90" wrapText="1"/>
    </xf>
    <xf numFmtId="0" fontId="28" fillId="61" borderId="9" xfId="0" applyFont="1" applyFill="1" applyBorder="1" applyAlignment="1">
      <alignment horizontal="center" vertical="center"/>
    </xf>
    <xf numFmtId="0" fontId="28" fillId="61" borderId="1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28" fillId="0" borderId="1" xfId="0" applyFont="1" applyBorder="1" applyAlignment="1">
      <alignment horizontal="center" vertical="center"/>
    </xf>
    <xf numFmtId="0" fontId="3" fillId="56" borderId="1" xfId="0" applyFont="1" applyFill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6" fillId="0" borderId="80" xfId="0" applyFont="1" applyBorder="1" applyAlignment="1">
      <alignment horizontal="left" vertical="center"/>
    </xf>
    <xf numFmtId="0" fontId="5" fillId="0" borderId="77" xfId="0" applyFont="1" applyBorder="1" applyAlignment="1">
      <alignment vertical="center"/>
    </xf>
    <xf numFmtId="0" fontId="32" fillId="0" borderId="90" xfId="0" applyFont="1" applyBorder="1" applyAlignment="1">
      <alignment vertical="center"/>
    </xf>
    <xf numFmtId="0" fontId="32" fillId="0" borderId="90" xfId="0" applyFont="1" applyBorder="1" applyAlignment="1">
      <alignment horizontal="left" vertical="center"/>
    </xf>
    <xf numFmtId="0" fontId="3" fillId="56" borderId="21" xfId="0" applyFont="1" applyFill="1" applyBorder="1" applyAlignment="1">
      <alignment vertical="center"/>
    </xf>
    <xf numFmtId="0" fontId="32" fillId="56" borderId="21" xfId="0" applyFont="1" applyFill="1" applyBorder="1" applyAlignment="1">
      <alignment horizontal="left" vertical="center"/>
    </xf>
    <xf numFmtId="0" fontId="7" fillId="56" borderId="0" xfId="0" applyFont="1" applyFill="1" applyBorder="1" applyAlignment="1">
      <alignment vertical="center" textRotation="90"/>
    </xf>
    <xf numFmtId="0" fontId="27" fillId="56" borderId="0" xfId="0" applyFont="1" applyFill="1" applyBorder="1" applyAlignment="1">
      <alignment vertical="center" textRotation="90"/>
    </xf>
    <xf numFmtId="187" fontId="28" fillId="56" borderId="0" xfId="0" applyNumberFormat="1" applyFont="1" applyFill="1" applyBorder="1" applyAlignment="1">
      <alignment vertical="center"/>
    </xf>
    <xf numFmtId="0" fontId="3" fillId="56" borderId="0" xfId="0" applyFont="1" applyFill="1" applyBorder="1" applyAlignment="1">
      <alignment vertical="center"/>
    </xf>
    <xf numFmtId="0" fontId="37" fillId="0" borderId="9" xfId="0" applyFont="1" applyBorder="1" applyAlignment="1">
      <alignment vertical="center"/>
    </xf>
    <xf numFmtId="0" fontId="28" fillId="22" borderId="31" xfId="0" applyFont="1" applyFill="1" applyBorder="1" applyAlignment="1">
      <alignment horizontal="center" vertical="center"/>
    </xf>
    <xf numFmtId="14" fontId="28" fillId="22" borderId="31" xfId="0" quotePrefix="1" applyNumberFormat="1" applyFont="1" applyFill="1" applyBorder="1" applyAlignment="1">
      <alignment horizontal="center" vertical="center"/>
    </xf>
    <xf numFmtId="0" fontId="28" fillId="13" borderId="31" xfId="0" applyFont="1" applyFill="1" applyBorder="1" applyAlignment="1">
      <alignment horizontal="center" vertical="center"/>
    </xf>
    <xf numFmtId="14" fontId="28" fillId="13" borderId="31" xfId="0" quotePrefix="1" applyNumberFormat="1" applyFont="1" applyFill="1" applyBorder="1" applyAlignment="1">
      <alignment horizontal="center" vertical="center"/>
    </xf>
    <xf numFmtId="0" fontId="48" fillId="56" borderId="31" xfId="0" applyFont="1" applyFill="1" applyBorder="1" applyAlignment="1">
      <alignment horizontal="center" vertical="center"/>
    </xf>
    <xf numFmtId="14" fontId="38" fillId="13" borderId="31" xfId="0" quotePrefix="1" applyNumberFormat="1" applyFont="1" applyFill="1" applyBorder="1" applyAlignment="1">
      <alignment horizontal="center" vertical="center"/>
    </xf>
    <xf numFmtId="0" fontId="28" fillId="25" borderId="31" xfId="0" applyFont="1" applyFill="1" applyBorder="1" applyAlignment="1">
      <alignment horizontal="center"/>
    </xf>
    <xf numFmtId="0" fontId="28" fillId="25" borderId="31" xfId="0" quotePrefix="1" applyFont="1" applyFill="1" applyBorder="1" applyAlignment="1">
      <alignment horizontal="center" vertical="center"/>
    </xf>
    <xf numFmtId="0" fontId="28" fillId="25" borderId="31" xfId="0" applyFont="1" applyFill="1" applyBorder="1" applyAlignment="1">
      <alignment horizontal="center" vertical="center"/>
    </xf>
    <xf numFmtId="0" fontId="28" fillId="13" borderId="31" xfId="0" quotePrefix="1" applyFont="1" applyFill="1" applyBorder="1" applyAlignment="1">
      <alignment horizontal="center" vertical="center"/>
    </xf>
    <xf numFmtId="0" fontId="28" fillId="29" borderId="31" xfId="0" applyFont="1" applyFill="1" applyBorder="1" applyAlignment="1">
      <alignment horizontal="center" vertical="center"/>
    </xf>
    <xf numFmtId="0" fontId="28" fillId="29" borderId="31" xfId="0" quotePrefix="1" applyFont="1" applyFill="1" applyBorder="1" applyAlignment="1">
      <alignment horizontal="center" vertical="center"/>
    </xf>
    <xf numFmtId="187" fontId="28" fillId="0" borderId="31" xfId="0" quotePrefix="1" applyNumberFormat="1" applyFont="1" applyBorder="1" applyAlignment="1">
      <alignment horizontal="center" vertical="center"/>
    </xf>
    <xf numFmtId="0" fontId="41" fillId="37" borderId="31" xfId="0" applyFont="1" applyFill="1" applyBorder="1" applyAlignment="1">
      <alignment horizontal="center" vertical="center"/>
    </xf>
    <xf numFmtId="0" fontId="38" fillId="13" borderId="31" xfId="0" quotePrefix="1" applyFont="1" applyFill="1" applyBorder="1" applyAlignment="1">
      <alignment horizontal="center" vertical="center"/>
    </xf>
    <xf numFmtId="0" fontId="38" fillId="13" borderId="31" xfId="0" applyFont="1" applyFill="1" applyBorder="1" applyAlignment="1">
      <alignment horizontal="center" vertical="center"/>
    </xf>
    <xf numFmtId="0" fontId="30" fillId="37" borderId="31" xfId="0" applyFont="1" applyFill="1" applyBorder="1" applyAlignment="1">
      <alignment horizontal="center" vertical="center"/>
    </xf>
    <xf numFmtId="0" fontId="30" fillId="15" borderId="31" xfId="0" applyFont="1" applyFill="1" applyBorder="1" applyAlignment="1">
      <alignment horizontal="center" vertical="center"/>
    </xf>
    <xf numFmtId="14" fontId="38" fillId="15" borderId="31" xfId="0" quotePrefix="1" applyNumberFormat="1" applyFont="1" applyFill="1" applyBorder="1" applyAlignment="1">
      <alignment horizontal="center" vertical="center"/>
    </xf>
    <xf numFmtId="0" fontId="38" fillId="15" borderId="31" xfId="0" applyFont="1" applyFill="1" applyBorder="1" applyAlignment="1">
      <alignment horizontal="center" vertical="center"/>
    </xf>
    <xf numFmtId="0" fontId="38" fillId="15" borderId="31" xfId="0" quotePrefix="1" applyFont="1" applyFill="1" applyBorder="1" applyAlignment="1">
      <alignment horizontal="center" vertical="center"/>
    </xf>
    <xf numFmtId="0" fontId="42" fillId="0" borderId="9" xfId="0" applyFont="1" applyBorder="1" applyAlignment="1">
      <alignment vertical="center"/>
    </xf>
    <xf numFmtId="0" fontId="38" fillId="25" borderId="31" xfId="0" quotePrefix="1" applyFont="1" applyFill="1" applyBorder="1" applyAlignment="1">
      <alignment horizontal="center" vertical="center"/>
    </xf>
    <xf numFmtId="0" fontId="30" fillId="39" borderId="31" xfId="0" applyFont="1" applyFill="1" applyBorder="1" applyAlignment="1">
      <alignment horizontal="center" vertical="center"/>
    </xf>
    <xf numFmtId="14" fontId="28" fillId="15" borderId="31" xfId="0" quotePrefix="1" applyNumberFormat="1" applyFont="1" applyFill="1" applyBorder="1" applyAlignment="1">
      <alignment horizontal="center" vertical="center"/>
    </xf>
    <xf numFmtId="0" fontId="28" fillId="15" borderId="31" xfId="0" quotePrefix="1" applyFont="1" applyFill="1" applyBorder="1" applyAlignment="1">
      <alignment horizontal="center" vertical="center"/>
    </xf>
    <xf numFmtId="0" fontId="41" fillId="35" borderId="31" xfId="0" applyFont="1" applyFill="1" applyBorder="1" applyAlignment="1">
      <alignment horizontal="center" vertical="center"/>
    </xf>
    <xf numFmtId="0" fontId="38" fillId="34" borderId="31" xfId="0" quotePrefix="1" applyFont="1" applyFill="1" applyBorder="1" applyAlignment="1">
      <alignment horizontal="center" vertical="center"/>
    </xf>
    <xf numFmtId="0" fontId="38" fillId="34" borderId="31" xfId="0" applyFont="1" applyFill="1" applyBorder="1" applyAlignment="1">
      <alignment horizontal="center" vertical="center"/>
    </xf>
    <xf numFmtId="0" fontId="38" fillId="34" borderId="31" xfId="0" quotePrefix="1" applyFont="1" applyFill="1" applyBorder="1" applyAlignment="1">
      <alignment horizontal="center" vertical="center" wrapText="1"/>
    </xf>
    <xf numFmtId="187" fontId="38" fillId="22" borderId="31" xfId="0" applyNumberFormat="1" applyFont="1" applyFill="1" applyBorder="1" applyAlignment="1">
      <alignment horizontal="left" vertical="center"/>
    </xf>
    <xf numFmtId="0" fontId="38" fillId="22" borderId="31" xfId="0" applyFont="1" applyFill="1" applyBorder="1" applyAlignment="1">
      <alignment horizontal="center" vertical="center"/>
    </xf>
    <xf numFmtId="0" fontId="38" fillId="22" borderId="31" xfId="0" quotePrefix="1" applyFont="1" applyFill="1" applyBorder="1" applyAlignment="1">
      <alignment horizontal="center" vertical="center"/>
    </xf>
    <xf numFmtId="0" fontId="41" fillId="39" borderId="31" xfId="0" applyFont="1" applyFill="1" applyBorder="1" applyAlignment="1">
      <alignment horizontal="center" vertical="center"/>
    </xf>
    <xf numFmtId="0" fontId="38" fillId="39" borderId="31" xfId="0" applyFont="1" applyFill="1" applyBorder="1" applyAlignment="1">
      <alignment horizontal="center" vertical="center"/>
    </xf>
    <xf numFmtId="0" fontId="41" fillId="30" borderId="31" xfId="0" applyFont="1" applyFill="1" applyBorder="1" applyAlignment="1">
      <alignment horizontal="center" vertical="center"/>
    </xf>
    <xf numFmtId="14" fontId="38" fillId="22" borderId="31" xfId="0" quotePrefix="1" applyNumberFormat="1" applyFont="1" applyFill="1" applyBorder="1" applyAlignment="1">
      <alignment horizontal="center" vertical="center"/>
    </xf>
    <xf numFmtId="0" fontId="30" fillId="20" borderId="31" xfId="0" applyFont="1" applyFill="1" applyBorder="1" applyAlignment="1">
      <alignment horizontal="center" vertical="center"/>
    </xf>
    <xf numFmtId="0" fontId="30" fillId="49" borderId="31" xfId="0" applyFont="1" applyFill="1" applyBorder="1" applyAlignment="1">
      <alignment horizontal="center" vertical="center"/>
    </xf>
    <xf numFmtId="0" fontId="28" fillId="34" borderId="31" xfId="0" quotePrefix="1" applyFont="1" applyFill="1" applyBorder="1" applyAlignment="1">
      <alignment horizontal="center" vertical="center"/>
    </xf>
    <xf numFmtId="0" fontId="28" fillId="34" borderId="31" xfId="0" quotePrefix="1" applyFont="1" applyFill="1" applyBorder="1" applyAlignment="1">
      <alignment horizontal="center" vertical="center" wrapText="1"/>
    </xf>
    <xf numFmtId="0" fontId="28" fillId="22" borderId="31" xfId="0" quotePrefix="1" applyFont="1" applyFill="1" applyBorder="1" applyAlignment="1">
      <alignment horizontal="center" vertical="center"/>
    </xf>
    <xf numFmtId="0" fontId="30" fillId="35" borderId="31" xfId="0" applyFont="1" applyFill="1" applyBorder="1" applyAlignment="1">
      <alignment horizontal="left" vertical="center"/>
    </xf>
    <xf numFmtId="0" fontId="30" fillId="35" borderId="31" xfId="0" applyFont="1" applyFill="1" applyBorder="1" applyAlignment="1">
      <alignment horizontal="center" vertical="center"/>
    </xf>
    <xf numFmtId="0" fontId="49" fillId="56" borderId="21" xfId="0" applyFont="1" applyFill="1" applyBorder="1" applyAlignment="1">
      <alignment vertical="center" textRotation="90"/>
    </xf>
    <xf numFmtId="0" fontId="51" fillId="56" borderId="21" xfId="0" applyFont="1" applyFill="1" applyBorder="1" applyAlignment="1">
      <alignment vertical="center" textRotation="90"/>
    </xf>
    <xf numFmtId="0" fontId="49" fillId="56" borderId="21" xfId="0" applyFont="1" applyFill="1" applyBorder="1" applyAlignment="1">
      <alignment vertical="center" textRotation="90" wrapText="1"/>
    </xf>
    <xf numFmtId="0" fontId="49" fillId="56" borderId="79" xfId="0" applyFont="1" applyFill="1" applyBorder="1" applyAlignment="1">
      <alignment vertical="center" textRotation="90"/>
    </xf>
    <xf numFmtId="0" fontId="51" fillId="56" borderId="79" xfId="0" applyFont="1" applyFill="1" applyBorder="1" applyAlignment="1">
      <alignment vertical="center" textRotation="90"/>
    </xf>
    <xf numFmtId="0" fontId="49" fillId="56" borderId="79" xfId="0" applyFont="1" applyFill="1" applyBorder="1" applyAlignment="1">
      <alignment vertical="center" textRotation="90" wrapText="1"/>
    </xf>
    <xf numFmtId="0" fontId="32" fillId="0" borderId="25" xfId="0" applyFont="1" applyBorder="1" applyAlignment="1">
      <alignment vertical="center"/>
    </xf>
    <xf numFmtId="0" fontId="3" fillId="56" borderId="79" xfId="0" applyFont="1" applyFill="1" applyBorder="1" applyAlignment="1">
      <alignment vertical="center"/>
    </xf>
    <xf numFmtId="0" fontId="5" fillId="17" borderId="21" xfId="0" applyFont="1" applyFill="1" applyBorder="1" applyAlignment="1">
      <alignment vertical="center"/>
    </xf>
    <xf numFmtId="0" fontId="5" fillId="17" borderId="24" xfId="0" applyFont="1" applyFill="1" applyBorder="1" applyAlignment="1">
      <alignment vertical="center"/>
    </xf>
    <xf numFmtId="0" fontId="5" fillId="17" borderId="80" xfId="0" applyFont="1" applyFill="1" applyBorder="1" applyAlignment="1">
      <alignment vertical="center"/>
    </xf>
    <xf numFmtId="0" fontId="3" fillId="17" borderId="78" xfId="0" applyFont="1" applyFill="1" applyBorder="1" applyAlignment="1">
      <alignment vertical="center"/>
    </xf>
    <xf numFmtId="0" fontId="3" fillId="17" borderId="83" xfId="0" applyFont="1" applyFill="1" applyBorder="1" applyAlignment="1">
      <alignment vertical="center"/>
    </xf>
    <xf numFmtId="0" fontId="3" fillId="0" borderId="91" xfId="0" applyFont="1" applyBorder="1" applyAlignment="1">
      <alignment vertical="center"/>
    </xf>
    <xf numFmtId="0" fontId="3" fillId="17" borderId="23" xfId="0" applyFont="1" applyFill="1" applyBorder="1" applyAlignment="1">
      <alignment vertical="center"/>
    </xf>
    <xf numFmtId="0" fontId="3" fillId="17" borderId="84" xfId="0" applyFont="1" applyFill="1" applyBorder="1" applyAlignment="1">
      <alignment vertical="center"/>
    </xf>
    <xf numFmtId="0" fontId="3" fillId="0" borderId="92" xfId="0" applyFont="1" applyBorder="1" applyAlignment="1">
      <alignment vertical="center"/>
    </xf>
    <xf numFmtId="0" fontId="10" fillId="56" borderId="0" xfId="0" applyFont="1" applyFill="1" applyAlignment="1">
      <alignment vertical="center"/>
    </xf>
    <xf numFmtId="0" fontId="16" fillId="63" borderId="0" xfId="0" applyFont="1" applyFill="1" applyAlignment="1">
      <alignment vertical="center"/>
    </xf>
    <xf numFmtId="0" fontId="6" fillId="0" borderId="24" xfId="0" applyFont="1" applyBorder="1" applyAlignment="1">
      <alignment horizontal="left" vertical="center"/>
    </xf>
    <xf numFmtId="0" fontId="56" fillId="17" borderId="26" xfId="0" applyFont="1" applyFill="1" applyBorder="1" applyAlignment="1">
      <alignment horizontal="left" vertical="center"/>
    </xf>
    <xf numFmtId="0" fontId="32" fillId="17" borderId="78" xfId="0" applyFont="1" applyFill="1" applyBorder="1" applyAlignment="1">
      <alignment horizontal="left" vertical="center"/>
    </xf>
    <xf numFmtId="0" fontId="32" fillId="17" borderId="84" xfId="0" applyFont="1" applyFill="1" applyBorder="1" applyAlignment="1">
      <alignment horizontal="left" vertical="center"/>
    </xf>
    <xf numFmtId="0" fontId="3" fillId="0" borderId="78" xfId="0" applyFont="1" applyBorder="1" applyAlignment="1">
      <alignment vertical="center"/>
    </xf>
    <xf numFmtId="0" fontId="56" fillId="17" borderId="78" xfId="0" applyFont="1" applyFill="1" applyBorder="1" applyAlignment="1">
      <alignment vertical="center"/>
    </xf>
    <xf numFmtId="0" fontId="32" fillId="17" borderId="78" xfId="0" applyFont="1" applyFill="1" applyBorder="1" applyAlignment="1">
      <alignment vertical="center"/>
    </xf>
    <xf numFmtId="0" fontId="32" fillId="0" borderId="92" xfId="0" applyFont="1" applyBorder="1" applyAlignment="1">
      <alignment vertical="center"/>
    </xf>
    <xf numFmtId="0" fontId="13" fillId="56" borderId="0" xfId="0" applyFont="1" applyFill="1" applyAlignment="1">
      <alignment vertical="center"/>
    </xf>
    <xf numFmtId="0" fontId="59" fillId="56" borderId="0" xfId="0" applyFont="1" applyFill="1" applyAlignment="1">
      <alignment vertical="center"/>
    </xf>
    <xf numFmtId="0" fontId="56" fillId="17" borderId="81" xfId="0" applyFont="1" applyFill="1" applyBorder="1" applyAlignment="1">
      <alignment horizontal="left" vertical="center"/>
    </xf>
    <xf numFmtId="0" fontId="18" fillId="56" borderId="0" xfId="0" applyFont="1" applyFill="1" applyAlignment="1">
      <alignment vertical="center"/>
    </xf>
    <xf numFmtId="0" fontId="21" fillId="56" borderId="0" xfId="0" applyFont="1" applyFill="1" applyAlignment="1">
      <alignment vertical="center"/>
    </xf>
    <xf numFmtId="0" fontId="12" fillId="56" borderId="0" xfId="0" applyFont="1" applyFill="1" applyAlignment="1">
      <alignment vertical="center"/>
    </xf>
    <xf numFmtId="0" fontId="60" fillId="56" borderId="0" xfId="0" applyFont="1" applyFill="1" applyAlignment="1">
      <alignment vertical="center"/>
    </xf>
    <xf numFmtId="0" fontId="34" fillId="56" borderId="0" xfId="0" applyFont="1" applyFill="1" applyAlignment="1">
      <alignment vertical="center"/>
    </xf>
    <xf numFmtId="0" fontId="19" fillId="56" borderId="0" xfId="0" applyFont="1" applyFill="1" applyAlignment="1">
      <alignment vertical="center"/>
    </xf>
    <xf numFmtId="0" fontId="61" fillId="56" borderId="0" xfId="0" applyFont="1" applyFill="1" applyAlignment="1">
      <alignment vertical="center"/>
    </xf>
    <xf numFmtId="0" fontId="32" fillId="17" borderId="81" xfId="0" applyFont="1" applyFill="1" applyBorder="1" applyAlignment="1">
      <alignment vertical="center"/>
    </xf>
    <xf numFmtId="0" fontId="32" fillId="17" borderId="84" xfId="0" applyFont="1" applyFill="1" applyBorder="1" applyAlignment="1">
      <alignment vertical="center"/>
    </xf>
    <xf numFmtId="0" fontId="1" fillId="0" borderId="94" xfId="0" applyFont="1" applyBorder="1" applyAlignment="1">
      <alignment vertical="center"/>
    </xf>
    <xf numFmtId="0" fontId="26" fillId="64" borderId="12" xfId="0" applyFont="1" applyFill="1" applyBorder="1" applyAlignment="1">
      <alignment horizontal="center" vertical="center"/>
    </xf>
    <xf numFmtId="187" fontId="28" fillId="17" borderId="45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62" fillId="0" borderId="50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63" fillId="0" borderId="45" xfId="0" applyFont="1" applyBorder="1" applyAlignment="1">
      <alignment vertical="center" wrapText="1"/>
    </xf>
    <xf numFmtId="0" fontId="7" fillId="0" borderId="45" xfId="0" applyFont="1" applyBorder="1" applyAlignment="1">
      <alignment vertical="center"/>
    </xf>
    <xf numFmtId="0" fontId="63" fillId="0" borderId="13" xfId="0" applyFont="1" applyBorder="1" applyAlignment="1">
      <alignment vertical="center" wrapText="1"/>
    </xf>
    <xf numFmtId="0" fontId="63" fillId="0" borderId="0" xfId="0" applyFont="1" applyAlignment="1">
      <alignment vertical="center" wrapText="1"/>
    </xf>
    <xf numFmtId="0" fontId="63" fillId="0" borderId="14" xfId="0" applyFont="1" applyBorder="1" applyAlignment="1">
      <alignment vertical="center" wrapText="1"/>
    </xf>
    <xf numFmtId="0" fontId="7" fillId="56" borderId="79" xfId="0" applyFont="1" applyFill="1" applyBorder="1" applyAlignment="1">
      <alignment vertical="center" textRotation="90"/>
    </xf>
    <xf numFmtId="0" fontId="3" fillId="0" borderId="14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95" xfId="0" applyFont="1" applyBorder="1" applyAlignment="1">
      <alignment vertical="center"/>
    </xf>
    <xf numFmtId="0" fontId="3" fillId="0" borderId="96" xfId="0" applyFont="1" applyBorder="1" applyAlignment="1">
      <alignment vertical="center"/>
    </xf>
    <xf numFmtId="0" fontId="3" fillId="56" borderId="45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187" fontId="28" fillId="17" borderId="45" xfId="0" applyNumberFormat="1" applyFont="1" applyFill="1" applyBorder="1" applyAlignment="1">
      <alignment horizontal="center" vertical="center" wrapText="1"/>
    </xf>
    <xf numFmtId="0" fontId="28" fillId="0" borderId="1" xfId="0" applyFont="1" applyBorder="1" applyAlignment="1">
      <alignment vertical="center" wrapText="1"/>
    </xf>
    <xf numFmtId="0" fontId="75" fillId="0" borderId="1" xfId="0" applyFont="1" applyBorder="1" applyAlignment="1">
      <alignment vertical="center"/>
    </xf>
    <xf numFmtId="187" fontId="28" fillId="56" borderId="0" xfId="0" applyNumberFormat="1" applyFont="1" applyFill="1" applyBorder="1" applyAlignment="1">
      <alignment horizontal="center" vertical="center"/>
    </xf>
    <xf numFmtId="0" fontId="64" fillId="56" borderId="21" xfId="0" applyFont="1" applyFill="1" applyBorder="1" applyAlignment="1">
      <alignment vertical="center" textRotation="90"/>
    </xf>
    <xf numFmtId="0" fontId="27" fillId="56" borderId="21" xfId="0" applyFont="1" applyFill="1" applyBorder="1" applyAlignment="1">
      <alignment vertical="center" textRotation="90"/>
    </xf>
    <xf numFmtId="0" fontId="7" fillId="56" borderId="21" xfId="0" applyFont="1" applyFill="1" applyBorder="1" applyAlignment="1">
      <alignment vertical="center" textRotation="90"/>
    </xf>
    <xf numFmtId="0" fontId="28" fillId="56" borderId="21" xfId="0" quotePrefix="1" applyFont="1" applyFill="1" applyBorder="1" applyAlignment="1">
      <alignment horizontal="center" vertical="center"/>
    </xf>
    <xf numFmtId="0" fontId="30" fillId="63" borderId="21" xfId="0" applyFont="1" applyFill="1" applyBorder="1" applyAlignment="1">
      <alignment horizontal="left" vertical="center"/>
    </xf>
    <xf numFmtId="0" fontId="28" fillId="56" borderId="21" xfId="0" applyFont="1" applyFill="1" applyBorder="1" applyAlignment="1">
      <alignment horizontal="center" vertical="center"/>
    </xf>
    <xf numFmtId="0" fontId="54" fillId="56" borderId="21" xfId="0" quotePrefix="1" applyFont="1" applyFill="1" applyBorder="1" applyAlignment="1">
      <alignment horizontal="center" vertical="center"/>
    </xf>
    <xf numFmtId="187" fontId="28" fillId="56" borderId="21" xfId="0" applyNumberFormat="1" applyFont="1" applyFill="1" applyBorder="1" applyAlignment="1">
      <alignment horizontal="center" vertical="center"/>
    </xf>
    <xf numFmtId="0" fontId="64" fillId="56" borderId="79" xfId="0" applyFont="1" applyFill="1" applyBorder="1" applyAlignment="1">
      <alignment vertical="center" textRotation="90"/>
    </xf>
    <xf numFmtId="0" fontId="27" fillId="56" borderId="79" xfId="0" applyFont="1" applyFill="1" applyBorder="1" applyAlignment="1">
      <alignment vertical="center" textRotation="90"/>
    </xf>
    <xf numFmtId="0" fontId="28" fillId="56" borderId="79" xfId="0" quotePrefix="1" applyFont="1" applyFill="1" applyBorder="1" applyAlignment="1">
      <alignment horizontal="center" vertical="center"/>
    </xf>
    <xf numFmtId="0" fontId="30" fillId="63" borderId="79" xfId="0" applyFont="1" applyFill="1" applyBorder="1" applyAlignment="1">
      <alignment horizontal="left" vertical="center"/>
    </xf>
    <xf numFmtId="0" fontId="28" fillId="56" borderId="79" xfId="0" applyFont="1" applyFill="1" applyBorder="1" applyAlignment="1">
      <alignment horizontal="center" vertical="center"/>
    </xf>
    <xf numFmtId="0" fontId="54" fillId="56" borderId="79" xfId="0" quotePrefix="1" applyFont="1" applyFill="1" applyBorder="1" applyAlignment="1">
      <alignment horizontal="center" vertical="center"/>
    </xf>
    <xf numFmtId="187" fontId="28" fillId="56" borderId="79" xfId="0" applyNumberFormat="1" applyFont="1" applyFill="1" applyBorder="1" applyAlignment="1">
      <alignment horizontal="center" vertical="center"/>
    </xf>
    <xf numFmtId="187" fontId="28" fillId="17" borderId="31" xfId="0" applyNumberFormat="1" applyFont="1" applyFill="1" applyBorder="1" applyAlignment="1">
      <alignment horizontal="center" vertical="center"/>
    </xf>
    <xf numFmtId="0" fontId="30" fillId="25" borderId="31" xfId="0" applyFont="1" applyFill="1" applyBorder="1" applyAlignment="1">
      <alignment horizontal="center" vertical="center"/>
    </xf>
    <xf numFmtId="0" fontId="54" fillId="25" borderId="31" xfId="0" applyFont="1" applyFill="1" applyBorder="1" applyAlignment="1">
      <alignment horizontal="center" vertical="center"/>
    </xf>
    <xf numFmtId="0" fontId="30" fillId="13" borderId="31" xfId="0" applyFont="1" applyFill="1" applyBorder="1" applyAlignment="1">
      <alignment horizontal="center" vertical="center"/>
    </xf>
    <xf numFmtId="187" fontId="28" fillId="13" borderId="31" xfId="0" applyNumberFormat="1" applyFont="1" applyFill="1" applyBorder="1" applyAlignment="1">
      <alignment horizontal="center" vertical="center"/>
    </xf>
    <xf numFmtId="0" fontId="30" fillId="30" borderId="31" xfId="0" applyFont="1" applyFill="1" applyBorder="1" applyAlignment="1">
      <alignment horizontal="center" vertical="center"/>
    </xf>
    <xf numFmtId="0" fontId="28" fillId="30" borderId="31" xfId="0" quotePrefix="1" applyFont="1" applyFill="1" applyBorder="1" applyAlignment="1">
      <alignment horizontal="center" vertical="center"/>
    </xf>
    <xf numFmtId="0" fontId="28" fillId="30" borderId="31" xfId="0" applyFont="1" applyFill="1" applyBorder="1" applyAlignment="1">
      <alignment horizontal="center" vertical="center"/>
    </xf>
    <xf numFmtId="0" fontId="28" fillId="17" borderId="31" xfId="0" quotePrefix="1" applyFont="1" applyFill="1" applyBorder="1" applyAlignment="1">
      <alignment horizontal="center" vertical="center"/>
    </xf>
    <xf numFmtId="0" fontId="28" fillId="20" borderId="31" xfId="0" applyFont="1" applyFill="1" applyBorder="1" applyAlignment="1">
      <alignment horizontal="center" vertical="center"/>
    </xf>
    <xf numFmtId="0" fontId="28" fillId="20" borderId="31" xfId="0" quotePrefix="1" applyFont="1" applyFill="1" applyBorder="1" applyAlignment="1">
      <alignment horizontal="center" vertical="center"/>
    </xf>
    <xf numFmtId="0" fontId="54" fillId="13" borderId="31" xfId="0" quotePrefix="1" applyFont="1" applyFill="1" applyBorder="1" applyAlignment="1">
      <alignment horizontal="center" vertical="center"/>
    </xf>
    <xf numFmtId="0" fontId="28" fillId="17" borderId="31" xfId="0" applyFont="1" applyFill="1" applyBorder="1" applyAlignment="1">
      <alignment horizontal="center" vertical="center"/>
    </xf>
    <xf numFmtId="0" fontId="1" fillId="56" borderId="79" xfId="0" applyFont="1" applyFill="1" applyBorder="1" applyAlignment="1">
      <alignment vertical="center"/>
    </xf>
    <xf numFmtId="0" fontId="54" fillId="15" borderId="31" xfId="0" quotePrefix="1" applyFont="1" applyFill="1" applyBorder="1" applyAlignment="1">
      <alignment horizontal="center" vertical="center"/>
    </xf>
    <xf numFmtId="187" fontId="28" fillId="15" borderId="31" xfId="0" applyNumberFormat="1" applyFont="1" applyFill="1" applyBorder="1" applyAlignment="1">
      <alignment horizontal="center" vertical="center"/>
    </xf>
    <xf numFmtId="187" fontId="68" fillId="73" borderId="31" xfId="0" applyNumberFormat="1" applyFont="1" applyFill="1" applyBorder="1" applyAlignment="1">
      <alignment horizontal="center" vertical="center" wrapText="1"/>
    </xf>
    <xf numFmtId="0" fontId="28" fillId="24" borderId="31" xfId="0" quotePrefix="1" applyFont="1" applyFill="1" applyBorder="1" applyAlignment="1">
      <alignment horizontal="center" vertical="center"/>
    </xf>
    <xf numFmtId="0" fontId="1" fillId="17" borderId="31" xfId="0" applyFont="1" applyFill="1" applyBorder="1" applyAlignment="1">
      <alignment horizontal="center" vertical="center"/>
    </xf>
    <xf numFmtId="0" fontId="28" fillId="24" borderId="31" xfId="0" applyFont="1" applyFill="1" applyBorder="1" applyAlignment="1">
      <alignment horizontal="center" vertical="center"/>
    </xf>
    <xf numFmtId="187" fontId="70" fillId="74" borderId="31" xfId="0" applyNumberFormat="1" applyFont="1" applyFill="1" applyBorder="1" applyAlignment="1">
      <alignment horizontal="center" vertical="center" wrapText="1"/>
    </xf>
    <xf numFmtId="187" fontId="69" fillId="74" borderId="31" xfId="0" applyNumberFormat="1" applyFont="1" applyFill="1" applyBorder="1" applyAlignment="1">
      <alignment horizontal="center" vertical="center" wrapText="1"/>
    </xf>
    <xf numFmtId="0" fontId="28" fillId="13" borderId="31" xfId="0" applyFont="1" applyFill="1" applyBorder="1" applyAlignment="1">
      <alignment horizontal="center" vertical="center"/>
    </xf>
    <xf numFmtId="0" fontId="28" fillId="20" borderId="31" xfId="0" applyFont="1" applyFill="1" applyBorder="1" applyAlignment="1">
      <alignment horizontal="center" vertical="center"/>
    </xf>
    <xf numFmtId="187" fontId="38" fillId="17" borderId="31" xfId="0" applyNumberFormat="1" applyFont="1" applyFill="1" applyBorder="1" applyAlignment="1">
      <alignment horizontal="center" vertical="center"/>
    </xf>
    <xf numFmtId="0" fontId="28" fillId="35" borderId="31" xfId="0" applyFont="1" applyFill="1" applyBorder="1" applyAlignment="1">
      <alignment horizontal="center" vertical="center"/>
    </xf>
    <xf numFmtId="187" fontId="28" fillId="35" borderId="31" xfId="0" applyNumberFormat="1" applyFont="1" applyFill="1" applyBorder="1" applyAlignment="1">
      <alignment horizontal="center" vertical="center"/>
    </xf>
    <xf numFmtId="0" fontId="41" fillId="80" borderId="31" xfId="0" applyFont="1" applyFill="1" applyBorder="1" applyAlignment="1">
      <alignment horizontal="center" vertical="center"/>
    </xf>
    <xf numFmtId="0" fontId="38" fillId="24" borderId="31" xfId="0" applyFont="1" applyFill="1" applyBorder="1" applyAlignment="1">
      <alignment horizontal="center" vertical="center"/>
    </xf>
    <xf numFmtId="0" fontId="38" fillId="24" borderId="31" xfId="0" quotePrefix="1" applyFont="1" applyFill="1" applyBorder="1" applyAlignment="1">
      <alignment horizontal="center" vertical="center"/>
    </xf>
    <xf numFmtId="0" fontId="41" fillId="25" borderId="31" xfId="0" applyFont="1" applyFill="1" applyBorder="1" applyAlignment="1">
      <alignment horizontal="center" vertical="center"/>
    </xf>
    <xf numFmtId="0" fontId="73" fillId="25" borderId="31" xfId="0" applyFont="1" applyFill="1" applyBorder="1" applyAlignment="1">
      <alignment horizontal="center" vertical="center"/>
    </xf>
    <xf numFmtId="187" fontId="38" fillId="17" borderId="31" xfId="0" applyNumberFormat="1" applyFont="1" applyFill="1" applyBorder="1" applyAlignment="1">
      <alignment horizontal="center" vertical="center" wrapText="1"/>
    </xf>
    <xf numFmtId="0" fontId="28" fillId="35" borderId="31" xfId="0" quotePrefix="1" applyFont="1" applyFill="1" applyBorder="1" applyAlignment="1">
      <alignment horizontal="center" vertical="center"/>
    </xf>
    <xf numFmtId="0" fontId="48" fillId="17" borderId="31" xfId="0" applyFont="1" applyFill="1" applyBorder="1" applyAlignment="1">
      <alignment horizontal="center" vertical="center"/>
    </xf>
    <xf numFmtId="0" fontId="30" fillId="80" borderId="31" xfId="0" applyFont="1" applyFill="1" applyBorder="1" applyAlignment="1">
      <alignment horizontal="center" vertical="center"/>
    </xf>
    <xf numFmtId="0" fontId="38" fillId="80" borderId="31" xfId="0" quotePrefix="1" applyFont="1" applyFill="1" applyBorder="1" applyAlignment="1">
      <alignment horizontal="center" vertical="center"/>
    </xf>
    <xf numFmtId="0" fontId="38" fillId="29" borderId="31" xfId="0" applyFont="1" applyFill="1" applyBorder="1" applyAlignment="1">
      <alignment horizontal="center" vertical="center"/>
    </xf>
    <xf numFmtId="0" fontId="38" fillId="29" borderId="31" xfId="0" quotePrefix="1" applyFont="1" applyFill="1" applyBorder="1" applyAlignment="1">
      <alignment horizontal="center" vertical="center"/>
    </xf>
    <xf numFmtId="0" fontId="38" fillId="30" borderId="31" xfId="0" applyFont="1" applyFill="1" applyBorder="1" applyAlignment="1">
      <alignment horizontal="center" vertical="center"/>
    </xf>
    <xf numFmtId="0" fontId="74" fillId="17" borderId="31" xfId="0" applyFont="1" applyFill="1" applyBorder="1" applyAlignment="1">
      <alignment horizontal="center" vertical="center"/>
    </xf>
    <xf numFmtId="0" fontId="77" fillId="84" borderId="15" xfId="0" applyFont="1" applyFill="1" applyBorder="1" applyAlignment="1">
      <alignment horizontal="center" vertical="center"/>
    </xf>
    <xf numFmtId="0" fontId="41" fillId="28" borderId="15" xfId="0" applyFont="1" applyFill="1" applyBorder="1" applyAlignment="1">
      <alignment horizontal="center" vertical="center"/>
    </xf>
    <xf numFmtId="0" fontId="78" fillId="28" borderId="15" xfId="0" applyFont="1" applyFill="1" applyBorder="1" applyAlignment="1">
      <alignment horizontal="center" vertical="center"/>
    </xf>
    <xf numFmtId="0" fontId="70" fillId="86" borderId="15" xfId="0" applyFont="1" applyFill="1" applyBorder="1" applyAlignment="1">
      <alignment horizontal="center" vertical="center" wrapText="1"/>
    </xf>
    <xf numFmtId="0" fontId="3" fillId="56" borderId="51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79" xfId="0" applyFont="1" applyBorder="1" applyAlignment="1">
      <alignment vertical="center"/>
    </xf>
    <xf numFmtId="0" fontId="64" fillId="63" borderId="79" xfId="0" applyFont="1" applyFill="1" applyBorder="1" applyAlignment="1">
      <alignment vertical="center" textRotation="90"/>
    </xf>
    <xf numFmtId="0" fontId="74" fillId="83" borderId="79" xfId="0" applyFont="1" applyFill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41" fillId="42" borderId="31" xfId="0" applyFont="1" applyFill="1" applyBorder="1" applyAlignment="1">
      <alignment horizontal="center" vertical="center"/>
    </xf>
    <xf numFmtId="0" fontId="30" fillId="42" borderId="31" xfId="0" applyFont="1" applyFill="1" applyBorder="1" applyAlignment="1">
      <alignment horizontal="center" vertical="center"/>
    </xf>
    <xf numFmtId="0" fontId="76" fillId="87" borderId="31" xfId="0" applyFont="1" applyFill="1" applyBorder="1" applyAlignment="1">
      <alignment horizontal="center" vertical="center"/>
    </xf>
    <xf numFmtId="0" fontId="77" fillId="84" borderId="31" xfId="0" applyFont="1" applyFill="1" applyBorder="1" applyAlignment="1">
      <alignment horizontal="center" vertical="center"/>
    </xf>
    <xf numFmtId="0" fontId="41" fillId="51" borderId="31" xfId="0" applyFont="1" applyFill="1" applyBorder="1" applyAlignment="1">
      <alignment horizontal="center" vertical="center"/>
    </xf>
    <xf numFmtId="0" fontId="41" fillId="44" borderId="31" xfId="0" applyFont="1" applyFill="1" applyBorder="1" applyAlignment="1">
      <alignment horizontal="center" vertical="center"/>
    </xf>
    <xf numFmtId="0" fontId="30" fillId="44" borderId="31" xfId="0" applyFont="1" applyFill="1" applyBorder="1" applyAlignment="1">
      <alignment horizontal="center" vertical="center"/>
    </xf>
    <xf numFmtId="0" fontId="41" fillId="46" borderId="31" xfId="0" applyFont="1" applyFill="1" applyBorder="1" applyAlignment="1">
      <alignment horizontal="center" vertical="center"/>
    </xf>
    <xf numFmtId="0" fontId="73" fillId="46" borderId="31" xfId="0" applyFont="1" applyFill="1" applyBorder="1" applyAlignment="1">
      <alignment horizontal="center" vertical="center"/>
    </xf>
    <xf numFmtId="0" fontId="41" fillId="63" borderId="79" xfId="0" applyFont="1" applyFill="1" applyBorder="1" applyAlignment="1">
      <alignment vertical="center"/>
    </xf>
    <xf numFmtId="0" fontId="41" fillId="63" borderId="79" xfId="0" applyFont="1" applyFill="1" applyBorder="1" applyAlignment="1">
      <alignment horizontal="center" vertical="center"/>
    </xf>
    <xf numFmtId="0" fontId="73" fillId="63" borderId="79" xfId="0" applyFont="1" applyFill="1" applyBorder="1" applyAlignment="1">
      <alignment horizontal="center" vertical="center"/>
    </xf>
    <xf numFmtId="0" fontId="71" fillId="56" borderId="31" xfId="0" applyFont="1" applyFill="1" applyBorder="1" applyAlignment="1">
      <alignment vertical="center" textRotation="90"/>
    </xf>
    <xf numFmtId="0" fontId="51" fillId="56" borderId="31" xfId="0" applyFont="1" applyFill="1" applyBorder="1" applyAlignment="1">
      <alignment vertical="center" textRotation="90"/>
    </xf>
    <xf numFmtId="0" fontId="30" fillId="42" borderId="52" xfId="0" applyFont="1" applyFill="1" applyBorder="1" applyAlignment="1">
      <alignment vertical="center" readingOrder="1"/>
    </xf>
    <xf numFmtId="0" fontId="30" fillId="42" borderId="61" xfId="0" applyFont="1" applyFill="1" applyBorder="1" applyAlignment="1">
      <alignment vertical="center" readingOrder="1"/>
    </xf>
    <xf numFmtId="0" fontId="30" fillId="42" borderId="68" xfId="0" applyFont="1" applyFill="1" applyBorder="1" applyAlignment="1">
      <alignment vertical="center" readingOrder="1"/>
    </xf>
    <xf numFmtId="0" fontId="30" fillId="42" borderId="69" xfId="0" applyFont="1" applyFill="1" applyBorder="1" applyAlignment="1">
      <alignment vertical="center" readingOrder="1"/>
    </xf>
    <xf numFmtId="0" fontId="30" fillId="0" borderId="63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45" fillId="41" borderId="54" xfId="0" applyFont="1" applyFill="1" applyBorder="1" applyAlignment="1">
      <alignment vertical="center"/>
    </xf>
    <xf numFmtId="0" fontId="45" fillId="41" borderId="57" xfId="0" applyFont="1" applyFill="1" applyBorder="1" applyAlignment="1">
      <alignment vertical="center"/>
    </xf>
    <xf numFmtId="0" fontId="30" fillId="42" borderId="52" xfId="0" applyFont="1" applyFill="1" applyBorder="1" applyAlignment="1">
      <alignment vertical="center"/>
    </xf>
    <xf numFmtId="0" fontId="30" fillId="42" borderId="61" xfId="0" applyFont="1" applyFill="1" applyBorder="1" applyAlignment="1">
      <alignment vertical="center"/>
    </xf>
    <xf numFmtId="0" fontId="44" fillId="40" borderId="45" xfId="0" applyFont="1" applyFill="1" applyBorder="1" applyAlignment="1">
      <alignment horizontal="center" vertical="center" textRotation="90"/>
    </xf>
    <xf numFmtId="0" fontId="30" fillId="0" borderId="76" xfId="0" applyFont="1" applyBorder="1" applyAlignment="1">
      <alignment horizontal="center" vertical="center"/>
    </xf>
    <xf numFmtId="0" fontId="30" fillId="0" borderId="55" xfId="0" applyFont="1" applyBorder="1" applyAlignment="1">
      <alignment horizontal="center" vertical="center"/>
    </xf>
    <xf numFmtId="0" fontId="45" fillId="41" borderId="68" xfId="0" applyFont="1" applyFill="1" applyBorder="1" applyAlignment="1">
      <alignment vertical="center"/>
    </xf>
    <xf numFmtId="0" fontId="45" fillId="41" borderId="69" xfId="0" applyFont="1" applyFill="1" applyBorder="1" applyAlignment="1">
      <alignment vertical="center"/>
    </xf>
    <xf numFmtId="0" fontId="30" fillId="42" borderId="68" xfId="0" applyFont="1" applyFill="1" applyBorder="1" applyAlignment="1">
      <alignment vertical="center"/>
    </xf>
    <xf numFmtId="0" fontId="30" fillId="42" borderId="69" xfId="0" applyFont="1" applyFill="1" applyBorder="1" applyAlignment="1">
      <alignment vertical="center"/>
    </xf>
    <xf numFmtId="0" fontId="30" fillId="0" borderId="73" xfId="0" applyFont="1" applyBorder="1" applyAlignment="1">
      <alignment horizontal="center" vertical="center"/>
    </xf>
    <xf numFmtId="0" fontId="30" fillId="0" borderId="60" xfId="0" applyFont="1" applyBorder="1" applyAlignment="1">
      <alignment horizontal="center" vertical="center"/>
    </xf>
    <xf numFmtId="0" fontId="45" fillId="43" borderId="52" xfId="0" applyFont="1" applyFill="1" applyBorder="1" applyAlignment="1">
      <alignment vertical="center"/>
    </xf>
    <xf numFmtId="0" fontId="45" fillId="43" borderId="61" xfId="0" applyFont="1" applyFill="1" applyBorder="1" applyAlignment="1">
      <alignment vertical="center"/>
    </xf>
    <xf numFmtId="0" fontId="45" fillId="43" borderId="63" xfId="0" applyFont="1" applyFill="1" applyBorder="1" applyAlignment="1">
      <alignment vertical="center"/>
    </xf>
    <xf numFmtId="0" fontId="30" fillId="51" borderId="74" xfId="0" applyFont="1" applyFill="1" applyBorder="1" applyAlignment="1">
      <alignment vertical="center" readingOrder="1"/>
    </xf>
    <xf numFmtId="0" fontId="30" fillId="51" borderId="75" xfId="0" applyFont="1" applyFill="1" applyBorder="1" applyAlignment="1">
      <alignment vertical="center" readingOrder="1"/>
    </xf>
    <xf numFmtId="0" fontId="45" fillId="47" borderId="65" xfId="0" applyFont="1" applyFill="1" applyBorder="1" applyAlignment="1">
      <alignment vertical="center"/>
    </xf>
    <xf numFmtId="0" fontId="45" fillId="47" borderId="66" xfId="0" applyFont="1" applyFill="1" applyBorder="1" applyAlignment="1">
      <alignment vertical="center"/>
    </xf>
    <xf numFmtId="0" fontId="30" fillId="28" borderId="68" xfId="0" applyFont="1" applyFill="1" applyBorder="1" applyAlignment="1">
      <alignment vertical="center" wrapText="1"/>
    </xf>
    <xf numFmtId="0" fontId="30" fillId="28" borderId="69" xfId="0" applyFont="1" applyFill="1" applyBorder="1" applyAlignment="1">
      <alignment vertical="center" wrapText="1"/>
    </xf>
    <xf numFmtId="0" fontId="30" fillId="28" borderId="51" xfId="0" applyFont="1" applyFill="1" applyBorder="1" applyAlignment="1">
      <alignment vertical="center" wrapText="1"/>
    </xf>
    <xf numFmtId="0" fontId="44" fillId="40" borderId="59" xfId="0" applyFont="1" applyFill="1" applyBorder="1" applyAlignment="1">
      <alignment horizontal="center" vertical="center" textRotation="90"/>
    </xf>
    <xf numFmtId="0" fontId="30" fillId="0" borderId="58" xfId="0" applyFont="1" applyBorder="1" applyAlignment="1">
      <alignment horizontal="center" vertical="center"/>
    </xf>
    <xf numFmtId="0" fontId="30" fillId="0" borderId="59" xfId="0" applyFont="1" applyBorder="1" applyAlignment="1">
      <alignment horizontal="center" vertical="center"/>
    </xf>
    <xf numFmtId="0" fontId="45" fillId="43" borderId="62" xfId="0" applyFont="1" applyFill="1" applyBorder="1" applyAlignment="1">
      <alignment vertical="center"/>
    </xf>
    <xf numFmtId="0" fontId="30" fillId="44" borderId="52" xfId="0" applyFont="1" applyFill="1" applyBorder="1" applyAlignment="1">
      <alignment vertical="center"/>
    </xf>
    <xf numFmtId="0" fontId="30" fillId="44" borderId="61" xfId="0" applyFont="1" applyFill="1" applyBorder="1" applyAlignment="1">
      <alignment vertical="center"/>
    </xf>
    <xf numFmtId="0" fontId="45" fillId="45" borderId="52" xfId="0" applyFont="1" applyFill="1" applyBorder="1" applyAlignment="1">
      <alignment vertical="center"/>
    </xf>
    <xf numFmtId="0" fontId="45" fillId="45" borderId="61" xfId="0" applyFont="1" applyFill="1" applyBorder="1" applyAlignment="1">
      <alignment vertical="center"/>
    </xf>
    <xf numFmtId="0" fontId="30" fillId="46" borderId="52" xfId="0" applyFont="1" applyFill="1" applyBorder="1" applyAlignment="1">
      <alignment vertical="center"/>
    </xf>
    <xf numFmtId="0" fontId="30" fillId="46" borderId="61" xfId="0" applyFont="1" applyFill="1" applyBorder="1" applyAlignment="1">
      <alignment vertical="center"/>
    </xf>
    <xf numFmtId="0" fontId="30" fillId="0" borderId="64" xfId="0" applyFont="1" applyBorder="1" applyAlignment="1">
      <alignment horizontal="center" vertical="center"/>
    </xf>
    <xf numFmtId="0" fontId="45" fillId="48" borderId="45" xfId="0" applyFont="1" applyFill="1" applyBorder="1" applyAlignment="1">
      <alignment vertical="center"/>
    </xf>
    <xf numFmtId="0" fontId="30" fillId="49" borderId="65" xfId="0" applyFont="1" applyFill="1" applyBorder="1" applyAlignment="1">
      <alignment vertical="center"/>
    </xf>
    <xf numFmtId="0" fontId="30" fillId="49" borderId="66" xfId="0" applyFont="1" applyFill="1" applyBorder="1" applyAlignment="1">
      <alignment vertical="center"/>
    </xf>
    <xf numFmtId="0" fontId="30" fillId="39" borderId="45" xfId="0" applyFont="1" applyFill="1" applyBorder="1" applyAlignment="1">
      <alignment horizontal="left" vertical="center"/>
    </xf>
    <xf numFmtId="0" fontId="29" fillId="38" borderId="2" xfId="0" applyFont="1" applyFill="1" applyBorder="1" applyAlignment="1">
      <alignment horizontal="left" vertical="center"/>
    </xf>
    <xf numFmtId="0" fontId="29" fillId="38" borderId="3" xfId="0" applyFont="1" applyFill="1" applyBorder="1" applyAlignment="1">
      <alignment horizontal="left" vertical="center"/>
    </xf>
    <xf numFmtId="0" fontId="29" fillId="38" borderId="10" xfId="0" applyFont="1" applyFill="1" applyBorder="1" applyAlignment="1">
      <alignment horizontal="left" vertical="center"/>
    </xf>
    <xf numFmtId="0" fontId="29" fillId="38" borderId="9" xfId="0" applyFont="1" applyFill="1" applyBorder="1" applyAlignment="1">
      <alignment horizontal="left" vertical="center"/>
    </xf>
    <xf numFmtId="0" fontId="30" fillId="35" borderId="45" xfId="0" applyFont="1" applyFill="1" applyBorder="1" applyAlignment="1">
      <alignment horizontal="left" vertical="center" readingOrder="1"/>
    </xf>
    <xf numFmtId="0" fontId="38" fillId="35" borderId="45" xfId="0" applyFont="1" applyFill="1" applyBorder="1" applyAlignment="1">
      <alignment horizontal="center" vertical="center" wrapText="1"/>
    </xf>
    <xf numFmtId="0" fontId="28" fillId="34" borderId="45" xfId="0" applyFont="1" applyFill="1" applyBorder="1" applyAlignment="1">
      <alignment horizontal="center" vertical="center"/>
    </xf>
    <xf numFmtId="0" fontId="46" fillId="50" borderId="71" xfId="0" applyFont="1" applyFill="1" applyBorder="1" applyAlignment="1">
      <alignment horizontal="center" vertical="center"/>
    </xf>
    <xf numFmtId="0" fontId="46" fillId="50" borderId="72" xfId="0" applyFont="1" applyFill="1" applyBorder="1" applyAlignment="1">
      <alignment horizontal="center" vertical="center"/>
    </xf>
    <xf numFmtId="0" fontId="29" fillId="33" borderId="0" xfId="0" applyFont="1" applyFill="1" applyAlignment="1">
      <alignment vertical="center"/>
    </xf>
    <xf numFmtId="0" fontId="29" fillId="33" borderId="14" xfId="0" applyFont="1" applyFill="1" applyBorder="1" applyAlignment="1">
      <alignment vertical="center"/>
    </xf>
    <xf numFmtId="0" fontId="7" fillId="6" borderId="45" xfId="0" applyFont="1" applyFill="1" applyBorder="1" applyAlignment="1">
      <alignment horizontal="center" vertical="center" textRotation="90"/>
    </xf>
    <xf numFmtId="0" fontId="28" fillId="0" borderId="0" xfId="0" applyFont="1" applyAlignment="1">
      <alignment horizontal="center" vertical="center"/>
    </xf>
    <xf numFmtId="0" fontId="29" fillId="21" borderId="1" xfId="0" applyFont="1" applyFill="1" applyBorder="1" applyAlignment="1">
      <alignment vertical="center"/>
    </xf>
    <xf numFmtId="187" fontId="28" fillId="22" borderId="1" xfId="0" applyNumberFormat="1" applyFont="1" applyFill="1" applyBorder="1" applyAlignment="1">
      <alignment horizontal="left" vertical="center"/>
    </xf>
    <xf numFmtId="0" fontId="28" fillId="23" borderId="2" xfId="0" applyFont="1" applyFill="1" applyBorder="1" applyAlignment="1">
      <alignment vertical="center"/>
    </xf>
    <xf numFmtId="0" fontId="28" fillId="23" borderId="3" xfId="0" applyFont="1" applyFill="1" applyBorder="1" applyAlignment="1">
      <alignment vertical="center"/>
    </xf>
    <xf numFmtId="0" fontId="28" fillId="23" borderId="3" xfId="0" quotePrefix="1" applyFont="1" applyFill="1" applyBorder="1" applyAlignment="1">
      <alignment vertical="center"/>
    </xf>
    <xf numFmtId="0" fontId="28" fillId="23" borderId="4" xfId="0" applyFont="1" applyFill="1" applyBorder="1" applyAlignment="1">
      <alignment vertical="center"/>
    </xf>
    <xf numFmtId="0" fontId="28" fillId="24" borderId="1" xfId="0" applyFont="1" applyFill="1" applyBorder="1" applyAlignment="1">
      <alignment horizontal="left" vertical="center"/>
    </xf>
    <xf numFmtId="0" fontId="28" fillId="0" borderId="53" xfId="0" applyFont="1" applyBorder="1" applyAlignment="1">
      <alignment horizontal="center" vertical="center"/>
    </xf>
    <xf numFmtId="0" fontId="40" fillId="14" borderId="50" xfId="0" applyFont="1" applyFill="1" applyBorder="1" applyAlignment="1">
      <alignment horizontal="left" vertical="center"/>
    </xf>
    <xf numFmtId="0" fontId="40" fillId="14" borderId="45" xfId="0" applyFont="1" applyFill="1" applyBorder="1" applyAlignment="1">
      <alignment horizontal="left" vertical="center"/>
    </xf>
    <xf numFmtId="0" fontId="41" fillId="30" borderId="1" xfId="0" applyFont="1" applyFill="1" applyBorder="1" applyAlignment="1">
      <alignment horizontal="left" readingOrder="1"/>
    </xf>
    <xf numFmtId="0" fontId="38" fillId="0" borderId="55" xfId="0" quotePrefix="1" applyFont="1" applyBorder="1" applyAlignment="1">
      <alignment horizontal="center" vertical="center"/>
    </xf>
    <xf numFmtId="0" fontId="38" fillId="0" borderId="55" xfId="0" applyFont="1" applyBorder="1" applyAlignment="1">
      <alignment horizontal="center" vertical="center"/>
    </xf>
    <xf numFmtId="0" fontId="40" fillId="38" borderId="45" xfId="0" applyFont="1" applyFill="1" applyBorder="1" applyAlignment="1">
      <alignment horizontal="left" vertical="center"/>
    </xf>
    <xf numFmtId="0" fontId="41" fillId="39" borderId="45" xfId="0" applyFont="1" applyFill="1" applyBorder="1" applyAlignment="1">
      <alignment horizontal="left" vertical="center"/>
    </xf>
    <xf numFmtId="0" fontId="43" fillId="18" borderId="3" xfId="0" applyFont="1" applyFill="1" applyBorder="1" applyAlignment="1">
      <alignment horizontal="center" vertical="center"/>
    </xf>
    <xf numFmtId="0" fontId="43" fillId="18" borderId="4" xfId="0" applyFont="1" applyFill="1" applyBorder="1" applyAlignment="1">
      <alignment horizontal="center" vertical="center"/>
    </xf>
    <xf numFmtId="0" fontId="38" fillId="0" borderId="57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29" fillId="31" borderId="8" xfId="0" applyFont="1" applyFill="1" applyBorder="1" applyAlignment="1">
      <alignment horizontal="left" vertical="center"/>
    </xf>
    <xf numFmtId="0" fontId="29" fillId="31" borderId="10" xfId="0" applyFont="1" applyFill="1" applyBorder="1" applyAlignment="1">
      <alignment horizontal="left" vertical="center"/>
    </xf>
    <xf numFmtId="0" fontId="29" fillId="31" borderId="9" xfId="0" applyFont="1" applyFill="1" applyBorder="1" applyAlignment="1">
      <alignment horizontal="left" vertical="center"/>
    </xf>
    <xf numFmtId="0" fontId="28" fillId="32" borderId="1" xfId="0" applyFont="1" applyFill="1" applyBorder="1" applyAlignment="1">
      <alignment horizontal="left" vertical="center"/>
    </xf>
    <xf numFmtId="0" fontId="29" fillId="12" borderId="3" xfId="0" applyFont="1" applyFill="1" applyBorder="1" applyAlignment="1">
      <alignment horizontal="left" vertical="center"/>
    </xf>
    <xf numFmtId="0" fontId="29" fillId="12" borderId="4" xfId="0" applyFont="1" applyFill="1" applyBorder="1" applyAlignment="1">
      <alignment horizontal="left" vertical="center"/>
    </xf>
    <xf numFmtId="0" fontId="30" fillId="13" borderId="45" xfId="0" applyFont="1" applyFill="1" applyBorder="1" applyAlignment="1">
      <alignment horizontal="left" vertical="center" readingOrder="1"/>
    </xf>
    <xf numFmtId="0" fontId="30" fillId="28" borderId="45" xfId="0" applyFont="1" applyFill="1" applyBorder="1" applyAlignment="1">
      <alignment horizontal="left" readingOrder="1"/>
    </xf>
    <xf numFmtId="0" fontId="30" fillId="28" borderId="50" xfId="0" applyFont="1" applyFill="1" applyBorder="1" applyAlignment="1">
      <alignment horizontal="left" readingOrder="1"/>
    </xf>
    <xf numFmtId="0" fontId="28" fillId="0" borderId="4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9" fillId="33" borderId="6" xfId="0" applyFont="1" applyFill="1" applyBorder="1" applyAlignment="1">
      <alignment vertical="center"/>
    </xf>
    <xf numFmtId="0" fontId="29" fillId="33" borderId="7" xfId="0" applyFont="1" applyFill="1" applyBorder="1" applyAlignment="1">
      <alignment vertical="center"/>
    </xf>
    <xf numFmtId="0" fontId="29" fillId="38" borderId="8" xfId="0" applyFont="1" applyFill="1" applyBorder="1" applyAlignment="1">
      <alignment horizontal="left" vertical="center"/>
    </xf>
    <xf numFmtId="0" fontId="30" fillId="39" borderId="8" xfId="0" applyFont="1" applyFill="1" applyBorder="1" applyAlignment="1">
      <alignment horizontal="left" vertical="center"/>
    </xf>
    <xf numFmtId="0" fontId="30" fillId="39" borderId="10" xfId="0" applyFont="1" applyFill="1" applyBorder="1" applyAlignment="1">
      <alignment horizontal="left" vertical="center"/>
    </xf>
    <xf numFmtId="0" fontId="30" fillId="39" borderId="9" xfId="0" applyFont="1" applyFill="1" applyBorder="1" applyAlignment="1">
      <alignment horizontal="left" vertical="center"/>
    </xf>
    <xf numFmtId="0" fontId="31" fillId="18" borderId="3" xfId="0" applyFont="1" applyFill="1" applyBorder="1" applyAlignment="1">
      <alignment horizontal="center" vertical="center"/>
    </xf>
    <xf numFmtId="0" fontId="31" fillId="18" borderId="4" xfId="0" applyFont="1" applyFill="1" applyBorder="1" applyAlignment="1">
      <alignment horizontal="center" vertical="center"/>
    </xf>
    <xf numFmtId="0" fontId="28" fillId="0" borderId="14" xfId="0" quotePrefix="1" applyFont="1" applyBorder="1" applyAlignment="1">
      <alignment horizontal="center" vertical="center"/>
    </xf>
    <xf numFmtId="0" fontId="41" fillId="30" borderId="8" xfId="0" applyFont="1" applyFill="1" applyBorder="1" applyAlignment="1">
      <alignment horizontal="left" readingOrder="1"/>
    </xf>
    <xf numFmtId="0" fontId="41" fillId="30" borderId="10" xfId="0" applyFont="1" applyFill="1" applyBorder="1" applyAlignment="1">
      <alignment horizontal="left" readingOrder="1"/>
    </xf>
    <xf numFmtId="0" fontId="41" fillId="30" borderId="9" xfId="0" applyFont="1" applyFill="1" applyBorder="1" applyAlignment="1">
      <alignment horizontal="left" readingOrder="1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9" fillId="38" borderId="13" xfId="0" applyFont="1" applyFill="1" applyBorder="1" applyAlignment="1">
      <alignment vertical="center"/>
    </xf>
    <xf numFmtId="0" fontId="29" fillId="38" borderId="6" xfId="0" applyFont="1" applyFill="1" applyBorder="1" applyAlignment="1">
      <alignment vertical="center"/>
    </xf>
    <xf numFmtId="0" fontId="29" fillId="38" borderId="7" xfId="0" applyFont="1" applyFill="1" applyBorder="1" applyAlignment="1">
      <alignment vertical="center"/>
    </xf>
    <xf numFmtId="0" fontId="30" fillId="39" borderId="8" xfId="0" applyFont="1" applyFill="1" applyBorder="1" applyAlignment="1">
      <alignment horizontal="left"/>
    </xf>
    <xf numFmtId="0" fontId="30" fillId="39" borderId="10" xfId="0" applyFont="1" applyFill="1" applyBorder="1" applyAlignment="1">
      <alignment horizontal="left"/>
    </xf>
    <xf numFmtId="0" fontId="30" fillId="39" borderId="9" xfId="0" applyFont="1" applyFill="1" applyBorder="1" applyAlignment="1">
      <alignment horizontal="left"/>
    </xf>
    <xf numFmtId="0" fontId="30" fillId="34" borderId="1" xfId="0" applyFont="1" applyFill="1" applyBorder="1" applyAlignment="1">
      <alignment horizontal="left" vertical="center"/>
    </xf>
    <xf numFmtId="0" fontId="28" fillId="34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textRotation="90"/>
    </xf>
    <xf numFmtId="0" fontId="7" fillId="6" borderId="11" xfId="0" applyFont="1" applyFill="1" applyBorder="1" applyAlignment="1">
      <alignment horizontal="center" vertical="center" textRotation="90"/>
    </xf>
    <xf numFmtId="0" fontId="30" fillId="39" borderId="1" xfId="0" applyFont="1" applyFill="1" applyBorder="1" applyAlignment="1">
      <alignment horizontal="left"/>
    </xf>
    <xf numFmtId="0" fontId="30" fillId="0" borderId="13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29" fillId="31" borderId="2" xfId="0" applyFont="1" applyFill="1" applyBorder="1" applyAlignment="1">
      <alignment horizontal="left" vertical="center"/>
    </xf>
    <xf numFmtId="0" fontId="29" fillId="31" borderId="3" xfId="0" applyFont="1" applyFill="1" applyBorder="1" applyAlignment="1">
      <alignment horizontal="left" vertical="center"/>
    </xf>
    <xf numFmtId="0" fontId="29" fillId="31" borderId="3" xfId="0" quotePrefix="1" applyFont="1" applyFill="1" applyBorder="1" applyAlignment="1">
      <alignment horizontal="left" vertical="center"/>
    </xf>
    <xf numFmtId="0" fontId="29" fillId="31" borderId="4" xfId="0" applyFont="1" applyFill="1" applyBorder="1" applyAlignment="1">
      <alignment horizontal="left" vertical="center"/>
    </xf>
    <xf numFmtId="0" fontId="28" fillId="35" borderId="1" xfId="0" applyFont="1" applyFill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9" fillId="12" borderId="13" xfId="0" applyFont="1" applyFill="1" applyBorder="1" applyAlignment="1">
      <alignment horizontal="left" vertical="center"/>
    </xf>
    <xf numFmtId="0" fontId="29" fillId="12" borderId="0" xfId="0" applyFont="1" applyFill="1" applyAlignment="1">
      <alignment horizontal="left" vertical="center"/>
    </xf>
    <xf numFmtId="0" fontId="29" fillId="12" borderId="14" xfId="0" applyFont="1" applyFill="1" applyBorder="1" applyAlignment="1">
      <alignment horizontal="left" vertical="center"/>
    </xf>
    <xf numFmtId="0" fontId="30" fillId="13" borderId="1" xfId="0" applyFont="1" applyFill="1" applyBorder="1" applyAlignment="1">
      <alignment horizontal="left" vertical="center" readingOrder="1"/>
    </xf>
    <xf numFmtId="0" fontId="28" fillId="0" borderId="11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 wrapText="1"/>
    </xf>
    <xf numFmtId="0" fontId="29" fillId="12" borderId="2" xfId="0" applyFont="1" applyFill="1" applyBorder="1" applyAlignment="1">
      <alignment vertical="center"/>
    </xf>
    <xf numFmtId="0" fontId="29" fillId="12" borderId="3" xfId="0" applyFont="1" applyFill="1" applyBorder="1" applyAlignment="1">
      <alignment vertical="center"/>
    </xf>
    <xf numFmtId="0" fontId="29" fillId="12" borderId="4" xfId="0" applyFont="1" applyFill="1" applyBorder="1" applyAlignment="1">
      <alignment vertical="center"/>
    </xf>
    <xf numFmtId="187" fontId="28" fillId="13" borderId="32" xfId="0" applyNumberFormat="1" applyFont="1" applyFill="1" applyBorder="1" applyAlignment="1">
      <alignment vertical="center"/>
    </xf>
    <xf numFmtId="0" fontId="30" fillId="28" borderId="46" xfId="0" applyFont="1" applyFill="1" applyBorder="1" applyAlignment="1">
      <alignment horizontal="center" vertical="center"/>
    </xf>
    <xf numFmtId="0" fontId="30" fillId="28" borderId="48" xfId="0" applyFont="1" applyFill="1" applyBorder="1" applyAlignment="1">
      <alignment horizontal="center" vertical="center"/>
    </xf>
    <xf numFmtId="0" fontId="30" fillId="28" borderId="47" xfId="0" applyFont="1" applyFill="1" applyBorder="1" applyAlignment="1">
      <alignment horizontal="center" vertical="center"/>
    </xf>
    <xf numFmtId="0" fontId="30" fillId="28" borderId="49" xfId="0" applyFont="1" applyFill="1" applyBorder="1" applyAlignment="1">
      <alignment horizontal="center" vertical="center"/>
    </xf>
    <xf numFmtId="187" fontId="28" fillId="13" borderId="31" xfId="0" applyNumberFormat="1" applyFont="1" applyFill="1" applyBorder="1" applyAlignment="1">
      <alignment vertical="center"/>
    </xf>
    <xf numFmtId="187" fontId="28" fillId="11" borderId="8" xfId="0" applyNumberFormat="1" applyFont="1" applyFill="1" applyBorder="1" applyAlignment="1">
      <alignment horizontal="left" vertical="center"/>
    </xf>
    <xf numFmtId="187" fontId="28" fillId="11" borderId="10" xfId="0" applyNumberFormat="1" applyFont="1" applyFill="1" applyBorder="1" applyAlignment="1">
      <alignment horizontal="left" vertical="center"/>
    </xf>
    <xf numFmtId="187" fontId="28" fillId="11" borderId="9" xfId="0" applyNumberFormat="1" applyFont="1" applyFill="1" applyBorder="1" applyAlignment="1">
      <alignment horizontal="left" vertical="center"/>
    </xf>
    <xf numFmtId="0" fontId="28" fillId="0" borderId="43" xfId="0" quotePrefix="1" applyFont="1" applyBorder="1" applyAlignment="1">
      <alignment horizontal="center" vertical="center"/>
    </xf>
    <xf numFmtId="0" fontId="28" fillId="0" borderId="43" xfId="0" applyFont="1" applyBorder="1" applyAlignment="1">
      <alignment horizontal="center" vertical="center"/>
    </xf>
    <xf numFmtId="0" fontId="29" fillId="26" borderId="0" xfId="0" applyFont="1" applyFill="1" applyAlignment="1">
      <alignment vertical="center"/>
    </xf>
    <xf numFmtId="0" fontId="29" fillId="26" borderId="14" xfId="0" applyFont="1" applyFill="1" applyBorder="1" applyAlignment="1">
      <alignment vertical="center"/>
    </xf>
    <xf numFmtId="0" fontId="28" fillId="29" borderId="9" xfId="0" applyFont="1" applyFill="1" applyBorder="1" applyAlignment="1">
      <alignment horizontal="left" vertical="center"/>
    </xf>
    <xf numFmtId="0" fontId="28" fillId="29" borderId="1" xfId="0" applyFont="1" applyFill="1" applyBorder="1" applyAlignment="1">
      <alignment horizontal="left" vertical="center"/>
    </xf>
    <xf numFmtId="0" fontId="28" fillId="15" borderId="9" xfId="0" applyFont="1" applyFill="1" applyBorder="1" applyAlignment="1">
      <alignment vertical="center"/>
    </xf>
    <xf numFmtId="0" fontId="28" fillId="15" borderId="1" xfId="0" applyFont="1" applyFill="1" applyBorder="1" applyAlignment="1">
      <alignment vertical="center"/>
    </xf>
    <xf numFmtId="0" fontId="28" fillId="15" borderId="42" xfId="0" applyFont="1" applyFill="1" applyBorder="1" applyAlignment="1">
      <alignment horizontal="left" vertical="center"/>
    </xf>
    <xf numFmtId="0" fontId="28" fillId="15" borderId="10" xfId="0" applyFont="1" applyFill="1" applyBorder="1" applyAlignment="1">
      <alignment horizontal="left" vertical="center"/>
    </xf>
    <xf numFmtId="0" fontId="28" fillId="15" borderId="9" xfId="0" applyFont="1" applyFill="1" applyBorder="1" applyAlignment="1">
      <alignment horizontal="left" vertical="center"/>
    </xf>
    <xf numFmtId="0" fontId="29" fillId="26" borderId="13" xfId="0" applyFont="1" applyFill="1" applyBorder="1" applyAlignment="1">
      <alignment vertical="center"/>
    </xf>
    <xf numFmtId="0" fontId="28" fillId="27" borderId="1" xfId="0" applyFont="1" applyFill="1" applyBorder="1" applyAlignment="1">
      <alignment horizontal="left" vertical="center"/>
    </xf>
    <xf numFmtId="0" fontId="30" fillId="29" borderId="1" xfId="0" applyFont="1" applyFill="1" applyBorder="1" applyAlignment="1">
      <alignment horizontal="left" vertical="center"/>
    </xf>
    <xf numFmtId="0" fontId="28" fillId="0" borderId="44" xfId="0" quotePrefix="1" applyFont="1" applyBorder="1" applyAlignment="1">
      <alignment horizontal="center" vertical="center"/>
    </xf>
    <xf numFmtId="0" fontId="28" fillId="0" borderId="44" xfId="0" applyFont="1" applyBorder="1" applyAlignment="1">
      <alignment horizontal="center" vertical="center"/>
    </xf>
    <xf numFmtId="0" fontId="29" fillId="10" borderId="45" xfId="0" applyFont="1" applyFill="1" applyBorder="1" applyAlignment="1">
      <alignment vertical="center"/>
    </xf>
    <xf numFmtId="0" fontId="28" fillId="11" borderId="7" xfId="0" applyFont="1" applyFill="1" applyBorder="1" applyAlignment="1">
      <alignment horizontal="left" vertical="center" wrapText="1"/>
    </xf>
    <xf numFmtId="0" fontId="28" fillId="11" borderId="16" xfId="0" applyFont="1" applyFill="1" applyBorder="1" applyAlignment="1">
      <alignment horizontal="left" vertical="center" wrapText="1"/>
    </xf>
    <xf numFmtId="0" fontId="29" fillId="14" borderId="6" xfId="0" applyFont="1" applyFill="1" applyBorder="1" applyAlignment="1">
      <alignment vertical="center"/>
    </xf>
    <xf numFmtId="0" fontId="29" fillId="14" borderId="7" xfId="0" applyFont="1" applyFill="1" applyBorder="1" applyAlignment="1">
      <alignment vertical="center"/>
    </xf>
    <xf numFmtId="0" fontId="29" fillId="12" borderId="5" xfId="0" applyFont="1" applyFill="1" applyBorder="1" applyAlignment="1">
      <alignment vertical="center"/>
    </xf>
    <xf numFmtId="0" fontId="29" fillId="12" borderId="6" xfId="0" applyFont="1" applyFill="1" applyBorder="1" applyAlignment="1">
      <alignment vertical="center"/>
    </xf>
    <xf numFmtId="0" fontId="29" fillId="12" borderId="7" xfId="0" applyFont="1" applyFill="1" applyBorder="1" applyAlignment="1">
      <alignment vertical="center"/>
    </xf>
    <xf numFmtId="0" fontId="28" fillId="13" borderId="1" xfId="0" applyFont="1" applyFill="1" applyBorder="1" applyAlignment="1">
      <alignment horizontal="left" vertical="center"/>
    </xf>
    <xf numFmtId="187" fontId="28" fillId="19" borderId="16" xfId="0" applyNumberFormat="1" applyFont="1" applyFill="1" applyBorder="1" applyAlignment="1">
      <alignment horizontal="left" vertical="center"/>
    </xf>
    <xf numFmtId="0" fontId="29" fillId="10" borderId="12" xfId="0" applyFont="1" applyFill="1" applyBorder="1" applyAlignment="1">
      <alignment horizontal="left" vertical="center"/>
    </xf>
    <xf numFmtId="0" fontId="29" fillId="10" borderId="1" xfId="0" applyFont="1" applyFill="1" applyBorder="1" applyAlignment="1">
      <alignment horizontal="left" vertical="center"/>
    </xf>
    <xf numFmtId="187" fontId="28" fillId="19" borderId="34" xfId="0" applyNumberFormat="1" applyFont="1" applyFill="1" applyBorder="1" applyAlignment="1">
      <alignment horizontal="left" vertical="center"/>
    </xf>
    <xf numFmtId="187" fontId="28" fillId="19" borderId="35" xfId="0" applyNumberFormat="1" applyFont="1" applyFill="1" applyBorder="1" applyAlignment="1">
      <alignment horizontal="left" vertical="center"/>
    </xf>
    <xf numFmtId="187" fontId="28" fillId="19" borderId="36" xfId="0" applyNumberFormat="1" applyFont="1" applyFill="1" applyBorder="1" applyAlignment="1">
      <alignment horizontal="left" vertical="center"/>
    </xf>
    <xf numFmtId="187" fontId="28" fillId="19" borderId="37" xfId="0" applyNumberFormat="1" applyFont="1" applyFill="1" applyBorder="1" applyAlignment="1">
      <alignment horizontal="left" vertical="center"/>
    </xf>
    <xf numFmtId="187" fontId="28" fillId="19" borderId="1" xfId="0" applyNumberFormat="1" applyFont="1" applyFill="1" applyBorder="1" applyAlignment="1">
      <alignment horizontal="left" vertical="center"/>
    </xf>
    <xf numFmtId="187" fontId="28" fillId="19" borderId="38" xfId="0" applyNumberFormat="1" applyFont="1" applyFill="1" applyBorder="1" applyAlignment="1">
      <alignment horizontal="left" vertical="center"/>
    </xf>
    <xf numFmtId="187" fontId="28" fillId="19" borderId="39" xfId="0" applyNumberFormat="1" applyFont="1" applyFill="1" applyBorder="1" applyAlignment="1">
      <alignment horizontal="left" vertical="center"/>
    </xf>
    <xf numFmtId="187" fontId="28" fillId="19" borderId="40" xfId="0" applyNumberFormat="1" applyFont="1" applyFill="1" applyBorder="1" applyAlignment="1">
      <alignment horizontal="left" vertical="center"/>
    </xf>
    <xf numFmtId="187" fontId="28" fillId="19" borderId="41" xfId="0" applyNumberFormat="1" applyFont="1" applyFill="1" applyBorder="1" applyAlignment="1">
      <alignment horizontal="left" vertical="center"/>
    </xf>
    <xf numFmtId="0" fontId="29" fillId="21" borderId="2" xfId="0" applyFont="1" applyFill="1" applyBorder="1" applyAlignment="1">
      <alignment horizontal="left" vertical="center"/>
    </xf>
    <xf numFmtId="0" fontId="29" fillId="21" borderId="3" xfId="0" applyFont="1" applyFill="1" applyBorder="1" applyAlignment="1">
      <alignment horizontal="left" vertical="center"/>
    </xf>
    <xf numFmtId="0" fontId="29" fillId="21" borderId="4" xfId="0" applyFont="1" applyFill="1" applyBorder="1" applyAlignment="1">
      <alignment horizontal="left" vertical="center"/>
    </xf>
    <xf numFmtId="0" fontId="28" fillId="11" borderId="11" xfId="0" applyFont="1" applyFill="1" applyBorder="1" applyAlignment="1">
      <alignment horizontal="center" vertical="center"/>
    </xf>
    <xf numFmtId="0" fontId="28" fillId="11" borderId="12" xfId="0" applyFont="1" applyFill="1" applyBorder="1" applyAlignment="1">
      <alignment horizontal="center" vertical="center"/>
    </xf>
    <xf numFmtId="0" fontId="28" fillId="11" borderId="16" xfId="0" applyFont="1" applyFill="1" applyBorder="1" applyAlignment="1">
      <alignment horizontal="center" vertical="center"/>
    </xf>
    <xf numFmtId="0" fontId="28" fillId="0" borderId="0" xfId="0" quotePrefix="1" applyFont="1" applyAlignment="1">
      <alignment horizontal="center" vertical="center"/>
    </xf>
    <xf numFmtId="0" fontId="29" fillId="10" borderId="31" xfId="0" applyFont="1" applyFill="1" applyBorder="1" applyAlignment="1">
      <alignment vertical="center"/>
    </xf>
    <xf numFmtId="0" fontId="31" fillId="18" borderId="16" xfId="0" applyFont="1" applyFill="1" applyBorder="1" applyAlignment="1">
      <alignment horizontal="center" vertical="center"/>
    </xf>
    <xf numFmtId="0" fontId="31" fillId="18" borderId="1" xfId="0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9" fillId="7" borderId="1" xfId="0" applyFont="1" applyFill="1" applyBorder="1" applyAlignment="1">
      <alignment vertical="center"/>
    </xf>
    <xf numFmtId="187" fontId="28" fillId="8" borderId="1" xfId="0" applyNumberFormat="1" applyFont="1" applyFill="1" applyBorder="1" applyAlignment="1">
      <alignment horizontal="left" vertical="center"/>
    </xf>
    <xf numFmtId="187" fontId="28" fillId="8" borderId="1" xfId="0" applyNumberFormat="1" applyFont="1" applyFill="1" applyBorder="1" applyAlignment="1">
      <alignment vertical="center"/>
    </xf>
    <xf numFmtId="0" fontId="28" fillId="8" borderId="11" xfId="0" applyFont="1" applyFill="1" applyBorder="1" applyAlignment="1">
      <alignment horizontal="center" vertical="center" wrapText="1"/>
    </xf>
    <xf numFmtId="0" fontId="28" fillId="8" borderId="12" xfId="0" applyFont="1" applyFill="1" applyBorder="1" applyAlignment="1">
      <alignment horizontal="center" vertical="center" wrapText="1"/>
    </xf>
    <xf numFmtId="0" fontId="28" fillId="8" borderId="16" xfId="0" applyFont="1" applyFill="1" applyBorder="1" applyAlignment="1">
      <alignment horizontal="center" vertical="center" wrapText="1"/>
    </xf>
    <xf numFmtId="0" fontId="29" fillId="7" borderId="16" xfId="0" applyFont="1" applyFill="1" applyBorder="1" applyAlignment="1">
      <alignment vertical="center"/>
    </xf>
    <xf numFmtId="0" fontId="28" fillId="0" borderId="5" xfId="0" applyFont="1" applyBorder="1" applyAlignment="1">
      <alignment horizontal="center" vertical="center"/>
    </xf>
    <xf numFmtId="187" fontId="28" fillId="22" borderId="1" xfId="0" applyNumberFormat="1" applyFont="1" applyFill="1" applyBorder="1" applyAlignment="1">
      <alignment vertical="center"/>
    </xf>
    <xf numFmtId="0" fontId="29" fillId="12" borderId="1" xfId="0" applyFont="1" applyFill="1" applyBorder="1" applyAlignment="1">
      <alignment vertical="center"/>
    </xf>
    <xf numFmtId="0" fontId="28" fillId="20" borderId="1" xfId="0" applyFont="1" applyFill="1" applyBorder="1" applyAlignment="1">
      <alignment vertical="center"/>
    </xf>
    <xf numFmtId="0" fontId="29" fillId="14" borderId="12" xfId="0" applyFont="1" applyFill="1" applyBorder="1" applyAlignment="1">
      <alignment vertical="center"/>
    </xf>
    <xf numFmtId="0" fontId="29" fillId="14" borderId="11" xfId="0" applyFont="1" applyFill="1" applyBorder="1" applyAlignment="1">
      <alignment vertical="center"/>
    </xf>
    <xf numFmtId="0" fontId="28" fillId="15" borderId="31" xfId="0" applyFont="1" applyFill="1" applyBorder="1" applyAlignment="1">
      <alignment horizontal="left" vertical="center"/>
    </xf>
    <xf numFmtId="0" fontId="28" fillId="15" borderId="31" xfId="0" applyFont="1" applyFill="1" applyBorder="1" applyAlignment="1">
      <alignment horizontal="center" vertical="center"/>
    </xf>
    <xf numFmtId="0" fontId="28" fillId="15" borderId="32" xfId="0" applyFont="1" applyFill="1" applyBorder="1" applyAlignment="1">
      <alignment horizontal="center" vertical="center"/>
    </xf>
    <xf numFmtId="0" fontId="28" fillId="15" borderId="33" xfId="0" applyFont="1" applyFill="1" applyBorder="1" applyAlignment="1">
      <alignment horizontal="center" vertical="center"/>
    </xf>
    <xf numFmtId="187" fontId="28" fillId="17" borderId="12" xfId="0" applyNumberFormat="1" applyFont="1" applyFill="1" applyBorder="1" applyAlignment="1">
      <alignment horizontal="center" vertical="center"/>
    </xf>
    <xf numFmtId="0" fontId="29" fillId="7" borderId="8" xfId="0" applyFont="1" applyFill="1" applyBorder="1" applyAlignment="1">
      <alignment vertical="center"/>
    </xf>
    <xf numFmtId="0" fontId="29" fillId="7" borderId="10" xfId="0" applyFont="1" applyFill="1" applyBorder="1" applyAlignment="1">
      <alignment vertical="center"/>
    </xf>
    <xf numFmtId="0" fontId="29" fillId="7" borderId="9" xfId="0" applyFont="1" applyFill="1" applyBorder="1" applyAlignment="1">
      <alignment vertical="center"/>
    </xf>
    <xf numFmtId="187" fontId="28" fillId="8" borderId="8" xfId="0" applyNumberFormat="1" applyFont="1" applyFill="1" applyBorder="1" applyAlignment="1">
      <alignment horizontal="left" vertical="center"/>
    </xf>
    <xf numFmtId="187" fontId="28" fillId="8" borderId="10" xfId="0" applyNumberFormat="1" applyFont="1" applyFill="1" applyBorder="1" applyAlignment="1">
      <alignment horizontal="left" vertical="center"/>
    </xf>
    <xf numFmtId="187" fontId="28" fillId="8" borderId="9" xfId="0" applyNumberFormat="1" applyFont="1" applyFill="1" applyBorder="1" applyAlignment="1">
      <alignment horizontal="left" vertical="center"/>
    </xf>
    <xf numFmtId="0" fontId="30" fillId="9" borderId="1" xfId="0" applyFont="1" applyFill="1" applyBorder="1" applyAlignment="1">
      <alignment horizontal="left" vertical="center"/>
    </xf>
    <xf numFmtId="0" fontId="31" fillId="18" borderId="5" xfId="0" applyFont="1" applyFill="1" applyBorder="1" applyAlignment="1">
      <alignment horizontal="center" vertical="center"/>
    </xf>
    <xf numFmtId="0" fontId="31" fillId="18" borderId="6" xfId="0" applyFont="1" applyFill="1" applyBorder="1" applyAlignment="1">
      <alignment horizontal="center" vertical="center"/>
    </xf>
    <xf numFmtId="0" fontId="31" fillId="18" borderId="10" xfId="0" applyFont="1" applyFill="1" applyBorder="1" applyAlignment="1">
      <alignment horizontal="center" vertical="center"/>
    </xf>
    <xf numFmtId="0" fontId="31" fillId="18" borderId="9" xfId="0" applyFont="1" applyFill="1" applyBorder="1" applyAlignment="1">
      <alignment horizontal="center" vertical="center"/>
    </xf>
    <xf numFmtId="0" fontId="28" fillId="0" borderId="30" xfId="0" applyFont="1" applyBorder="1" applyAlignment="1">
      <alignment horizontal="center" vertical="center"/>
    </xf>
    <xf numFmtId="0" fontId="29" fillId="14" borderId="8" xfId="0" applyFont="1" applyFill="1" applyBorder="1" applyAlignment="1">
      <alignment vertical="center"/>
    </xf>
    <xf numFmtId="0" fontId="29" fillId="14" borderId="10" xfId="0" applyFont="1" applyFill="1" applyBorder="1" applyAlignment="1">
      <alignment vertical="center"/>
    </xf>
    <xf numFmtId="0" fontId="29" fillId="14" borderId="9" xfId="0" applyFont="1" applyFill="1" applyBorder="1" applyAlignment="1">
      <alignment vertical="center"/>
    </xf>
    <xf numFmtId="0" fontId="28" fillId="15" borderId="1" xfId="0" applyFont="1" applyFill="1" applyBorder="1" applyAlignment="1">
      <alignment horizontal="left" vertical="center"/>
    </xf>
    <xf numFmtId="0" fontId="27" fillId="5" borderId="2" xfId="0" applyFont="1" applyFill="1" applyBorder="1" applyAlignment="1">
      <alignment horizontal="center" vertical="center" textRotation="90"/>
    </xf>
    <xf numFmtId="0" fontId="27" fillId="5" borderId="13" xfId="0" applyFont="1" applyFill="1" applyBorder="1" applyAlignment="1">
      <alignment horizontal="center" vertical="center" textRotation="90"/>
    </xf>
    <xf numFmtId="0" fontId="27" fillId="5" borderId="5" xfId="0" applyFont="1" applyFill="1" applyBorder="1" applyAlignment="1">
      <alignment horizontal="center" vertical="center" textRotation="90"/>
    </xf>
    <xf numFmtId="0" fontId="7" fillId="36" borderId="11" xfId="0" applyFont="1" applyFill="1" applyBorder="1" applyAlignment="1">
      <alignment horizontal="center" vertical="center" textRotation="90"/>
    </xf>
    <xf numFmtId="0" fontId="7" fillId="36" borderId="12" xfId="0" applyFont="1" applyFill="1" applyBorder="1" applyAlignment="1">
      <alignment horizontal="center" vertical="center" textRotation="90"/>
    </xf>
    <xf numFmtId="0" fontId="7" fillId="36" borderId="16" xfId="0" applyFont="1" applyFill="1" applyBorder="1" applyAlignment="1">
      <alignment horizontal="center" vertical="center" textRotation="90"/>
    </xf>
    <xf numFmtId="0" fontId="29" fillId="7" borderId="2" xfId="0" applyFont="1" applyFill="1" applyBorder="1" applyAlignment="1">
      <alignment horizontal="left" vertical="center"/>
    </xf>
    <xf numFmtId="0" fontId="29" fillId="7" borderId="3" xfId="0" applyFont="1" applyFill="1" applyBorder="1" applyAlignment="1">
      <alignment horizontal="left" vertical="center"/>
    </xf>
    <xf numFmtId="0" fontId="29" fillId="7" borderId="10" xfId="0" applyFont="1" applyFill="1" applyBorder="1" applyAlignment="1">
      <alignment horizontal="left" vertical="center"/>
    </xf>
    <xf numFmtId="0" fontId="29" fillId="7" borderId="9" xfId="0" applyFont="1" applyFill="1" applyBorder="1" applyAlignment="1">
      <alignment horizontal="left" vertical="center"/>
    </xf>
    <xf numFmtId="0" fontId="7" fillId="16" borderId="12" xfId="0" applyFont="1" applyFill="1" applyBorder="1" applyAlignment="1">
      <alignment horizontal="center" vertical="center" textRotation="90"/>
    </xf>
    <xf numFmtId="187" fontId="28" fillId="0" borderId="9" xfId="0" applyNumberFormat="1" applyFont="1" applyBorder="1" applyAlignment="1">
      <alignment horizontal="center" vertical="center"/>
    </xf>
    <xf numFmtId="187" fontId="28" fillId="0" borderId="10" xfId="0" applyNumberFormat="1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left" vertical="center"/>
    </xf>
    <xf numFmtId="0" fontId="26" fillId="3" borderId="5" xfId="0" applyFont="1" applyFill="1" applyBorder="1" applyAlignment="1">
      <alignment horizontal="center" vertical="center"/>
    </xf>
    <xf numFmtId="0" fontId="26" fillId="3" borderId="6" xfId="0" applyFont="1" applyFill="1" applyBorder="1" applyAlignment="1">
      <alignment horizontal="center" vertical="center"/>
    </xf>
    <xf numFmtId="0" fontId="26" fillId="3" borderId="7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 textRotation="90"/>
    </xf>
    <xf numFmtId="0" fontId="7" fillId="4" borderId="12" xfId="0" applyFont="1" applyFill="1" applyBorder="1" applyAlignment="1">
      <alignment horizontal="center" vertical="center" textRotation="90"/>
    </xf>
    <xf numFmtId="0" fontId="7" fillId="6" borderId="12" xfId="0" applyFont="1" applyFill="1" applyBorder="1" applyAlignment="1">
      <alignment horizontal="center" vertical="center" textRotation="90"/>
    </xf>
    <xf numFmtId="187" fontId="28" fillId="0" borderId="11" xfId="0" applyNumberFormat="1" applyFont="1" applyBorder="1" applyAlignment="1">
      <alignment horizontal="center" vertical="center"/>
    </xf>
    <xf numFmtId="187" fontId="28" fillId="0" borderId="12" xfId="0" applyNumberFormat="1" applyFont="1" applyBorder="1" applyAlignment="1">
      <alignment horizontal="center" vertical="center"/>
    </xf>
    <xf numFmtId="0" fontId="29" fillId="7" borderId="4" xfId="0" applyFont="1" applyFill="1" applyBorder="1" applyAlignment="1">
      <alignment horizontal="left" vertical="center"/>
    </xf>
    <xf numFmtId="0" fontId="49" fillId="54" borderId="31" xfId="0" applyFont="1" applyFill="1" applyBorder="1" applyAlignment="1">
      <alignment horizontal="center" vertical="center" textRotation="90" wrapText="1"/>
    </xf>
    <xf numFmtId="0" fontId="49" fillId="60" borderId="3" xfId="0" applyFont="1" applyFill="1" applyBorder="1" applyAlignment="1">
      <alignment horizontal="center" vertical="center" textRotation="90"/>
    </xf>
    <xf numFmtId="0" fontId="49" fillId="60" borderId="0" xfId="0" applyFont="1" applyFill="1" applyBorder="1" applyAlignment="1">
      <alignment horizontal="center" vertical="center" textRotation="90"/>
    </xf>
    <xf numFmtId="0" fontId="49" fillId="60" borderId="89" xfId="0" applyFont="1" applyFill="1" applyBorder="1" applyAlignment="1">
      <alignment horizontal="center" vertical="center" textRotation="90"/>
    </xf>
    <xf numFmtId="0" fontId="51" fillId="53" borderId="3" xfId="0" applyFont="1" applyFill="1" applyBorder="1" applyAlignment="1">
      <alignment horizontal="center" vertical="center" textRotation="90"/>
    </xf>
    <xf numFmtId="0" fontId="51" fillId="53" borderId="0" xfId="0" applyFont="1" applyFill="1" applyBorder="1" applyAlignment="1">
      <alignment horizontal="center" vertical="center" textRotation="90"/>
    </xf>
    <xf numFmtId="0" fontId="51" fillId="53" borderId="89" xfId="0" applyFont="1" applyFill="1" applyBorder="1" applyAlignment="1">
      <alignment horizontal="center" vertical="center" textRotation="90"/>
    </xf>
    <xf numFmtId="0" fontId="49" fillId="54" borderId="3" xfId="0" applyFont="1" applyFill="1" applyBorder="1" applyAlignment="1">
      <alignment horizontal="center" vertical="center" textRotation="90" wrapText="1"/>
    </xf>
    <xf numFmtId="0" fontId="49" fillId="54" borderId="0" xfId="0" applyFont="1" applyFill="1" applyBorder="1" applyAlignment="1">
      <alignment horizontal="center" vertical="center" textRotation="90" wrapText="1"/>
    </xf>
    <xf numFmtId="0" fontId="49" fillId="54" borderId="89" xfId="0" applyFont="1" applyFill="1" applyBorder="1" applyAlignment="1">
      <alignment horizontal="center" vertical="center" textRotation="90" wrapText="1"/>
    </xf>
    <xf numFmtId="0" fontId="51" fillId="53" borderId="31" xfId="0" applyFont="1" applyFill="1" applyBorder="1" applyAlignment="1">
      <alignment horizontal="center" vertical="center" textRotation="90"/>
    </xf>
    <xf numFmtId="0" fontId="49" fillId="60" borderId="31" xfId="0" applyFont="1" applyFill="1" applyBorder="1" applyAlignment="1">
      <alignment horizontal="center" vertical="center" textRotation="90"/>
    </xf>
    <xf numFmtId="187" fontId="38" fillId="0" borderId="32" xfId="0" quotePrefix="1" applyNumberFormat="1" applyFont="1" applyBorder="1" applyAlignment="1">
      <alignment horizontal="center" vertical="center"/>
    </xf>
    <xf numFmtId="187" fontId="38" fillId="0" borderId="87" xfId="0" quotePrefix="1" applyNumberFormat="1" applyFont="1" applyBorder="1" applyAlignment="1">
      <alignment horizontal="center" vertical="center"/>
    </xf>
    <xf numFmtId="187" fontId="38" fillId="0" borderId="33" xfId="0" quotePrefix="1" applyNumberFormat="1" applyFont="1" applyBorder="1" applyAlignment="1">
      <alignment horizontal="center" vertical="center"/>
    </xf>
    <xf numFmtId="0" fontId="49" fillId="54" borderId="31" xfId="0" applyFont="1" applyFill="1" applyBorder="1" applyAlignment="1">
      <alignment horizontal="center" vertical="center" textRotation="90"/>
    </xf>
    <xf numFmtId="0" fontId="49" fillId="58" borderId="31" xfId="0" applyFont="1" applyFill="1" applyBorder="1" applyAlignment="1">
      <alignment horizontal="center" vertical="center" textRotation="90"/>
    </xf>
    <xf numFmtId="0" fontId="38" fillId="0" borderId="31" xfId="0" quotePrefix="1" applyFont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28" fillId="0" borderId="31" xfId="0" quotePrefix="1" applyFont="1" applyBorder="1" applyAlignment="1">
      <alignment horizontal="center" vertical="center"/>
    </xf>
    <xf numFmtId="0" fontId="38" fillId="56" borderId="31" xfId="0" quotePrefix="1" applyFont="1" applyFill="1" applyBorder="1" applyAlignment="1">
      <alignment horizontal="center" vertical="center"/>
    </xf>
    <xf numFmtId="0" fontId="52" fillId="55" borderId="31" xfId="0" applyFont="1" applyFill="1" applyBorder="1" applyAlignment="1"/>
    <xf numFmtId="0" fontId="7" fillId="54" borderId="31" xfId="0" applyFont="1" applyFill="1" applyBorder="1" applyAlignment="1">
      <alignment horizontal="center" vertical="center" textRotation="90"/>
    </xf>
    <xf numFmtId="0" fontId="7" fillId="58" borderId="31" xfId="0" applyFont="1" applyFill="1" applyBorder="1" applyAlignment="1">
      <alignment horizontal="center" vertical="center" textRotation="90"/>
    </xf>
    <xf numFmtId="0" fontId="27" fillId="53" borderId="31" xfId="0" applyFont="1" applyFill="1" applyBorder="1" applyAlignment="1">
      <alignment horizontal="center" vertical="center" textRotation="90"/>
    </xf>
    <xf numFmtId="0" fontId="49" fillId="52" borderId="32" xfId="0" applyFont="1" applyFill="1" applyBorder="1" applyAlignment="1">
      <alignment horizontal="center" vertical="center" textRotation="90"/>
    </xf>
    <xf numFmtId="0" fontId="49" fillId="52" borderId="87" xfId="0" applyFont="1" applyFill="1" applyBorder="1" applyAlignment="1">
      <alignment horizontal="center" vertical="center" textRotation="90"/>
    </xf>
    <xf numFmtId="0" fontId="49" fillId="52" borderId="33" xfId="0" applyFont="1" applyFill="1" applyBorder="1" applyAlignment="1">
      <alignment horizontal="center" vertical="center" textRotation="90"/>
    </xf>
    <xf numFmtId="0" fontId="52" fillId="55" borderId="31" xfId="0" applyFont="1" applyFill="1" applyBorder="1" applyAlignment="1">
      <alignment horizontal="left"/>
    </xf>
    <xf numFmtId="0" fontId="41" fillId="35" borderId="31" xfId="0" applyFont="1" applyFill="1" applyBorder="1" applyAlignment="1">
      <alignment horizontal="left" vertical="center"/>
    </xf>
    <xf numFmtId="187" fontId="28" fillId="0" borderId="31" xfId="0" quotePrefix="1" applyNumberFormat="1" applyFont="1" applyBorder="1" applyAlignment="1">
      <alignment horizontal="center" vertical="center"/>
    </xf>
    <xf numFmtId="0" fontId="29" fillId="38" borderId="31" xfId="0" applyFont="1" applyFill="1" applyBorder="1" applyAlignment="1">
      <alignment horizontal="left" vertical="center"/>
    </xf>
    <xf numFmtId="0" fontId="30" fillId="39" borderId="31" xfId="0" applyFont="1" applyFill="1" applyBorder="1" applyAlignment="1">
      <alignment horizontal="left" vertical="center"/>
    </xf>
    <xf numFmtId="0" fontId="29" fillId="14" borderId="31" xfId="0" applyFont="1" applyFill="1" applyBorder="1" applyAlignment="1">
      <alignment horizontal="left" vertical="center"/>
    </xf>
    <xf numFmtId="0" fontId="29" fillId="23" borderId="31" xfId="0" applyFont="1" applyFill="1" applyBorder="1" applyAlignment="1">
      <alignment horizontal="left" vertical="center"/>
    </xf>
    <xf numFmtId="0" fontId="28" fillId="25" borderId="31" xfId="0" applyFont="1" applyFill="1" applyBorder="1" applyAlignment="1">
      <alignment vertical="center"/>
    </xf>
    <xf numFmtId="0" fontId="45" fillId="55" borderId="31" xfId="0" applyFont="1" applyFill="1" applyBorder="1" applyAlignment="1"/>
    <xf numFmtId="0" fontId="40" fillId="12" borderId="88" xfId="0" applyFont="1" applyFill="1" applyBorder="1" applyAlignment="1">
      <alignment horizontal="left" vertical="center"/>
    </xf>
    <xf numFmtId="0" fontId="40" fillId="12" borderId="44" xfId="0" applyFont="1" applyFill="1" applyBorder="1" applyAlignment="1">
      <alignment horizontal="left" vertical="center"/>
    </xf>
    <xf numFmtId="0" fontId="40" fillId="12" borderId="43" xfId="0" applyFont="1" applyFill="1" applyBorder="1" applyAlignment="1">
      <alignment horizontal="left" vertical="center"/>
    </xf>
    <xf numFmtId="0" fontId="28" fillId="13" borderId="31" xfId="0" applyFont="1" applyFill="1" applyBorder="1" applyAlignment="1">
      <alignment horizontal="left" indent="1"/>
    </xf>
    <xf numFmtId="0" fontId="50" fillId="3" borderId="5" xfId="0" applyFont="1" applyFill="1" applyBorder="1" applyAlignment="1">
      <alignment horizontal="center" vertical="center"/>
    </xf>
    <xf numFmtId="0" fontId="50" fillId="3" borderId="6" xfId="0" applyFont="1" applyFill="1" applyBorder="1" applyAlignment="1">
      <alignment horizontal="center" vertical="center"/>
    </xf>
    <xf numFmtId="0" fontId="50" fillId="3" borderId="7" xfId="0" applyFont="1" applyFill="1" applyBorder="1" applyAlignment="1">
      <alignment horizontal="center" vertical="center"/>
    </xf>
    <xf numFmtId="0" fontId="7" fillId="52" borderId="31" xfId="0" applyFont="1" applyFill="1" applyBorder="1" applyAlignment="1">
      <alignment horizontal="center" vertical="center" textRotation="90"/>
    </xf>
    <xf numFmtId="0" fontId="30" fillId="57" borderId="31" xfId="0" applyFont="1" applyFill="1" applyBorder="1" applyAlignment="1">
      <alignment horizontal="left" vertical="center" indent="1"/>
    </xf>
    <xf numFmtId="187" fontId="38" fillId="0" borderId="31" xfId="0" quotePrefix="1" applyNumberFormat="1" applyFont="1" applyBorder="1" applyAlignment="1">
      <alignment horizontal="center" vertical="center"/>
    </xf>
    <xf numFmtId="0" fontId="40" fillId="14" borderId="88" xfId="0" applyFont="1" applyFill="1" applyBorder="1" applyAlignment="1">
      <alignment horizontal="left" vertical="center"/>
    </xf>
    <xf numFmtId="0" fontId="40" fillId="14" borderId="44" xfId="0" applyFont="1" applyFill="1" applyBorder="1" applyAlignment="1">
      <alignment horizontal="left" vertical="center"/>
    </xf>
    <xf numFmtId="0" fontId="40" fillId="14" borderId="43" xfId="0" applyFont="1" applyFill="1" applyBorder="1" applyAlignment="1">
      <alignment horizontal="left" vertical="center"/>
    </xf>
    <xf numFmtId="0" fontId="38" fillId="13" borderId="31" xfId="0" applyFont="1" applyFill="1" applyBorder="1" applyAlignment="1">
      <alignment horizontal="left" indent="1"/>
    </xf>
    <xf numFmtId="0" fontId="38" fillId="13" borderId="31" xfId="0" applyFont="1" applyFill="1" applyBorder="1" applyAlignment="1">
      <alignment horizontal="left" wrapText="1" indent="1"/>
    </xf>
    <xf numFmtId="187" fontId="38" fillId="22" borderId="31" xfId="0" applyNumberFormat="1" applyFont="1" applyFill="1" applyBorder="1" applyAlignment="1">
      <alignment horizontal="left" vertical="center"/>
    </xf>
    <xf numFmtId="0" fontId="50" fillId="3" borderId="13" xfId="0" applyFont="1" applyFill="1" applyBorder="1" applyAlignment="1">
      <alignment horizontal="center" vertical="center"/>
    </xf>
    <xf numFmtId="0" fontId="50" fillId="3" borderId="0" xfId="0" applyFont="1" applyFill="1" applyBorder="1" applyAlignment="1">
      <alignment horizontal="center" vertical="center"/>
    </xf>
    <xf numFmtId="0" fontId="50" fillId="3" borderId="14" xfId="0" applyFont="1" applyFill="1" applyBorder="1" applyAlignment="1">
      <alignment horizontal="center" vertical="center"/>
    </xf>
    <xf numFmtId="0" fontId="31" fillId="59" borderId="31" xfId="0" applyFont="1" applyFill="1" applyBorder="1" applyAlignment="1">
      <alignment horizontal="center" vertical="center"/>
    </xf>
    <xf numFmtId="0" fontId="40" fillId="21" borderId="88" xfId="0" applyFont="1" applyFill="1" applyBorder="1" applyAlignment="1">
      <alignment horizontal="left" vertical="center"/>
    </xf>
    <xf numFmtId="0" fontId="40" fillId="21" borderId="44" xfId="0" applyFont="1" applyFill="1" applyBorder="1" applyAlignment="1">
      <alignment horizontal="left" vertical="center"/>
    </xf>
    <xf numFmtId="0" fontId="40" fillId="21" borderId="43" xfId="0" applyFont="1" applyFill="1" applyBorder="1" applyAlignment="1">
      <alignment horizontal="left" vertical="center"/>
    </xf>
    <xf numFmtId="0" fontId="31" fillId="18" borderId="31" xfId="0" applyFont="1" applyFill="1" applyBorder="1" applyAlignment="1">
      <alignment horizontal="center" vertical="center"/>
    </xf>
    <xf numFmtId="0" fontId="40" fillId="12" borderId="31" xfId="0" applyFont="1" applyFill="1" applyBorder="1" applyAlignment="1">
      <alignment horizontal="left" vertical="center"/>
    </xf>
    <xf numFmtId="0" fontId="30" fillId="37" borderId="31" xfId="0" applyFont="1" applyFill="1" applyBorder="1" applyAlignment="1">
      <alignment horizontal="left" vertical="center" wrapText="1" indent="2"/>
    </xf>
    <xf numFmtId="0" fontId="41" fillId="37" borderId="31" xfId="0" applyFont="1" applyFill="1" applyBorder="1" applyAlignment="1">
      <alignment horizontal="left" vertical="center" wrapText="1" indent="2"/>
    </xf>
    <xf numFmtId="0" fontId="40" fillId="21" borderId="31" xfId="0" applyFont="1" applyFill="1" applyBorder="1" applyAlignment="1">
      <alignment horizontal="left" vertical="center"/>
    </xf>
    <xf numFmtId="0" fontId="40" fillId="38" borderId="31" xfId="0" applyFont="1" applyFill="1" applyBorder="1" applyAlignment="1">
      <alignment horizontal="left" vertical="center"/>
    </xf>
    <xf numFmtId="0" fontId="41" fillId="39" borderId="31" xfId="0" applyFont="1" applyFill="1" applyBorder="1" applyAlignment="1">
      <alignment horizontal="left" vertical="center"/>
    </xf>
    <xf numFmtId="0" fontId="40" fillId="14" borderId="31" xfId="0" applyFont="1" applyFill="1" applyBorder="1" applyAlignment="1">
      <alignment horizontal="left" vertical="center"/>
    </xf>
    <xf numFmtId="0" fontId="38" fillId="15" borderId="31" xfId="0" applyFont="1" applyFill="1" applyBorder="1" applyAlignment="1">
      <alignment horizontal="left" vertical="center"/>
    </xf>
    <xf numFmtId="0" fontId="41" fillId="49" borderId="31" xfId="0" applyFont="1" applyFill="1" applyBorder="1" applyAlignment="1">
      <alignment horizontal="left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14" xfId="0" applyFont="1" applyFill="1" applyBorder="1" applyAlignment="1">
      <alignment horizontal="center" vertical="center"/>
    </xf>
    <xf numFmtId="0" fontId="30" fillId="49" borderId="31" xfId="0" applyFont="1" applyFill="1" applyBorder="1" applyAlignment="1">
      <alignment horizontal="left" vertical="center"/>
    </xf>
    <xf numFmtId="187" fontId="28" fillId="0" borderId="31" xfId="0" quotePrefix="1" applyNumberFormat="1" applyFont="1" applyBorder="1" applyAlignment="1">
      <alignment horizontal="center" vertical="center" wrapText="1"/>
    </xf>
    <xf numFmtId="0" fontId="29" fillId="21" borderId="31" xfId="0" applyFont="1" applyFill="1" applyBorder="1" applyAlignment="1">
      <alignment horizontal="left" vertical="center"/>
    </xf>
    <xf numFmtId="187" fontId="28" fillId="22" borderId="31" xfId="0" applyNumberFormat="1" applyFont="1" applyFill="1" applyBorder="1" applyAlignment="1">
      <alignment horizontal="left" vertical="center"/>
    </xf>
    <xf numFmtId="0" fontId="30" fillId="35" borderId="31" xfId="0" applyFont="1" applyFill="1" applyBorder="1" applyAlignment="1">
      <alignment horizontal="left" vertical="center"/>
    </xf>
    <xf numFmtId="0" fontId="30" fillId="15" borderId="31" xfId="0" applyFont="1" applyFill="1" applyBorder="1" applyAlignment="1">
      <alignment horizontal="left" vertical="center" indent="2"/>
    </xf>
    <xf numFmtId="0" fontId="28" fillId="34" borderId="31" xfId="0" applyFont="1" applyFill="1" applyBorder="1" applyAlignment="1">
      <alignment horizontal="left" vertical="center"/>
    </xf>
    <xf numFmtId="187" fontId="28" fillId="0" borderId="31" xfId="0" applyNumberFormat="1" applyFont="1" applyBorder="1" applyAlignment="1">
      <alignment horizontal="center" vertical="center"/>
    </xf>
    <xf numFmtId="0" fontId="29" fillId="12" borderId="31" xfId="0" applyFont="1" applyFill="1" applyBorder="1" applyAlignment="1">
      <alignment horizontal="left" vertical="center"/>
    </xf>
    <xf numFmtId="0" fontId="30" fillId="37" borderId="31" xfId="0" applyFont="1" applyFill="1" applyBorder="1" applyAlignment="1">
      <alignment horizontal="left" vertical="center"/>
    </xf>
    <xf numFmtId="0" fontId="28" fillId="20" borderId="31" xfId="0" applyFont="1" applyFill="1" applyBorder="1" applyAlignment="1">
      <alignment horizontal="left"/>
    </xf>
    <xf numFmtId="0" fontId="29" fillId="26" borderId="31" xfId="0" applyFont="1" applyFill="1" applyBorder="1" applyAlignment="1">
      <alignment horizontal="left" vertical="center"/>
    </xf>
    <xf numFmtId="0" fontId="28" fillId="29" borderId="31" xfId="0" applyFont="1" applyFill="1" applyBorder="1" applyAlignment="1">
      <alignment horizontal="left" vertical="center"/>
    </xf>
    <xf numFmtId="0" fontId="28" fillId="13" borderId="31" xfId="0" applyFont="1" applyFill="1" applyBorder="1" applyAlignment="1">
      <alignment horizontal="left" vertical="center"/>
    </xf>
    <xf numFmtId="187" fontId="28" fillId="13" borderId="31" xfId="0" applyNumberFormat="1" applyFont="1" applyFill="1" applyBorder="1" applyAlignment="1">
      <alignment horizontal="left" vertical="center"/>
    </xf>
    <xf numFmtId="0" fontId="47" fillId="0" borderId="80" xfId="0" applyFont="1" applyBorder="1" applyAlignment="1">
      <alignment horizontal="left" vertical="top" wrapText="1"/>
    </xf>
    <xf numFmtId="0" fontId="47" fillId="0" borderId="82" xfId="0" applyFont="1" applyBorder="1" applyAlignment="1">
      <alignment horizontal="left" vertical="top" wrapText="1"/>
    </xf>
    <xf numFmtId="0" fontId="29" fillId="21" borderId="31" xfId="0" applyFont="1" applyFill="1" applyBorder="1" applyAlignment="1">
      <alignment vertical="center"/>
    </xf>
    <xf numFmtId="14" fontId="28" fillId="0" borderId="31" xfId="0" quotePrefix="1" applyNumberFormat="1" applyFont="1" applyBorder="1" applyAlignment="1">
      <alignment horizontal="center" vertical="center"/>
    </xf>
    <xf numFmtId="0" fontId="51" fillId="66" borderId="116" xfId="0" applyFont="1" applyFill="1" applyBorder="1" applyAlignment="1">
      <alignment horizontal="center" vertical="center" textRotation="90"/>
    </xf>
    <xf numFmtId="0" fontId="51" fillId="66" borderId="117" xfId="0" applyFont="1" applyFill="1" applyBorder="1" applyAlignment="1">
      <alignment horizontal="center" vertical="center" textRotation="90"/>
    </xf>
    <xf numFmtId="0" fontId="51" fillId="66" borderId="118" xfId="0" applyFont="1" applyFill="1" applyBorder="1" applyAlignment="1">
      <alignment horizontal="center" vertical="center" textRotation="90"/>
    </xf>
    <xf numFmtId="0" fontId="71" fillId="77" borderId="119" xfId="0" applyFont="1" applyFill="1" applyBorder="1" applyAlignment="1">
      <alignment horizontal="center" vertical="center" textRotation="90"/>
    </xf>
    <xf numFmtId="0" fontId="71" fillId="77" borderId="120" xfId="0" applyFont="1" applyFill="1" applyBorder="1" applyAlignment="1">
      <alignment horizontal="center" vertical="center" textRotation="90"/>
    </xf>
    <xf numFmtId="0" fontId="71" fillId="77" borderId="121" xfId="0" applyFont="1" applyFill="1" applyBorder="1" applyAlignment="1">
      <alignment horizontal="center" vertical="center" textRotation="90"/>
    </xf>
    <xf numFmtId="0" fontId="52" fillId="85" borderId="88" xfId="0" applyFont="1" applyFill="1" applyBorder="1" applyAlignment="1">
      <alignment vertical="center"/>
    </xf>
    <xf numFmtId="0" fontId="52" fillId="85" borderId="44" xfId="0" applyFont="1" applyFill="1" applyBorder="1" applyAlignment="1">
      <alignment vertical="center"/>
    </xf>
    <xf numFmtId="0" fontId="52" fillId="85" borderId="43" xfId="0" applyFont="1" applyFill="1" applyBorder="1" applyAlignment="1">
      <alignment vertical="center"/>
    </xf>
    <xf numFmtId="0" fontId="52" fillId="43" borderId="88" xfId="0" applyFont="1" applyFill="1" applyBorder="1" applyAlignment="1">
      <alignment vertical="center"/>
    </xf>
    <xf numFmtId="0" fontId="52" fillId="43" borderId="44" xfId="0" applyFont="1" applyFill="1" applyBorder="1" applyAlignment="1">
      <alignment vertical="center"/>
    </xf>
    <xf numFmtId="0" fontId="52" fillId="43" borderId="43" xfId="0" applyFont="1" applyFill="1" applyBorder="1" applyAlignment="1">
      <alignment vertical="center"/>
    </xf>
    <xf numFmtId="0" fontId="52" fillId="47" borderId="52" xfId="0" applyFont="1" applyFill="1" applyBorder="1" applyAlignment="1">
      <alignment vertical="center"/>
    </xf>
    <xf numFmtId="0" fontId="52" fillId="47" borderId="61" xfId="0" applyFont="1" applyFill="1" applyBorder="1" applyAlignment="1">
      <alignment vertical="center"/>
    </xf>
    <xf numFmtId="0" fontId="74" fillId="83" borderId="110" xfId="0" applyFont="1" applyFill="1" applyBorder="1" applyAlignment="1">
      <alignment horizontal="center" vertical="center"/>
    </xf>
    <xf numFmtId="0" fontId="74" fillId="83" borderId="59" xfId="0" applyFont="1" applyFill="1" applyBorder="1" applyAlignment="1">
      <alignment horizontal="center" vertical="center"/>
    </xf>
    <xf numFmtId="0" fontId="30" fillId="28" borderId="52" xfId="0" applyFont="1" applyFill="1" applyBorder="1" applyAlignment="1">
      <alignment horizontal="left" vertical="center" wrapText="1"/>
    </xf>
    <xf numFmtId="0" fontId="30" fillId="28" borderId="61" xfId="0" applyFont="1" applyFill="1" applyBorder="1" applyAlignment="1">
      <alignment horizontal="left" vertical="center" wrapText="1"/>
    </xf>
    <xf numFmtId="0" fontId="30" fillId="28" borderId="112" xfId="0" applyFont="1" applyFill="1" applyBorder="1" applyAlignment="1">
      <alignment horizontal="left" vertical="center" wrapText="1"/>
    </xf>
    <xf numFmtId="0" fontId="41" fillId="28" borderId="52" xfId="0" applyFont="1" applyFill="1" applyBorder="1" applyAlignment="1">
      <alignment horizontal="left" vertical="center" wrapText="1"/>
    </xf>
    <xf numFmtId="0" fontId="41" fillId="28" borderId="61" xfId="0" applyFont="1" applyFill="1" applyBorder="1" applyAlignment="1">
      <alignment horizontal="left" vertical="center" wrapText="1"/>
    </xf>
    <xf numFmtId="0" fontId="41" fillId="28" borderId="112" xfId="0" applyFont="1" applyFill="1" applyBorder="1" applyAlignment="1">
      <alignment horizontal="left" vertical="center" wrapText="1"/>
    </xf>
    <xf numFmtId="0" fontId="41" fillId="46" borderId="31" xfId="0" applyFont="1" applyFill="1" applyBorder="1" applyAlignment="1">
      <alignment vertical="center"/>
    </xf>
    <xf numFmtId="0" fontId="41" fillId="28" borderId="52" xfId="0" applyFont="1" applyFill="1" applyBorder="1" applyAlignment="1">
      <alignment horizontal="left" vertical="center"/>
    </xf>
    <xf numFmtId="0" fontId="41" fillId="28" borderId="61" xfId="0" applyFont="1" applyFill="1" applyBorder="1" applyAlignment="1">
      <alignment horizontal="left" vertical="center"/>
    </xf>
    <xf numFmtId="0" fontId="41" fillId="28" borderId="112" xfId="0" applyFont="1" applyFill="1" applyBorder="1" applyAlignment="1">
      <alignment horizontal="left" vertical="center"/>
    </xf>
    <xf numFmtId="0" fontId="74" fillId="83" borderId="31" xfId="0" applyFont="1" applyFill="1" applyBorder="1" applyAlignment="1">
      <alignment horizontal="center" vertical="center"/>
    </xf>
    <xf numFmtId="0" fontId="64" fillId="82" borderId="115" xfId="0" applyFont="1" applyFill="1" applyBorder="1" applyAlignment="1">
      <alignment horizontal="center" vertical="center" textRotation="90"/>
    </xf>
    <xf numFmtId="0" fontId="64" fillId="82" borderId="32" xfId="0" applyFont="1" applyFill="1" applyBorder="1" applyAlignment="1">
      <alignment horizontal="center" vertical="center" textRotation="90"/>
    </xf>
    <xf numFmtId="0" fontId="64" fillId="82" borderId="87" xfId="0" applyFont="1" applyFill="1" applyBorder="1" applyAlignment="1">
      <alignment horizontal="center" vertical="center" textRotation="90"/>
    </xf>
    <xf numFmtId="0" fontId="64" fillId="82" borderId="33" xfId="0" applyFont="1" applyFill="1" applyBorder="1" applyAlignment="1">
      <alignment horizontal="center" vertical="center" textRotation="90"/>
    </xf>
    <xf numFmtId="0" fontId="74" fillId="83" borderId="1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3" fillId="62" borderId="13" xfId="0" applyFont="1" applyFill="1" applyBorder="1" applyAlignment="1">
      <alignment horizontal="center" vertical="center"/>
    </xf>
    <xf numFmtId="0" fontId="3" fillId="17" borderId="13" xfId="0" applyFont="1" applyFill="1" applyBorder="1" applyAlignment="1">
      <alignment horizontal="center" vertical="center"/>
    </xf>
    <xf numFmtId="0" fontId="41" fillId="44" borderId="31" xfId="0" applyFont="1" applyFill="1" applyBorder="1" applyAlignment="1">
      <alignment horizontal="left" vertical="center"/>
    </xf>
    <xf numFmtId="0" fontId="71" fillId="77" borderId="31" xfId="0" applyFont="1" applyFill="1" applyBorder="1" applyAlignment="1">
      <alignment horizontal="center" vertical="center" textRotation="90"/>
    </xf>
    <xf numFmtId="0" fontId="51" fillId="66" borderId="31" xfId="0" applyFont="1" applyFill="1" applyBorder="1" applyAlignment="1">
      <alignment horizontal="center" vertical="center" textRotation="90"/>
    </xf>
    <xf numFmtId="187" fontId="28" fillId="17" borderId="31" xfId="0" applyNumberFormat="1" applyFont="1" applyFill="1" applyBorder="1" applyAlignment="1">
      <alignment horizontal="center" vertical="center"/>
    </xf>
    <xf numFmtId="0" fontId="3" fillId="62" borderId="0" xfId="0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7" fillId="65" borderId="31" xfId="0" applyFont="1" applyFill="1" applyBorder="1" applyAlignment="1">
      <alignment horizontal="center" vertical="center" textRotation="90"/>
    </xf>
    <xf numFmtId="0" fontId="30" fillId="20" borderId="31" xfId="0" applyFont="1" applyFill="1" applyBorder="1"/>
    <xf numFmtId="0" fontId="30" fillId="20" borderId="31" xfId="0" applyFont="1" applyFill="1" applyBorder="1" applyAlignment="1">
      <alignment horizontal="left" vertical="center"/>
    </xf>
    <xf numFmtId="0" fontId="29" fillId="69" borderId="31" xfId="0" applyFont="1" applyFill="1" applyBorder="1" applyAlignment="1">
      <alignment horizontal="left" vertical="center"/>
    </xf>
    <xf numFmtId="0" fontId="45" fillId="47" borderId="31" xfId="0" applyFont="1" applyFill="1" applyBorder="1" applyAlignment="1">
      <alignment horizontal="left" vertical="center"/>
    </xf>
    <xf numFmtId="0" fontId="65" fillId="60" borderId="0" xfId="0" applyFont="1" applyFill="1" applyAlignment="1">
      <alignment horizontal="center" vertical="center"/>
    </xf>
    <xf numFmtId="0" fontId="30" fillId="39" borderId="31" xfId="0" applyFont="1" applyFill="1" applyBorder="1" applyAlignment="1">
      <alignment horizontal="left" vertical="center" wrapText="1"/>
    </xf>
    <xf numFmtId="0" fontId="28" fillId="17" borderId="31" xfId="0" quotePrefix="1" applyFont="1" applyFill="1" applyBorder="1" applyAlignment="1">
      <alignment horizontal="center" vertical="center"/>
    </xf>
    <xf numFmtId="0" fontId="66" fillId="0" borderId="97" xfId="0" applyFont="1" applyBorder="1" applyAlignment="1">
      <alignment horizontal="center" vertical="center"/>
    </xf>
    <xf numFmtId="0" fontId="66" fillId="0" borderId="98" xfId="0" applyFont="1" applyBorder="1" applyAlignment="1">
      <alignment horizontal="center" vertical="center"/>
    </xf>
    <xf numFmtId="0" fontId="66" fillId="0" borderId="99" xfId="0" applyFont="1" applyBorder="1" applyAlignment="1">
      <alignment horizontal="center" vertical="center"/>
    </xf>
    <xf numFmtId="0" fontId="66" fillId="0" borderId="100" xfId="0" applyFont="1" applyBorder="1" applyAlignment="1">
      <alignment horizontal="center" vertical="center"/>
    </xf>
    <xf numFmtId="0" fontId="66" fillId="0" borderId="101" xfId="0" applyFont="1" applyBorder="1" applyAlignment="1">
      <alignment horizontal="center" vertical="center"/>
    </xf>
    <xf numFmtId="0" fontId="66" fillId="0" borderId="102" xfId="0" applyFont="1" applyBorder="1" applyAlignment="1">
      <alignment horizontal="center" vertical="center"/>
    </xf>
    <xf numFmtId="0" fontId="30" fillId="68" borderId="31" xfId="0" applyFont="1" applyFill="1" applyBorder="1" applyAlignment="1">
      <alignment horizontal="left" vertical="center"/>
    </xf>
    <xf numFmtId="0" fontId="67" fillId="24" borderId="103" xfId="0" applyFont="1" applyFill="1" applyBorder="1" applyAlignment="1">
      <alignment horizontal="left" vertical="top" wrapText="1"/>
    </xf>
    <xf numFmtId="0" fontId="67" fillId="24" borderId="104" xfId="0" applyFont="1" applyFill="1" applyBorder="1" applyAlignment="1">
      <alignment horizontal="left" vertical="top"/>
    </xf>
    <xf numFmtId="0" fontId="67" fillId="24" borderId="105" xfId="0" applyFont="1" applyFill="1" applyBorder="1" applyAlignment="1">
      <alignment horizontal="left" vertical="top"/>
    </xf>
    <xf numFmtId="0" fontId="67" fillId="24" borderId="106" xfId="0" applyFont="1" applyFill="1" applyBorder="1" applyAlignment="1">
      <alignment horizontal="left" vertical="top"/>
    </xf>
    <xf numFmtId="0" fontId="67" fillId="24" borderId="0" xfId="0" applyFont="1" applyFill="1" applyAlignment="1">
      <alignment horizontal="left" vertical="top"/>
    </xf>
    <xf numFmtId="0" fontId="67" fillId="24" borderId="107" xfId="0" applyFont="1" applyFill="1" applyBorder="1" applyAlignment="1">
      <alignment horizontal="left" vertical="top"/>
    </xf>
    <xf numFmtId="0" fontId="28" fillId="17" borderId="31" xfId="0" applyFont="1" applyFill="1" applyBorder="1" applyAlignment="1">
      <alignment horizontal="center" vertical="center"/>
    </xf>
    <xf numFmtId="0" fontId="30" fillId="57" borderId="31" xfId="0" applyFont="1" applyFill="1" applyBorder="1" applyAlignment="1">
      <alignment horizontal="left" vertical="center"/>
    </xf>
    <xf numFmtId="0" fontId="1" fillId="17" borderId="31" xfId="0" applyFont="1" applyFill="1" applyBorder="1" applyAlignment="1">
      <alignment horizontal="center" vertical="center"/>
    </xf>
    <xf numFmtId="0" fontId="28" fillId="25" borderId="31" xfId="0" applyFont="1" applyFill="1" applyBorder="1" applyAlignment="1">
      <alignment horizontal="left" vertical="center"/>
    </xf>
    <xf numFmtId="0" fontId="1" fillId="17" borderId="31" xfId="0" quotePrefix="1" applyFont="1" applyFill="1" applyBorder="1" applyAlignment="1">
      <alignment horizontal="center" vertical="center"/>
    </xf>
    <xf numFmtId="0" fontId="28" fillId="13" borderId="88" xfId="0" quotePrefix="1" applyFont="1" applyFill="1" applyBorder="1" applyAlignment="1">
      <alignment horizontal="left" vertical="center"/>
    </xf>
    <xf numFmtId="0" fontId="28" fillId="13" borderId="44" xfId="0" quotePrefix="1" applyFont="1" applyFill="1" applyBorder="1" applyAlignment="1">
      <alignment horizontal="left" vertical="center"/>
    </xf>
    <xf numFmtId="0" fontId="28" fillId="13" borderId="43" xfId="0" quotePrefix="1" applyFont="1" applyFill="1" applyBorder="1" applyAlignment="1">
      <alignment horizontal="left" vertical="center"/>
    </xf>
    <xf numFmtId="0" fontId="28" fillId="13" borderId="31" xfId="0" applyFont="1" applyFill="1" applyBorder="1"/>
    <xf numFmtId="0" fontId="28" fillId="20" borderId="31" xfId="0" quotePrefix="1" applyFont="1" applyFill="1" applyBorder="1" applyAlignment="1">
      <alignment horizontal="center" vertical="center"/>
    </xf>
    <xf numFmtId="0" fontId="28" fillId="20" borderId="31" xfId="0" applyFont="1" applyFill="1" applyBorder="1" applyAlignment="1">
      <alignment horizontal="center" vertical="center"/>
    </xf>
    <xf numFmtId="0" fontId="28" fillId="13" borderId="31" xfId="0" quotePrefix="1" applyFont="1" applyFill="1" applyBorder="1" applyAlignment="1">
      <alignment horizontal="left" vertical="center"/>
    </xf>
    <xf numFmtId="0" fontId="28" fillId="13" borderId="31" xfId="0" applyFont="1" applyFill="1" applyBorder="1" applyAlignment="1">
      <alignment horizontal="center" vertical="center"/>
    </xf>
    <xf numFmtId="0" fontId="43" fillId="18" borderId="31" xfId="0" applyFont="1" applyFill="1" applyBorder="1" applyAlignment="1">
      <alignment horizontal="center" vertical="center"/>
    </xf>
    <xf numFmtId="0" fontId="29" fillId="14" borderId="31" xfId="0" quotePrefix="1" applyFont="1" applyFill="1" applyBorder="1" applyAlignment="1">
      <alignment horizontal="left" vertical="center"/>
    </xf>
    <xf numFmtId="0" fontId="45" fillId="55" borderId="31" xfId="0" applyFont="1" applyFill="1" applyBorder="1"/>
    <xf numFmtId="0" fontId="52" fillId="55" borderId="31" xfId="0" applyFont="1" applyFill="1" applyBorder="1"/>
    <xf numFmtId="0" fontId="72" fillId="17" borderId="32" xfId="0" applyFont="1" applyFill="1" applyBorder="1" applyAlignment="1">
      <alignment horizontal="center" vertical="center"/>
    </xf>
    <xf numFmtId="0" fontId="72" fillId="17" borderId="33" xfId="0" applyFont="1" applyFill="1" applyBorder="1" applyAlignment="1">
      <alignment horizontal="center" vertical="center"/>
    </xf>
    <xf numFmtId="0" fontId="30" fillId="37" borderId="31" xfId="0" applyFont="1" applyFill="1" applyBorder="1" applyAlignment="1">
      <alignment horizontal="left" vertical="center" wrapText="1"/>
    </xf>
    <xf numFmtId="0" fontId="48" fillId="17" borderId="31" xfId="0" applyFont="1" applyFill="1" applyBorder="1" applyAlignment="1">
      <alignment horizontal="center" vertical="center"/>
    </xf>
    <xf numFmtId="0" fontId="52" fillId="47" borderId="31" xfId="0" applyFont="1" applyFill="1" applyBorder="1" applyAlignment="1">
      <alignment horizontal="left" vertical="center"/>
    </xf>
    <xf numFmtId="0" fontId="40" fillId="69" borderId="31" xfId="0" applyFont="1" applyFill="1" applyBorder="1" applyAlignment="1">
      <alignment horizontal="left" vertical="center"/>
    </xf>
    <xf numFmtId="0" fontId="38" fillId="25" borderId="31" xfId="0" applyFont="1" applyFill="1" applyBorder="1" applyAlignment="1">
      <alignment vertical="center"/>
    </xf>
    <xf numFmtId="0" fontId="41" fillId="37" borderId="31" xfId="0" applyFont="1" applyFill="1" applyBorder="1" applyAlignment="1">
      <alignment horizontal="left" vertical="center" wrapText="1"/>
    </xf>
    <xf numFmtId="0" fontId="41" fillId="37" borderId="31" xfId="0" applyFont="1" applyFill="1" applyBorder="1" applyAlignment="1">
      <alignment horizontal="left" vertical="center"/>
    </xf>
    <xf numFmtId="0" fontId="41" fillId="80" borderId="31" xfId="0" applyFont="1" applyFill="1" applyBorder="1" applyAlignment="1">
      <alignment horizontal="left" vertical="center"/>
    </xf>
    <xf numFmtId="0" fontId="30" fillId="29" borderId="31" xfId="0" applyFont="1" applyFill="1" applyBorder="1" applyAlignment="1">
      <alignment horizontal="left" vertical="center"/>
    </xf>
    <xf numFmtId="0" fontId="48" fillId="17" borderId="31" xfId="0" quotePrefix="1" applyFont="1" applyFill="1" applyBorder="1" applyAlignment="1">
      <alignment horizontal="center" vertical="center"/>
    </xf>
    <xf numFmtId="0" fontId="47" fillId="0" borderId="108" xfId="0" applyFont="1" applyBorder="1" applyAlignment="1">
      <alignment horizontal="left" vertical="top" wrapText="1"/>
    </xf>
    <xf numFmtId="0" fontId="47" fillId="0" borderId="93" xfId="0" applyFont="1" applyBorder="1" applyAlignment="1">
      <alignment horizontal="left" vertical="top" wrapText="1"/>
    </xf>
    <xf numFmtId="0" fontId="47" fillId="0" borderId="109" xfId="0" applyFont="1" applyBorder="1" applyAlignment="1">
      <alignment horizontal="left" vertical="top" wrapText="1"/>
    </xf>
    <xf numFmtId="0" fontId="7" fillId="71" borderId="31" xfId="0" applyFont="1" applyFill="1" applyBorder="1" applyAlignment="1">
      <alignment horizontal="center" vertical="center" textRotation="90"/>
    </xf>
    <xf numFmtId="0" fontId="1" fillId="56" borderId="31" xfId="0" quotePrefix="1" applyFont="1" applyFill="1" applyBorder="1" applyAlignment="1">
      <alignment horizontal="center" vertical="center"/>
    </xf>
    <xf numFmtId="0" fontId="7" fillId="75" borderId="31" xfId="0" applyFont="1" applyFill="1" applyBorder="1" applyAlignment="1">
      <alignment horizontal="center" vertical="center" textRotation="90"/>
    </xf>
    <xf numFmtId="0" fontId="71" fillId="81" borderId="31" xfId="0" applyFont="1" applyFill="1" applyBorder="1" applyAlignment="1">
      <alignment horizontal="center" vertical="center" textRotation="90"/>
    </xf>
    <xf numFmtId="0" fontId="74" fillId="17" borderId="31" xfId="0" applyFont="1" applyFill="1" applyBorder="1" applyAlignment="1">
      <alignment horizontal="center" vertical="center"/>
    </xf>
    <xf numFmtId="0" fontId="30" fillId="68" borderId="31" xfId="0" applyFont="1" applyFill="1" applyBorder="1" applyAlignment="1">
      <alignment horizontal="left" vertical="center" wrapText="1"/>
    </xf>
    <xf numFmtId="0" fontId="41" fillId="68" borderId="31" xfId="0" applyFont="1" applyFill="1" applyBorder="1" applyAlignment="1">
      <alignment horizontal="left" vertical="center" wrapText="1"/>
    </xf>
    <xf numFmtId="0" fontId="41" fillId="68" borderId="31" xfId="0" applyFont="1" applyFill="1" applyBorder="1" applyAlignment="1">
      <alignment horizontal="left" vertical="center"/>
    </xf>
    <xf numFmtId="0" fontId="40" fillId="26" borderId="31" xfId="0" applyFont="1" applyFill="1" applyBorder="1" applyAlignment="1">
      <alignment horizontal="left" vertical="center"/>
    </xf>
    <xf numFmtId="0" fontId="41" fillId="29" borderId="31" xfId="0" applyFont="1" applyFill="1" applyBorder="1" applyAlignment="1">
      <alignment horizontal="left" vertical="center"/>
    </xf>
    <xf numFmtId="0" fontId="64" fillId="70" borderId="31" xfId="0" applyFont="1" applyFill="1" applyBorder="1" applyAlignment="1">
      <alignment horizontal="center" vertical="center" textRotation="90"/>
    </xf>
    <xf numFmtId="0" fontId="27" fillId="66" borderId="31" xfId="0" applyFont="1" applyFill="1" applyBorder="1" applyAlignment="1">
      <alignment horizontal="center" vertical="center" textRotation="90"/>
    </xf>
    <xf numFmtId="0" fontId="7" fillId="76" borderId="31" xfId="0" applyFont="1" applyFill="1" applyBorder="1" applyAlignment="1">
      <alignment horizontal="center" vertical="center" textRotation="90"/>
    </xf>
    <xf numFmtId="0" fontId="44" fillId="78" borderId="31" xfId="0" applyFont="1" applyFill="1" applyBorder="1" applyAlignment="1">
      <alignment horizontal="center" vertical="center" textRotation="90"/>
    </xf>
    <xf numFmtId="0" fontId="7" fillId="67" borderId="31" xfId="0" applyFont="1" applyFill="1" applyBorder="1" applyAlignment="1">
      <alignment horizontal="center" vertical="center" textRotation="90"/>
    </xf>
    <xf numFmtId="0" fontId="7" fillId="72" borderId="31" xfId="0" applyFont="1" applyFill="1" applyBorder="1" applyAlignment="1">
      <alignment horizontal="center" vertical="center" textRotation="90"/>
    </xf>
    <xf numFmtId="0" fontId="72" fillId="17" borderId="87" xfId="0" applyFont="1" applyFill="1" applyBorder="1" applyAlignment="1">
      <alignment horizontal="center" vertical="center"/>
    </xf>
    <xf numFmtId="0" fontId="1" fillId="17" borderId="32" xfId="0" quotePrefix="1" applyFont="1" applyFill="1" applyBorder="1" applyAlignment="1">
      <alignment horizontal="center" vertical="center"/>
    </xf>
    <xf numFmtId="0" fontId="1" fillId="17" borderId="87" xfId="0" quotePrefix="1" applyFont="1" applyFill="1" applyBorder="1" applyAlignment="1">
      <alignment horizontal="center" vertical="center"/>
    </xf>
    <xf numFmtId="0" fontId="1" fillId="17" borderId="33" xfId="0" quotePrefix="1" applyFont="1" applyFill="1" applyBorder="1" applyAlignment="1">
      <alignment horizontal="center" vertical="center"/>
    </xf>
    <xf numFmtId="0" fontId="44" fillId="79" borderId="31" xfId="0" applyFont="1" applyFill="1" applyBorder="1" applyAlignment="1">
      <alignment horizontal="center" vertical="center" textRotation="90"/>
    </xf>
    <xf numFmtId="0" fontId="64" fillId="77" borderId="31" xfId="0" applyFont="1" applyFill="1" applyBorder="1" applyAlignment="1">
      <alignment horizontal="center" vertical="center" textRotation="90"/>
    </xf>
    <xf numFmtId="0" fontId="52" fillId="63" borderId="31" xfId="0" applyFont="1" applyFill="1" applyBorder="1" applyAlignment="1">
      <alignment vertical="center"/>
    </xf>
    <xf numFmtId="0" fontId="3" fillId="56" borderId="8" xfId="0" applyFont="1" applyFill="1" applyBorder="1" applyAlignment="1">
      <alignment vertical="center"/>
    </xf>
    <xf numFmtId="0" fontId="77" fillId="63" borderId="114" xfId="0" applyFont="1" applyFill="1" applyBorder="1" applyAlignment="1">
      <alignment horizontal="center" vertical="center"/>
    </xf>
    <xf numFmtId="0" fontId="77" fillId="63" borderId="112" xfId="0" applyFont="1" applyFill="1" applyBorder="1" applyAlignment="1">
      <alignment horizontal="center" vertical="center"/>
    </xf>
    <xf numFmtId="0" fontId="52" fillId="63" borderId="113" xfId="0" applyFont="1" applyFill="1" applyBorder="1" applyAlignment="1">
      <alignment vertical="center"/>
    </xf>
    <xf numFmtId="0" fontId="52" fillId="63" borderId="112" xfId="0" applyFont="1" applyFill="1" applyBorder="1" applyAlignment="1">
      <alignment vertical="center"/>
    </xf>
  </cellXfs>
  <cellStyles count="2">
    <cellStyle name="Normal" xfId="0" builtinId="0"/>
    <cellStyle name="Normal 2" xfId="1" xr:uid="{8BBC9E9C-2920-4EB4-B5F7-EF7B97CF23BD}"/>
  </cellStyles>
  <dxfs count="147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427448</xdr:colOff>
      <xdr:row>0</xdr:row>
      <xdr:rowOff>0</xdr:rowOff>
    </xdr:from>
    <xdr:to>
      <xdr:col>3</xdr:col>
      <xdr:colOff>171450</xdr:colOff>
      <xdr:row>7</xdr:row>
      <xdr:rowOff>209274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F5FB56EC-93AD-4E7D-9737-A4151BCAD7D8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48" y="0"/>
          <a:ext cx="3363502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0</xdr:rowOff>
    </xdr:from>
    <xdr:to>
      <xdr:col>3</xdr:col>
      <xdr:colOff>191677</xdr:colOff>
      <xdr:row>7</xdr:row>
      <xdr:rowOff>209274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F549F4F2-4E03-4A82-97DF-73F823A2F3D1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0"/>
          <a:ext cx="3373027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479713</xdr:colOff>
      <xdr:row>73</xdr:row>
      <xdr:rowOff>0</xdr:rowOff>
    </xdr:from>
    <xdr:to>
      <xdr:col>42</xdr:col>
      <xdr:colOff>345843</xdr:colOff>
      <xdr:row>90</xdr:row>
      <xdr:rowOff>405333</xdr:rowOff>
    </xdr:to>
    <xdr:pic>
      <xdr:nvPicPr>
        <xdr:cNvPr id="3" name="รูปภาพ 6">
          <a:extLst>
            <a:ext uri="{FF2B5EF4-FFF2-40B4-BE49-F238E27FC236}">
              <a16:creationId xmlns:a16="http://schemas.microsoft.com/office/drawing/2014/main" id="{78FA1E5E-0E87-40AE-BC78-D40038556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295493" y="114467189"/>
          <a:ext cx="14389850" cy="8174189"/>
        </a:xfrm>
        <a:prstGeom prst="rect">
          <a:avLst/>
        </a:prstGeom>
      </xdr:spPr>
    </xdr:pic>
    <xdr:clientData/>
  </xdr:twoCellAnchor>
  <xdr:twoCellAnchor editAs="oneCell">
    <xdr:from>
      <xdr:col>21</xdr:col>
      <xdr:colOff>247650</xdr:colOff>
      <xdr:row>80</xdr:row>
      <xdr:rowOff>0</xdr:rowOff>
    </xdr:from>
    <xdr:to>
      <xdr:col>42</xdr:col>
      <xdr:colOff>615870</xdr:colOff>
      <xdr:row>98</xdr:row>
      <xdr:rowOff>164358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ACD51506-FFEC-4B7A-B984-882CFB1D0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063430" y="123082050"/>
          <a:ext cx="14891940" cy="83939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3</xdr:row>
      <xdr:rowOff>342900</xdr:rowOff>
    </xdr:from>
    <xdr:to>
      <xdr:col>3</xdr:col>
      <xdr:colOff>847725</xdr:colOff>
      <xdr:row>10</xdr:row>
      <xdr:rowOff>266700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C5E5198E-C1EC-4A5F-B98B-78F605748679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" y="1714500"/>
          <a:ext cx="3404235" cy="312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590550</xdr:colOff>
      <xdr:row>0</xdr:row>
      <xdr:rowOff>0</xdr:rowOff>
    </xdr:from>
    <xdr:to>
      <xdr:col>34</xdr:col>
      <xdr:colOff>469185</xdr:colOff>
      <xdr:row>18</xdr:row>
      <xdr:rowOff>446297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172E459-3EFF-46B3-8E58-DEA101EDACF3}"/>
            </a:ext>
            <a:ext uri="{147F2762-F138-4A5C-976F-8EAC2B608ADB}">
              <a16:predDERef xmlns:a16="http://schemas.microsoft.com/office/drawing/2014/main" pred="{857ACB04-FFA0-4088-8124-7020B9C19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269170" y="0"/>
          <a:ext cx="14790975" cy="8393957"/>
        </a:xfrm>
        <a:prstGeom prst="rect">
          <a:avLst/>
        </a:prstGeom>
      </xdr:spPr>
    </xdr:pic>
    <xdr:clientData/>
  </xdr:twoCellAnchor>
  <xdr:twoCellAnchor editAs="oneCell">
    <xdr:from>
      <xdr:col>20</xdr:col>
      <xdr:colOff>19050</xdr:colOff>
      <xdr:row>19</xdr:row>
      <xdr:rowOff>0</xdr:rowOff>
    </xdr:from>
    <xdr:to>
      <xdr:col>40</xdr:col>
      <xdr:colOff>371475</xdr:colOff>
      <xdr:row>25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5B1469-F050-4D61-B4A4-ACCFCBC524C7}"/>
            </a:ext>
            <a:ext uri="{147F2762-F138-4A5C-976F-8EAC2B608ADB}">
              <a16:predDERef xmlns:a16="http://schemas.microsoft.com/office/drawing/2014/main" pred="{5D180202-50E9-43DE-B7B6-C02402DDA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391090" y="15030450"/>
          <a:ext cx="20697825" cy="2790825"/>
        </a:xfrm>
        <a:prstGeom prst="rect">
          <a:avLst/>
        </a:prstGeom>
      </xdr:spPr>
    </xdr:pic>
    <xdr:clientData/>
  </xdr:twoCellAnchor>
  <xdr:twoCellAnchor editAs="oneCell">
    <xdr:from>
      <xdr:col>20</xdr:col>
      <xdr:colOff>853440</xdr:colOff>
      <xdr:row>25</xdr:row>
      <xdr:rowOff>0</xdr:rowOff>
    </xdr:from>
    <xdr:to>
      <xdr:col>26</xdr:col>
      <xdr:colOff>539838</xdr:colOff>
      <xdr:row>28</xdr:row>
      <xdr:rowOff>143150</xdr:rowOff>
    </xdr:to>
    <xdr:pic>
      <xdr:nvPicPr>
        <xdr:cNvPr id="5" name="รูปภาพ 2">
          <a:extLst>
            <a:ext uri="{FF2B5EF4-FFF2-40B4-BE49-F238E27FC236}">
              <a16:creationId xmlns:a16="http://schemas.microsoft.com/office/drawing/2014/main" id="{8E41E129-0F7A-4878-9735-501F1FC6A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225480" y="31120080"/>
          <a:ext cx="5782398" cy="1971950"/>
        </a:xfrm>
        <a:prstGeom prst="rect">
          <a:avLst/>
        </a:prstGeom>
      </xdr:spPr>
    </xdr:pic>
    <xdr:clientData/>
  </xdr:twoCellAnchor>
  <xdr:oneCellAnchor>
    <xdr:from>
      <xdr:col>28</xdr:col>
      <xdr:colOff>523875</xdr:colOff>
      <xdr:row>28</xdr:row>
      <xdr:rowOff>371475</xdr:rowOff>
    </xdr:from>
    <xdr:ext cx="4724400" cy="1828800"/>
    <xdr:sp macro="" textlink="">
      <xdr:nvSpPr>
        <xdr:cNvPr id="6" name="กล่องข้อความ 5">
          <a:extLst>
            <a:ext uri="{FF2B5EF4-FFF2-40B4-BE49-F238E27FC236}">
              <a16:creationId xmlns:a16="http://schemas.microsoft.com/office/drawing/2014/main" id="{CBF27FE9-A3ED-47ED-9711-F01E378C6F17}"/>
            </a:ext>
            <a:ext uri="{147F2762-F138-4A5C-976F-8EAC2B608ADB}">
              <a16:predDERef xmlns:a16="http://schemas.microsoft.com/office/drawing/2014/main" pred="{F5960943-BE0C-49DB-B09F-8667CC482E7C}"/>
            </a:ext>
          </a:extLst>
        </xdr:cNvPr>
        <xdr:cNvSpPr txBox="1"/>
      </xdr:nvSpPr>
      <xdr:spPr>
        <a:xfrm>
          <a:off x="43942635" y="36955095"/>
          <a:ext cx="4724400" cy="1828800"/>
        </a:xfrm>
        <a:prstGeom prst="rect">
          <a:avLst/>
        </a:prstGeom>
        <a:solidFill>
          <a:srgbClr val="F28ED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r>
            <a:rPr lang="th-TH" sz="2800">
              <a:solidFill>
                <a:schemeClr val="tx1"/>
              </a:solidFill>
              <a:latin typeface="TH Sarabun New"/>
            </a:rPr>
            <a:t>เพื่อนช่วยงานเพื่อน ที่ไม่ใช่งานตัวเอง จงทำให้เพื่อนที่ช่วยแผนได้มีเวลาเพิ่ม</a:t>
          </a:r>
        </a:p>
      </xdr:txBody>
    </xdr:sp>
    <xdr:clientData/>
  </xdr:oneCellAnchor>
  <xdr:twoCellAnchor editAs="oneCell">
    <xdr:from>
      <xdr:col>20</xdr:col>
      <xdr:colOff>944880</xdr:colOff>
      <xdr:row>25</xdr:row>
      <xdr:rowOff>0</xdr:rowOff>
    </xdr:from>
    <xdr:to>
      <xdr:col>25</xdr:col>
      <xdr:colOff>617220</xdr:colOff>
      <xdr:row>28</xdr:row>
      <xdr:rowOff>112848</xdr:rowOff>
    </xdr:to>
    <xdr:pic>
      <xdr:nvPicPr>
        <xdr:cNvPr id="7" name="รูปภาพ 5">
          <a:extLst>
            <a:ext uri="{FF2B5EF4-FFF2-40B4-BE49-F238E27FC236}">
              <a16:creationId xmlns:a16="http://schemas.microsoft.com/office/drawing/2014/main" id="{DC9F95AB-3E5C-44B0-A2AE-41D0CBC5C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316920" y="32826960"/>
          <a:ext cx="4754880" cy="1941648"/>
        </a:xfrm>
        <a:prstGeom prst="rect">
          <a:avLst/>
        </a:prstGeom>
      </xdr:spPr>
    </xdr:pic>
    <xdr:clientData/>
  </xdr:twoCellAnchor>
  <xdr:oneCellAnchor>
    <xdr:from>
      <xdr:col>7</xdr:col>
      <xdr:colOff>781050</xdr:colOff>
      <xdr:row>124</xdr:row>
      <xdr:rowOff>0</xdr:rowOff>
    </xdr:from>
    <xdr:ext cx="184731" cy="262572"/>
    <xdr:sp macro="" textlink="">
      <xdr:nvSpPr>
        <xdr:cNvPr id="8" name="กล่องข้อความ 6">
          <a:extLst>
            <a:ext uri="{FF2B5EF4-FFF2-40B4-BE49-F238E27FC236}">
              <a16:creationId xmlns:a16="http://schemas.microsoft.com/office/drawing/2014/main" id="{C750EAD4-CB97-4182-A832-4BBAB6E14F19}"/>
            </a:ext>
          </a:extLst>
        </xdr:cNvPr>
        <xdr:cNvSpPr txBox="1"/>
      </xdr:nvSpPr>
      <xdr:spPr>
        <a:xfrm>
          <a:off x="11578590" y="1957006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7</xdr:col>
      <xdr:colOff>781050</xdr:colOff>
      <xdr:row>122</xdr:row>
      <xdr:rowOff>0</xdr:rowOff>
    </xdr:from>
    <xdr:ext cx="184731" cy="262572"/>
    <xdr:sp macro="" textlink="">
      <xdr:nvSpPr>
        <xdr:cNvPr id="9" name="กล่องข้อความ 6">
          <a:extLst>
            <a:ext uri="{FF2B5EF4-FFF2-40B4-BE49-F238E27FC236}">
              <a16:creationId xmlns:a16="http://schemas.microsoft.com/office/drawing/2014/main" id="{90E2CD2D-07B7-45F4-9C48-19CA8B25B6A5}"/>
            </a:ext>
          </a:extLst>
        </xdr:cNvPr>
        <xdr:cNvSpPr txBox="1"/>
      </xdr:nvSpPr>
      <xdr:spPr>
        <a:xfrm>
          <a:off x="11582400" y="5859780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6"/>
  <sheetViews>
    <sheetView topLeftCell="A178" zoomScale="40" zoomScaleNormal="40" workbookViewId="0">
      <selection activeCell="B117" sqref="B117:B195"/>
    </sheetView>
  </sheetViews>
  <sheetFormatPr defaultColWidth="8.69921875" defaultRowHeight="36" customHeight="1"/>
  <cols>
    <col min="1" max="1" width="8.69921875" style="22"/>
    <col min="2" max="2" width="19.09765625" style="22" customWidth="1"/>
    <col min="3" max="3" width="19.19921875" style="22" customWidth="1"/>
    <col min="4" max="4" width="19.09765625" style="22" customWidth="1"/>
    <col min="5" max="8" width="25.3984375" style="22" customWidth="1"/>
    <col min="9" max="11" width="30.09765625" style="22" customWidth="1"/>
    <col min="12" max="15" width="26.69921875" style="22" customWidth="1"/>
    <col min="16" max="17" width="12.69921875" style="22" customWidth="1"/>
    <col min="18" max="18" width="22.69921875" style="22" customWidth="1"/>
    <col min="19" max="19" width="24.69921875" style="22" customWidth="1"/>
    <col min="20" max="16384" width="8.69921875" style="22"/>
  </cols>
  <sheetData>
    <row r="1" spans="1:18" ht="36" customHeight="1">
      <c r="A1" s="19"/>
      <c r="B1" s="20"/>
      <c r="C1" s="21"/>
      <c r="D1" s="619" t="s">
        <v>0</v>
      </c>
      <c r="E1" s="619"/>
      <c r="F1" s="619"/>
      <c r="G1" s="619"/>
      <c r="H1" s="619"/>
      <c r="I1" s="619"/>
      <c r="J1" s="619"/>
      <c r="K1" s="619"/>
      <c r="L1" s="619"/>
      <c r="M1" s="619"/>
      <c r="N1" s="619"/>
      <c r="O1" s="619"/>
      <c r="P1" s="619"/>
      <c r="Q1" s="619"/>
      <c r="R1" s="620"/>
    </row>
    <row r="2" spans="1:18" ht="36" customHeight="1">
      <c r="A2" s="19"/>
      <c r="B2" s="23"/>
      <c r="C2" s="24"/>
      <c r="D2" s="621"/>
      <c r="E2" s="621"/>
      <c r="F2" s="621"/>
      <c r="G2" s="621"/>
      <c r="H2" s="621"/>
      <c r="I2" s="621"/>
      <c r="J2" s="621"/>
      <c r="K2" s="621"/>
      <c r="L2" s="621"/>
      <c r="M2" s="621"/>
      <c r="N2" s="621"/>
      <c r="O2" s="621"/>
      <c r="P2" s="621"/>
      <c r="Q2" s="621"/>
      <c r="R2" s="622"/>
    </row>
    <row r="3" spans="1:18" ht="36" customHeight="1">
      <c r="A3" s="25"/>
      <c r="B3" s="23"/>
      <c r="C3" s="24"/>
      <c r="D3" s="24"/>
      <c r="E3" s="623" t="s">
        <v>1</v>
      </c>
      <c r="F3" s="623"/>
      <c r="G3" s="623"/>
      <c r="H3" s="623"/>
      <c r="I3" s="623"/>
      <c r="J3" s="26"/>
      <c r="K3" s="26"/>
      <c r="L3" s="24"/>
      <c r="M3" s="24"/>
      <c r="N3" s="24"/>
      <c r="O3" s="24"/>
      <c r="P3" s="24"/>
      <c r="Q3" s="24"/>
      <c r="R3" s="27"/>
    </row>
    <row r="4" spans="1:18" ht="36" customHeight="1">
      <c r="A4" s="25"/>
      <c r="B4" s="23"/>
      <c r="C4" s="24"/>
      <c r="D4" s="24"/>
      <c r="E4" s="623" t="s">
        <v>2</v>
      </c>
      <c r="F4" s="623"/>
      <c r="G4" s="623"/>
      <c r="H4" s="623"/>
      <c r="I4" s="623"/>
      <c r="J4" s="28"/>
      <c r="K4" s="28"/>
      <c r="L4" s="29"/>
      <c r="M4" s="29"/>
      <c r="N4" s="29"/>
      <c r="O4" s="29"/>
      <c r="P4" s="29"/>
      <c r="Q4" s="29"/>
      <c r="R4" s="30"/>
    </row>
    <row r="5" spans="1:18" ht="36" customHeight="1">
      <c r="A5" s="19"/>
      <c r="B5" s="23"/>
      <c r="C5" s="31"/>
      <c r="D5" s="31"/>
      <c r="E5" s="125" t="s">
        <v>3</v>
      </c>
      <c r="F5" s="29"/>
      <c r="G5" s="29"/>
      <c r="H5" s="29"/>
      <c r="I5" s="32"/>
      <c r="J5" s="24"/>
      <c r="K5" s="33"/>
      <c r="L5" s="34"/>
      <c r="M5" s="28"/>
      <c r="N5" s="34" t="s">
        <v>4</v>
      </c>
      <c r="O5" s="28"/>
      <c r="P5" s="28"/>
      <c r="Q5" s="28"/>
      <c r="R5" s="35"/>
    </row>
    <row r="6" spans="1:18" ht="36" customHeight="1">
      <c r="A6" s="19"/>
      <c r="B6" s="23"/>
      <c r="C6" s="31"/>
      <c r="D6" s="36"/>
      <c r="E6" s="36"/>
      <c r="F6" s="36"/>
      <c r="G6" s="36"/>
      <c r="H6" s="36"/>
      <c r="I6" s="31"/>
      <c r="J6" s="25"/>
      <c r="K6" s="25"/>
      <c r="L6" s="44"/>
      <c r="M6" s="42"/>
      <c r="N6" s="44" t="s">
        <v>5</v>
      </c>
      <c r="O6" s="42"/>
      <c r="P6" s="28"/>
      <c r="Q6" s="28"/>
      <c r="R6" s="35"/>
    </row>
    <row r="7" spans="1:18" ht="36" customHeight="1">
      <c r="A7" s="19"/>
      <c r="B7" s="38"/>
      <c r="C7" s="28"/>
      <c r="D7" s="28"/>
      <c r="E7" s="39" t="s">
        <v>6</v>
      </c>
      <c r="F7" s="28"/>
      <c r="G7" s="39" t="s">
        <v>7</v>
      </c>
      <c r="H7" s="28"/>
      <c r="I7" s="40"/>
      <c r="J7" s="40" t="s">
        <v>8</v>
      </c>
      <c r="K7" s="41"/>
      <c r="L7" s="40" t="s">
        <v>9</v>
      </c>
      <c r="M7" s="42"/>
      <c r="N7" s="43"/>
      <c r="O7" s="44"/>
      <c r="P7" s="44"/>
      <c r="Q7" s="44"/>
      <c r="R7" s="45"/>
    </row>
    <row r="8" spans="1:18" ht="36" customHeight="1">
      <c r="A8" s="19"/>
      <c r="B8" s="38"/>
      <c r="C8" s="28"/>
      <c r="D8" s="28"/>
      <c r="E8" s="39" t="s">
        <v>10</v>
      </c>
      <c r="F8" s="28"/>
      <c r="G8" s="39" t="s">
        <v>11</v>
      </c>
      <c r="H8" s="28"/>
      <c r="I8" s="46"/>
      <c r="J8" s="46" t="s">
        <v>12</v>
      </c>
      <c r="K8" s="28"/>
      <c r="L8" s="47" t="s">
        <v>13</v>
      </c>
      <c r="M8" s="43"/>
      <c r="N8" s="43"/>
      <c r="O8" s="44"/>
      <c r="P8" s="44"/>
      <c r="Q8" s="44"/>
      <c r="R8" s="45"/>
    </row>
    <row r="9" spans="1:18" ht="36" customHeight="1">
      <c r="A9" s="19"/>
      <c r="B9" s="38"/>
      <c r="C9" s="28"/>
      <c r="D9" s="28"/>
      <c r="E9" s="39" t="s">
        <v>14</v>
      </c>
      <c r="F9" s="28"/>
      <c r="G9" s="39" t="s">
        <v>15</v>
      </c>
      <c r="H9" s="28"/>
      <c r="I9" s="48"/>
      <c r="J9" s="48" t="s">
        <v>16</v>
      </c>
      <c r="K9" s="28"/>
      <c r="L9" s="49" t="s">
        <v>17</v>
      </c>
      <c r="M9" s="43"/>
      <c r="N9" s="43"/>
      <c r="O9" s="44"/>
      <c r="P9" s="44"/>
      <c r="Q9" s="44"/>
      <c r="R9" s="45"/>
    </row>
    <row r="10" spans="1:18" ht="36" customHeight="1">
      <c r="A10" s="19"/>
      <c r="B10" s="38"/>
      <c r="C10" s="28"/>
      <c r="D10" s="28"/>
      <c r="E10" s="39" t="s">
        <v>18</v>
      </c>
      <c r="F10" s="28"/>
      <c r="G10" s="39" t="s">
        <v>19</v>
      </c>
      <c r="H10" s="28"/>
      <c r="I10" s="50"/>
      <c r="J10" s="50" t="s">
        <v>20</v>
      </c>
      <c r="K10" s="28"/>
      <c r="L10" s="51" t="s">
        <v>21</v>
      </c>
      <c r="M10" s="43"/>
      <c r="N10" s="43"/>
      <c r="O10" s="44"/>
      <c r="P10" s="44"/>
      <c r="Q10" s="44"/>
      <c r="R10" s="45"/>
    </row>
    <row r="11" spans="1:18" ht="36" customHeight="1">
      <c r="A11" s="19"/>
      <c r="B11" s="38"/>
      <c r="C11" s="28"/>
      <c r="D11" s="28"/>
      <c r="E11" s="39" t="s">
        <v>22</v>
      </c>
      <c r="F11" s="28"/>
      <c r="G11" s="39" t="s">
        <v>23</v>
      </c>
      <c r="H11" s="28"/>
      <c r="I11" s="52"/>
      <c r="J11" s="52" t="s">
        <v>24</v>
      </c>
      <c r="K11" s="37"/>
      <c r="L11" s="43"/>
      <c r="M11" s="43"/>
      <c r="N11" s="43"/>
      <c r="O11" s="44"/>
      <c r="P11" s="44"/>
      <c r="Q11" s="44"/>
      <c r="R11" s="45"/>
    </row>
    <row r="12" spans="1:18" ht="36" customHeight="1">
      <c r="A12" s="19"/>
      <c r="B12" s="38"/>
      <c r="C12" s="28"/>
      <c r="D12" s="28"/>
      <c r="E12" s="28"/>
      <c r="F12" s="28"/>
      <c r="G12" s="39" t="s">
        <v>25</v>
      </c>
      <c r="H12" s="28"/>
      <c r="I12" s="53"/>
      <c r="J12" s="53" t="s">
        <v>26</v>
      </c>
      <c r="K12" s="28"/>
      <c r="L12" s="44"/>
      <c r="M12" s="44"/>
      <c r="N12" s="44"/>
      <c r="O12" s="44"/>
      <c r="P12" s="44"/>
      <c r="Q12" s="44"/>
      <c r="R12" s="45"/>
    </row>
    <row r="13" spans="1:18" ht="36" customHeight="1">
      <c r="A13" s="54"/>
      <c r="B13" s="55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7"/>
    </row>
    <row r="14" spans="1:18" ht="36" customHeight="1">
      <c r="B14" s="58" t="s">
        <v>27</v>
      </c>
      <c r="C14" s="58" t="s">
        <v>28</v>
      </c>
      <c r="D14" s="59" t="s">
        <v>29</v>
      </c>
      <c r="E14" s="58" t="s">
        <v>30</v>
      </c>
      <c r="F14" s="624" t="s">
        <v>31</v>
      </c>
      <c r="G14" s="625"/>
      <c r="H14" s="625"/>
      <c r="I14" s="626"/>
      <c r="J14" s="58" t="s">
        <v>32</v>
      </c>
      <c r="K14" s="58" t="s">
        <v>33</v>
      </c>
      <c r="L14" s="58" t="s">
        <v>34</v>
      </c>
      <c r="M14" s="58" t="s">
        <v>35</v>
      </c>
      <c r="N14" s="58" t="s">
        <v>36</v>
      </c>
      <c r="O14" s="58" t="s">
        <v>37</v>
      </c>
      <c r="P14" s="58" t="s">
        <v>38</v>
      </c>
      <c r="Q14" s="58" t="s">
        <v>9</v>
      </c>
      <c r="R14" s="58" t="s">
        <v>39</v>
      </c>
    </row>
    <row r="15" spans="1:18" ht="36" customHeight="1">
      <c r="B15" s="627" t="s">
        <v>40</v>
      </c>
      <c r="C15" s="606" t="s">
        <v>41</v>
      </c>
      <c r="D15" s="495" t="s">
        <v>42</v>
      </c>
      <c r="E15" s="630" t="s">
        <v>43</v>
      </c>
      <c r="F15" s="612" t="s">
        <v>44</v>
      </c>
      <c r="G15" s="613"/>
      <c r="H15" s="613"/>
      <c r="I15" s="613"/>
      <c r="J15" s="613"/>
      <c r="K15" s="613"/>
      <c r="L15" s="613"/>
      <c r="M15" s="613"/>
      <c r="N15" s="613"/>
      <c r="O15" s="613"/>
      <c r="P15" s="613"/>
      <c r="Q15" s="613"/>
      <c r="R15" s="632"/>
    </row>
    <row r="16" spans="1:18" ht="36" customHeight="1">
      <c r="B16" s="628"/>
      <c r="C16" s="607"/>
      <c r="D16" s="629"/>
      <c r="E16" s="631"/>
      <c r="F16" s="573" t="s">
        <v>45</v>
      </c>
      <c r="G16" s="573"/>
      <c r="H16" s="573"/>
      <c r="I16" s="573"/>
      <c r="J16" s="60"/>
      <c r="K16" s="60"/>
      <c r="L16" s="1"/>
      <c r="M16" s="1"/>
      <c r="N16" s="1"/>
      <c r="O16" s="1"/>
      <c r="P16" s="2"/>
      <c r="Q16" s="2"/>
      <c r="R16" s="2"/>
    </row>
    <row r="17" spans="2:19" ht="36" customHeight="1">
      <c r="B17" s="628"/>
      <c r="C17" s="607"/>
      <c r="D17" s="629"/>
      <c r="E17" s="631"/>
      <c r="F17" s="596" t="s">
        <v>46</v>
      </c>
      <c r="G17" s="596"/>
      <c r="H17" s="596"/>
      <c r="I17" s="596"/>
      <c r="J17" s="60" t="s">
        <v>47</v>
      </c>
      <c r="K17" s="60" t="s">
        <v>48</v>
      </c>
      <c r="L17" s="1" t="s">
        <v>43</v>
      </c>
      <c r="M17" s="1" t="s">
        <v>43</v>
      </c>
      <c r="N17" s="1" t="s">
        <v>49</v>
      </c>
      <c r="O17" s="1" t="s">
        <v>49</v>
      </c>
      <c r="P17" s="2" t="s">
        <v>50</v>
      </c>
      <c r="Q17" s="2">
        <v>10</v>
      </c>
      <c r="R17" s="2" t="s">
        <v>51</v>
      </c>
      <c r="S17" s="61"/>
    </row>
    <row r="18" spans="2:19" ht="36" customHeight="1">
      <c r="B18" s="628"/>
      <c r="C18" s="607"/>
      <c r="D18" s="629"/>
      <c r="E18" s="631"/>
      <c r="F18" s="596" t="s">
        <v>52</v>
      </c>
      <c r="G18" s="596"/>
      <c r="H18" s="596"/>
      <c r="I18" s="596"/>
      <c r="J18" s="60" t="s">
        <v>47</v>
      </c>
      <c r="K18" s="60" t="s">
        <v>48</v>
      </c>
      <c r="L18" s="1" t="s">
        <v>43</v>
      </c>
      <c r="M18" s="1" t="s">
        <v>43</v>
      </c>
      <c r="N18" s="1" t="s">
        <v>49</v>
      </c>
      <c r="O18" s="1" t="s">
        <v>49</v>
      </c>
      <c r="P18" s="2" t="s">
        <v>50</v>
      </c>
      <c r="Q18" s="2">
        <v>10</v>
      </c>
      <c r="R18" s="2" t="s">
        <v>51</v>
      </c>
    </row>
    <row r="19" spans="2:19" ht="36" customHeight="1">
      <c r="B19" s="628"/>
      <c r="C19" s="607"/>
      <c r="D19" s="629"/>
      <c r="E19" s="631"/>
      <c r="F19" s="596" t="s">
        <v>53</v>
      </c>
      <c r="G19" s="596"/>
      <c r="H19" s="596"/>
      <c r="I19" s="596"/>
      <c r="J19" s="60" t="s">
        <v>47</v>
      </c>
      <c r="K19" s="60" t="s">
        <v>48</v>
      </c>
      <c r="L19" s="1" t="s">
        <v>43</v>
      </c>
      <c r="M19" s="1" t="s">
        <v>43</v>
      </c>
      <c r="N19" s="1" t="s">
        <v>49</v>
      </c>
      <c r="O19" s="1" t="s">
        <v>49</v>
      </c>
      <c r="P19" s="2" t="s">
        <v>50</v>
      </c>
      <c r="Q19" s="2">
        <v>10</v>
      </c>
      <c r="R19" s="2" t="s">
        <v>51</v>
      </c>
    </row>
    <row r="20" spans="2:19" ht="36" customHeight="1">
      <c r="B20" s="616" t="s">
        <v>54</v>
      </c>
      <c r="C20" s="607"/>
      <c r="D20" s="629"/>
      <c r="E20" s="617" t="s">
        <v>49</v>
      </c>
      <c r="F20" s="612" t="s">
        <v>44</v>
      </c>
      <c r="G20" s="613"/>
      <c r="H20" s="613"/>
      <c r="I20" s="613"/>
      <c r="J20" s="614"/>
      <c r="K20" s="614"/>
      <c r="L20" s="614"/>
      <c r="M20" s="614"/>
      <c r="N20" s="614"/>
      <c r="O20" s="614"/>
      <c r="P20" s="614"/>
      <c r="Q20" s="614"/>
      <c r="R20" s="615"/>
    </row>
    <row r="21" spans="2:19" ht="36" customHeight="1">
      <c r="B21" s="616"/>
      <c r="C21" s="607"/>
      <c r="D21" s="629"/>
      <c r="E21" s="618"/>
      <c r="F21" s="573" t="s">
        <v>45</v>
      </c>
      <c r="G21" s="573"/>
      <c r="H21" s="573"/>
      <c r="I21" s="573"/>
      <c r="J21" s="60"/>
      <c r="K21" s="60"/>
      <c r="L21" s="1"/>
      <c r="M21" s="1"/>
      <c r="N21" s="1"/>
      <c r="O21" s="1"/>
      <c r="P21" s="2"/>
      <c r="Q21" s="2"/>
      <c r="R21" s="2"/>
    </row>
    <row r="22" spans="2:19" ht="36" customHeight="1">
      <c r="B22" s="616"/>
      <c r="C22" s="607"/>
      <c r="D22" s="629"/>
      <c r="E22" s="618"/>
      <c r="F22" s="596" t="s">
        <v>55</v>
      </c>
      <c r="G22" s="596"/>
      <c r="H22" s="596"/>
      <c r="I22" s="596"/>
      <c r="J22" s="60" t="s">
        <v>47</v>
      </c>
      <c r="K22" s="60" t="s">
        <v>48</v>
      </c>
      <c r="L22" s="1" t="s">
        <v>49</v>
      </c>
      <c r="M22" s="1" t="s">
        <v>49</v>
      </c>
      <c r="N22" s="1" t="s">
        <v>56</v>
      </c>
      <c r="O22" s="1" t="s">
        <v>56</v>
      </c>
      <c r="P22" s="2" t="s">
        <v>50</v>
      </c>
      <c r="Q22" s="2">
        <v>10</v>
      </c>
      <c r="R22" s="2" t="s">
        <v>51</v>
      </c>
    </row>
    <row r="23" spans="2:19" ht="36" customHeight="1">
      <c r="B23" s="616"/>
      <c r="C23" s="607"/>
      <c r="D23" s="629"/>
      <c r="E23" s="618"/>
      <c r="F23" s="596" t="s">
        <v>57</v>
      </c>
      <c r="G23" s="596"/>
      <c r="H23" s="596"/>
      <c r="I23" s="596"/>
      <c r="J23" s="60" t="s">
        <v>47</v>
      </c>
      <c r="K23" s="60" t="s">
        <v>48</v>
      </c>
      <c r="L23" s="1" t="s">
        <v>49</v>
      </c>
      <c r="M23" s="1" t="s">
        <v>49</v>
      </c>
      <c r="N23" s="1" t="s">
        <v>56</v>
      </c>
      <c r="O23" s="1" t="s">
        <v>56</v>
      </c>
      <c r="P23" s="2" t="s">
        <v>50</v>
      </c>
      <c r="Q23" s="2">
        <v>10</v>
      </c>
      <c r="R23" s="2" t="s">
        <v>51</v>
      </c>
    </row>
    <row r="24" spans="2:19" ht="36" customHeight="1">
      <c r="B24" s="616"/>
      <c r="C24" s="607"/>
      <c r="D24" s="629"/>
      <c r="E24" s="618"/>
      <c r="F24" s="596" t="s">
        <v>58</v>
      </c>
      <c r="G24" s="596"/>
      <c r="H24" s="596"/>
      <c r="I24" s="596"/>
      <c r="J24" s="60" t="s">
        <v>47</v>
      </c>
      <c r="K24" s="60" t="s">
        <v>48</v>
      </c>
      <c r="L24" s="1" t="s">
        <v>49</v>
      </c>
      <c r="M24" s="1" t="s">
        <v>49</v>
      </c>
      <c r="N24" s="1" t="s">
        <v>56</v>
      </c>
      <c r="O24" s="1" t="s">
        <v>56</v>
      </c>
      <c r="P24" s="2" t="s">
        <v>50</v>
      </c>
      <c r="Q24" s="2">
        <v>10</v>
      </c>
      <c r="R24" s="2" t="s">
        <v>51</v>
      </c>
    </row>
    <row r="25" spans="2:19" ht="36" customHeight="1">
      <c r="B25" s="616"/>
      <c r="C25" s="607"/>
      <c r="D25" s="629"/>
      <c r="E25" s="618"/>
      <c r="F25" s="596" t="s">
        <v>59</v>
      </c>
      <c r="G25" s="596"/>
      <c r="H25" s="596"/>
      <c r="I25" s="596"/>
      <c r="J25" s="60" t="s">
        <v>47</v>
      </c>
      <c r="K25" s="60" t="s">
        <v>48</v>
      </c>
      <c r="L25" s="1" t="s">
        <v>49</v>
      </c>
      <c r="M25" s="1" t="s">
        <v>49</v>
      </c>
      <c r="N25" s="1" t="s">
        <v>56</v>
      </c>
      <c r="O25" s="1" t="s">
        <v>56</v>
      </c>
      <c r="P25" s="2" t="s">
        <v>50</v>
      </c>
      <c r="Q25" s="2">
        <v>10</v>
      </c>
      <c r="R25" s="2" t="s">
        <v>51</v>
      </c>
    </row>
    <row r="26" spans="2:19" ht="36" customHeight="1">
      <c r="B26" s="616"/>
      <c r="C26" s="607"/>
      <c r="D26" s="629"/>
      <c r="E26" s="17" t="s">
        <v>56</v>
      </c>
      <c r="F26" s="597" t="s">
        <v>60</v>
      </c>
      <c r="G26" s="598"/>
      <c r="H26" s="598"/>
      <c r="I26" s="598"/>
      <c r="J26" s="599"/>
      <c r="K26" s="599"/>
      <c r="L26" s="599"/>
      <c r="M26" s="599"/>
      <c r="N26" s="599"/>
      <c r="O26" s="599"/>
      <c r="P26" s="599"/>
      <c r="Q26" s="599"/>
      <c r="R26" s="600"/>
    </row>
    <row r="27" spans="2:19" ht="36" customHeight="1">
      <c r="B27" s="616"/>
      <c r="C27" s="607"/>
      <c r="D27" s="629"/>
      <c r="E27" s="485" t="s">
        <v>61</v>
      </c>
      <c r="F27" s="602" t="s">
        <v>62</v>
      </c>
      <c r="G27" s="603"/>
      <c r="H27" s="603"/>
      <c r="I27" s="603"/>
      <c r="J27" s="603"/>
      <c r="K27" s="603"/>
      <c r="L27" s="603"/>
      <c r="M27" s="603"/>
      <c r="N27" s="603"/>
      <c r="O27" s="603"/>
      <c r="P27" s="603"/>
      <c r="Q27" s="603"/>
      <c r="R27" s="604"/>
    </row>
    <row r="28" spans="2:19" ht="36" customHeight="1">
      <c r="B28" s="616"/>
      <c r="C28" s="607"/>
      <c r="D28" s="629"/>
      <c r="E28" s="485"/>
      <c r="F28" s="605" t="s">
        <v>63</v>
      </c>
      <c r="G28" s="605"/>
      <c r="H28" s="605"/>
      <c r="I28" s="605"/>
      <c r="J28" s="5"/>
      <c r="K28" s="5"/>
      <c r="L28" s="6"/>
      <c r="M28" s="6"/>
      <c r="N28" s="6"/>
      <c r="O28" s="6"/>
      <c r="P28" s="5"/>
      <c r="Q28" s="5"/>
      <c r="R28" s="5"/>
    </row>
    <row r="29" spans="2:19" ht="36" customHeight="1">
      <c r="B29" s="616"/>
      <c r="C29" s="607"/>
      <c r="D29" s="629"/>
      <c r="E29" s="601"/>
      <c r="F29" s="605" t="s">
        <v>64</v>
      </c>
      <c r="G29" s="605"/>
      <c r="H29" s="605"/>
      <c r="I29" s="605"/>
      <c r="J29" s="5" t="s">
        <v>65</v>
      </c>
      <c r="K29" s="5" t="s">
        <v>48</v>
      </c>
      <c r="L29" s="6" t="s">
        <v>61</v>
      </c>
      <c r="M29" s="6" t="s">
        <v>61</v>
      </c>
      <c r="N29" s="6" t="s">
        <v>61</v>
      </c>
      <c r="O29" s="6" t="s">
        <v>61</v>
      </c>
      <c r="P29" s="5" t="s">
        <v>66</v>
      </c>
      <c r="Q29" s="5">
        <v>10</v>
      </c>
      <c r="R29" s="5" t="s">
        <v>51</v>
      </c>
    </row>
    <row r="30" spans="2:19" ht="36" customHeight="1">
      <c r="B30" s="616"/>
      <c r="C30" s="607"/>
      <c r="D30" s="629"/>
      <c r="E30" s="589" t="s">
        <v>67</v>
      </c>
      <c r="F30" s="590" t="s">
        <v>44</v>
      </c>
      <c r="G30" s="591"/>
      <c r="H30" s="591"/>
      <c r="I30" s="591"/>
      <c r="J30" s="591"/>
      <c r="K30" s="591"/>
      <c r="L30" s="591"/>
      <c r="M30" s="591"/>
      <c r="N30" s="591"/>
      <c r="O30" s="591"/>
      <c r="P30" s="591"/>
      <c r="Q30" s="591"/>
      <c r="R30" s="592"/>
    </row>
    <row r="31" spans="2:19" ht="36" customHeight="1">
      <c r="B31" s="616"/>
      <c r="C31" s="607"/>
      <c r="D31" s="629"/>
      <c r="E31" s="589"/>
      <c r="F31" s="573" t="s">
        <v>45</v>
      </c>
      <c r="G31" s="573"/>
      <c r="H31" s="573"/>
      <c r="I31" s="573"/>
      <c r="J31" s="18"/>
      <c r="K31" s="18"/>
      <c r="L31" s="1"/>
      <c r="M31" s="1"/>
      <c r="N31" s="1"/>
      <c r="O31" s="1"/>
      <c r="P31" s="2"/>
      <c r="Q31" s="2"/>
      <c r="R31" s="2"/>
    </row>
    <row r="32" spans="2:19" ht="36" customHeight="1">
      <c r="B32" s="616"/>
      <c r="C32" s="607"/>
      <c r="D32" s="629"/>
      <c r="E32" s="589"/>
      <c r="F32" s="593" t="s">
        <v>68</v>
      </c>
      <c r="G32" s="594"/>
      <c r="H32" s="594"/>
      <c r="I32" s="595"/>
      <c r="J32" s="18" t="s">
        <v>47</v>
      </c>
      <c r="K32" s="18" t="s">
        <v>48</v>
      </c>
      <c r="L32" s="1" t="s">
        <v>67</v>
      </c>
      <c r="M32" s="1" t="s">
        <v>67</v>
      </c>
      <c r="N32" s="1" t="s">
        <v>69</v>
      </c>
      <c r="O32" s="1" t="s">
        <v>69</v>
      </c>
      <c r="P32" s="2" t="s">
        <v>50</v>
      </c>
      <c r="Q32" s="2">
        <v>10</v>
      </c>
      <c r="R32" s="2" t="s">
        <v>51</v>
      </c>
    </row>
    <row r="33" spans="2:18" ht="36" customHeight="1">
      <c r="B33" s="616"/>
      <c r="C33" s="607"/>
      <c r="D33" s="629"/>
      <c r="E33" s="589"/>
      <c r="F33" s="593" t="s">
        <v>70</v>
      </c>
      <c r="G33" s="594"/>
      <c r="H33" s="594"/>
      <c r="I33" s="595"/>
      <c r="J33" s="18" t="s">
        <v>47</v>
      </c>
      <c r="K33" s="18" t="s">
        <v>48</v>
      </c>
      <c r="L33" s="1" t="s">
        <v>67</v>
      </c>
      <c r="M33" s="1" t="s">
        <v>67</v>
      </c>
      <c r="N33" s="1" t="s">
        <v>69</v>
      </c>
      <c r="O33" s="1" t="s">
        <v>69</v>
      </c>
      <c r="P33" s="2" t="s">
        <v>50</v>
      </c>
      <c r="Q33" s="2">
        <v>10</v>
      </c>
      <c r="R33" s="2" t="s">
        <v>51</v>
      </c>
    </row>
    <row r="34" spans="2:18" ht="36" customHeight="1">
      <c r="B34" s="616"/>
      <c r="C34" s="607"/>
      <c r="D34" s="629"/>
      <c r="E34" s="589"/>
      <c r="F34" s="593" t="s">
        <v>71</v>
      </c>
      <c r="G34" s="594"/>
      <c r="H34" s="594"/>
      <c r="I34" s="595"/>
      <c r="J34" s="18" t="s">
        <v>47</v>
      </c>
      <c r="K34" s="18" t="s">
        <v>48</v>
      </c>
      <c r="L34" s="1" t="s">
        <v>67</v>
      </c>
      <c r="M34" s="1" t="s">
        <v>67</v>
      </c>
      <c r="N34" s="1" t="s">
        <v>69</v>
      </c>
      <c r="O34" s="1" t="s">
        <v>69</v>
      </c>
      <c r="P34" s="2" t="s">
        <v>50</v>
      </c>
      <c r="Q34" s="2">
        <v>10</v>
      </c>
      <c r="R34" s="2" t="s">
        <v>51</v>
      </c>
    </row>
    <row r="35" spans="2:18" ht="36" customHeight="1">
      <c r="B35" s="616"/>
      <c r="C35" s="607"/>
      <c r="D35" s="494" t="s">
        <v>72</v>
      </c>
      <c r="E35" s="484" t="s">
        <v>73</v>
      </c>
      <c r="F35" s="560" t="s">
        <v>74</v>
      </c>
      <c r="G35" s="561"/>
      <c r="H35" s="561"/>
      <c r="I35" s="561"/>
      <c r="J35" s="561"/>
      <c r="K35" s="561"/>
      <c r="L35" s="561"/>
      <c r="M35" s="561"/>
      <c r="N35" s="561"/>
      <c r="O35" s="561"/>
      <c r="P35" s="561"/>
      <c r="Q35" s="561"/>
      <c r="R35" s="562"/>
    </row>
    <row r="36" spans="2:18" ht="36" customHeight="1">
      <c r="B36" s="616"/>
      <c r="C36" s="607"/>
      <c r="D36" s="494"/>
      <c r="E36" s="485"/>
      <c r="F36" s="443" t="s">
        <v>75</v>
      </c>
      <c r="G36" s="443"/>
      <c r="H36" s="443"/>
      <c r="I36" s="443"/>
      <c r="J36" s="7" t="s">
        <v>65</v>
      </c>
      <c r="K36" s="7" t="s">
        <v>48</v>
      </c>
      <c r="L36" s="8" t="s">
        <v>73</v>
      </c>
      <c r="M36" s="8" t="s">
        <v>73</v>
      </c>
      <c r="N36" s="8" t="s">
        <v>73</v>
      </c>
      <c r="O36" s="8" t="s">
        <v>73</v>
      </c>
      <c r="P36" s="7" t="s">
        <v>76</v>
      </c>
      <c r="Q36" s="7">
        <v>10</v>
      </c>
      <c r="R36" s="7" t="s">
        <v>51</v>
      </c>
    </row>
    <row r="37" spans="2:18" ht="36" customHeight="1">
      <c r="B37" s="616"/>
      <c r="C37" s="607"/>
      <c r="D37" s="494"/>
      <c r="E37" s="485"/>
      <c r="F37" s="443" t="s">
        <v>77</v>
      </c>
      <c r="G37" s="443"/>
      <c r="H37" s="443"/>
      <c r="I37" s="443"/>
      <c r="J37" s="7" t="s">
        <v>65</v>
      </c>
      <c r="K37" s="63" t="s">
        <v>48</v>
      </c>
      <c r="L37" s="63" t="s">
        <v>73</v>
      </c>
      <c r="M37" s="8" t="s">
        <v>73</v>
      </c>
      <c r="N37" s="8" t="s">
        <v>73</v>
      </c>
      <c r="O37" s="8" t="s">
        <v>73</v>
      </c>
      <c r="P37" s="7" t="s">
        <v>76</v>
      </c>
      <c r="Q37" s="7">
        <v>10</v>
      </c>
      <c r="R37" s="7" t="s">
        <v>51</v>
      </c>
    </row>
    <row r="38" spans="2:18" ht="36" customHeight="1">
      <c r="B38" s="616"/>
      <c r="C38" s="607"/>
      <c r="D38" s="494"/>
      <c r="E38" s="484" t="s">
        <v>69</v>
      </c>
      <c r="F38" s="444" t="s">
        <v>78</v>
      </c>
      <c r="G38" s="445"/>
      <c r="H38" s="445"/>
      <c r="I38" s="445"/>
      <c r="J38" s="445"/>
      <c r="K38" s="445"/>
      <c r="L38" s="445"/>
      <c r="M38" s="445"/>
      <c r="N38" s="445"/>
      <c r="O38" s="445"/>
      <c r="P38" s="445"/>
      <c r="Q38" s="445"/>
      <c r="R38" s="447"/>
    </row>
    <row r="39" spans="2:18" ht="36" customHeight="1">
      <c r="B39" s="616"/>
      <c r="C39" s="607"/>
      <c r="D39" s="494"/>
      <c r="E39" s="485"/>
      <c r="F39" s="448" t="s">
        <v>79</v>
      </c>
      <c r="G39" s="448"/>
      <c r="H39" s="448"/>
      <c r="I39" s="448"/>
      <c r="J39" s="64" t="s">
        <v>65</v>
      </c>
      <c r="K39" s="64" t="s">
        <v>48</v>
      </c>
      <c r="L39" s="65" t="s">
        <v>69</v>
      </c>
      <c r="M39" s="65" t="s">
        <v>69</v>
      </c>
      <c r="N39" s="65" t="s">
        <v>69</v>
      </c>
      <c r="O39" s="65" t="s">
        <v>69</v>
      </c>
      <c r="P39" s="9" t="s">
        <v>76</v>
      </c>
      <c r="Q39" s="9">
        <v>10</v>
      </c>
      <c r="R39" s="10" t="s">
        <v>80</v>
      </c>
    </row>
    <row r="40" spans="2:18" ht="36" customHeight="1">
      <c r="B40" s="616"/>
      <c r="C40" s="607"/>
      <c r="D40" s="494"/>
      <c r="E40" s="485"/>
      <c r="F40" s="448" t="s">
        <v>81</v>
      </c>
      <c r="G40" s="448"/>
      <c r="H40" s="448"/>
      <c r="I40" s="448"/>
      <c r="J40" s="9" t="s">
        <v>65</v>
      </c>
      <c r="K40" s="9" t="s">
        <v>48</v>
      </c>
      <c r="L40" s="65" t="s">
        <v>69</v>
      </c>
      <c r="M40" s="65" t="s">
        <v>69</v>
      </c>
      <c r="N40" s="65" t="s">
        <v>69</v>
      </c>
      <c r="O40" s="65" t="s">
        <v>69</v>
      </c>
      <c r="P40" s="9" t="s">
        <v>76</v>
      </c>
      <c r="Q40" s="9">
        <v>10</v>
      </c>
      <c r="R40" s="10" t="s">
        <v>80</v>
      </c>
    </row>
    <row r="41" spans="2:18" ht="36" customHeight="1">
      <c r="B41" s="616"/>
      <c r="C41" s="607"/>
      <c r="D41" s="494"/>
      <c r="E41" s="485"/>
      <c r="F41" s="448" t="s">
        <v>82</v>
      </c>
      <c r="G41" s="448"/>
      <c r="H41" s="448"/>
      <c r="I41" s="448"/>
      <c r="J41" s="9" t="s">
        <v>65</v>
      </c>
      <c r="K41" s="9" t="s">
        <v>48</v>
      </c>
      <c r="L41" s="65" t="s">
        <v>69</v>
      </c>
      <c r="M41" s="65" t="s">
        <v>69</v>
      </c>
      <c r="N41" s="65" t="s">
        <v>69</v>
      </c>
      <c r="O41" s="65" t="s">
        <v>69</v>
      </c>
      <c r="P41" s="9" t="s">
        <v>76</v>
      </c>
      <c r="Q41" s="9">
        <v>10</v>
      </c>
      <c r="R41" s="10" t="s">
        <v>80</v>
      </c>
    </row>
    <row r="42" spans="2:18" ht="36" customHeight="1">
      <c r="B42" s="616"/>
      <c r="C42" s="607"/>
      <c r="D42" s="494"/>
      <c r="E42" s="485"/>
      <c r="F42" s="448" t="s">
        <v>83</v>
      </c>
      <c r="G42" s="448"/>
      <c r="H42" s="448"/>
      <c r="I42" s="448"/>
      <c r="J42" s="9" t="s">
        <v>65</v>
      </c>
      <c r="K42" s="9" t="s">
        <v>48</v>
      </c>
      <c r="L42" s="65" t="s">
        <v>69</v>
      </c>
      <c r="M42" s="65" t="s">
        <v>69</v>
      </c>
      <c r="N42" s="65" t="s">
        <v>69</v>
      </c>
      <c r="O42" s="65" t="s">
        <v>69</v>
      </c>
      <c r="P42" s="9" t="s">
        <v>76</v>
      </c>
      <c r="Q42" s="9">
        <v>10</v>
      </c>
      <c r="R42" s="10" t="s">
        <v>80</v>
      </c>
    </row>
    <row r="43" spans="2:18" ht="36" customHeight="1">
      <c r="B43" s="616"/>
      <c r="C43" s="607"/>
      <c r="D43" s="494"/>
      <c r="E43" s="484" t="s">
        <v>84</v>
      </c>
      <c r="F43" s="442" t="s">
        <v>85</v>
      </c>
      <c r="G43" s="442"/>
      <c r="H43" s="442"/>
      <c r="I43" s="442"/>
      <c r="J43" s="442"/>
      <c r="K43" s="442"/>
      <c r="L43" s="442"/>
      <c r="M43" s="442"/>
      <c r="N43" s="442"/>
      <c r="O43" s="442"/>
      <c r="P43" s="442"/>
      <c r="Q43" s="442"/>
      <c r="R43" s="442"/>
    </row>
    <row r="44" spans="2:18" ht="36" customHeight="1">
      <c r="B44" s="616"/>
      <c r="C44" s="607"/>
      <c r="D44" s="494"/>
      <c r="E44" s="485"/>
      <c r="F44" s="580" t="s">
        <v>75</v>
      </c>
      <c r="G44" s="580"/>
      <c r="H44" s="580"/>
      <c r="I44" s="580"/>
      <c r="J44" s="66" t="s">
        <v>65</v>
      </c>
      <c r="K44" s="66" t="s">
        <v>48</v>
      </c>
      <c r="L44" s="67" t="s">
        <v>84</v>
      </c>
      <c r="M44" s="67" t="s">
        <v>84</v>
      </c>
      <c r="N44" s="67" t="s">
        <v>84</v>
      </c>
      <c r="O44" s="67" t="s">
        <v>84</v>
      </c>
      <c r="P44" s="66" t="s">
        <v>76</v>
      </c>
      <c r="Q44" s="66">
        <v>10</v>
      </c>
      <c r="R44" s="66" t="s">
        <v>51</v>
      </c>
    </row>
    <row r="45" spans="2:18" ht="36" customHeight="1">
      <c r="B45" s="616"/>
      <c r="C45" s="607"/>
      <c r="D45" s="494"/>
      <c r="E45" s="485"/>
      <c r="F45" s="580" t="s">
        <v>86</v>
      </c>
      <c r="G45" s="580"/>
      <c r="H45" s="580"/>
      <c r="I45" s="580"/>
      <c r="J45" s="7" t="s">
        <v>65</v>
      </c>
      <c r="K45" s="7" t="s">
        <v>48</v>
      </c>
      <c r="L45" s="8" t="s">
        <v>84</v>
      </c>
      <c r="M45" s="8" t="s">
        <v>84</v>
      </c>
      <c r="N45" s="8" t="s">
        <v>84</v>
      </c>
      <c r="O45" s="8" t="s">
        <v>84</v>
      </c>
      <c r="P45" s="7" t="s">
        <v>76</v>
      </c>
      <c r="Q45" s="7">
        <v>10</v>
      </c>
      <c r="R45" s="7" t="s">
        <v>51</v>
      </c>
    </row>
    <row r="46" spans="2:18" ht="36" customHeight="1">
      <c r="B46" s="616"/>
      <c r="C46" s="607"/>
      <c r="D46" s="494"/>
      <c r="E46" s="485"/>
      <c r="F46" s="580" t="s">
        <v>87</v>
      </c>
      <c r="G46" s="580"/>
      <c r="H46" s="580"/>
      <c r="I46" s="580"/>
      <c r="J46" s="7" t="s">
        <v>65</v>
      </c>
      <c r="K46" s="7" t="s">
        <v>48</v>
      </c>
      <c r="L46" s="8" t="s">
        <v>84</v>
      </c>
      <c r="M46" s="8" t="s">
        <v>84</v>
      </c>
      <c r="N46" s="8" t="s">
        <v>84</v>
      </c>
      <c r="O46" s="8" t="s">
        <v>84</v>
      </c>
      <c r="P46" s="7" t="s">
        <v>76</v>
      </c>
      <c r="Q46" s="7">
        <v>10</v>
      </c>
      <c r="R46" s="7" t="s">
        <v>51</v>
      </c>
    </row>
    <row r="47" spans="2:18" ht="36" customHeight="1">
      <c r="B47" s="616"/>
      <c r="C47" s="607"/>
      <c r="D47" s="494"/>
      <c r="E47" s="485"/>
      <c r="F47" s="580" t="s">
        <v>88</v>
      </c>
      <c r="G47" s="580"/>
      <c r="H47" s="580"/>
      <c r="I47" s="580"/>
      <c r="J47" s="68" t="s">
        <v>65</v>
      </c>
      <c r="K47" s="68" t="s">
        <v>48</v>
      </c>
      <c r="L47" s="69" t="s">
        <v>84</v>
      </c>
      <c r="M47" s="69" t="s">
        <v>84</v>
      </c>
      <c r="N47" s="69" t="s">
        <v>84</v>
      </c>
      <c r="O47" s="69" t="s">
        <v>84</v>
      </c>
      <c r="P47" s="68" t="s">
        <v>76</v>
      </c>
      <c r="Q47" s="68">
        <v>10</v>
      </c>
      <c r="R47" s="68" t="s">
        <v>51</v>
      </c>
    </row>
    <row r="48" spans="2:18" ht="36" customHeight="1">
      <c r="B48" s="616"/>
      <c r="C48" s="607"/>
      <c r="D48" s="494"/>
      <c r="E48" s="485"/>
      <c r="F48" s="581" t="s">
        <v>89</v>
      </c>
      <c r="G48" s="581"/>
      <c r="H48" s="581"/>
      <c r="I48" s="581"/>
      <c r="J48" s="581"/>
      <c r="K48" s="581"/>
      <c r="L48" s="581"/>
      <c r="M48" s="581"/>
      <c r="N48" s="581"/>
      <c r="O48" s="581"/>
      <c r="P48" s="581"/>
      <c r="Q48" s="581"/>
      <c r="R48" s="581"/>
    </row>
    <row r="49" spans="2:18" ht="36" customHeight="1">
      <c r="B49" s="616"/>
      <c r="C49" s="607"/>
      <c r="D49" s="494"/>
      <c r="E49" s="485"/>
      <c r="F49" s="582" t="s">
        <v>90</v>
      </c>
      <c r="G49" s="582"/>
      <c r="H49" s="582"/>
      <c r="I49" s="582"/>
      <c r="J49" s="70" t="s">
        <v>65</v>
      </c>
      <c r="K49" s="70" t="s">
        <v>48</v>
      </c>
      <c r="L49" s="71" t="s">
        <v>84</v>
      </c>
      <c r="M49" s="71" t="s">
        <v>84</v>
      </c>
      <c r="N49" s="71" t="s">
        <v>84</v>
      </c>
      <c r="O49" s="71" t="s">
        <v>84</v>
      </c>
      <c r="P49" s="70" t="s">
        <v>66</v>
      </c>
      <c r="Q49" s="70">
        <v>5</v>
      </c>
      <c r="R49" s="70" t="s">
        <v>51</v>
      </c>
    </row>
    <row r="50" spans="2:18" ht="36" customHeight="1">
      <c r="B50" s="616"/>
      <c r="C50" s="607"/>
      <c r="D50" s="494"/>
      <c r="E50" s="485"/>
      <c r="F50" s="583" t="s">
        <v>91</v>
      </c>
      <c r="G50" s="583"/>
      <c r="H50" s="583"/>
      <c r="I50" s="583"/>
      <c r="J50" s="584"/>
      <c r="K50" s="584"/>
      <c r="L50" s="584"/>
      <c r="M50" s="584"/>
      <c r="N50" s="584"/>
      <c r="O50" s="584"/>
      <c r="P50" s="584"/>
      <c r="Q50" s="584"/>
      <c r="R50" s="584"/>
    </row>
    <row r="51" spans="2:18" ht="36" customHeight="1">
      <c r="B51" s="616"/>
      <c r="C51" s="607"/>
      <c r="D51" s="494"/>
      <c r="E51" s="571"/>
      <c r="F51" s="585" t="s">
        <v>92</v>
      </c>
      <c r="G51" s="585"/>
      <c r="H51" s="585"/>
      <c r="I51" s="585"/>
      <c r="J51" s="126"/>
      <c r="K51" s="126"/>
      <c r="L51" s="72"/>
      <c r="M51" s="72"/>
      <c r="N51" s="72"/>
      <c r="O51" s="72"/>
      <c r="P51" s="126"/>
      <c r="Q51" s="126"/>
      <c r="R51" s="126"/>
    </row>
    <row r="52" spans="2:18" ht="30" customHeight="1">
      <c r="B52" s="616"/>
      <c r="C52" s="607"/>
      <c r="D52" s="494"/>
      <c r="E52" s="571"/>
      <c r="F52" s="585" t="s">
        <v>93</v>
      </c>
      <c r="G52" s="585"/>
      <c r="H52" s="585"/>
      <c r="I52" s="585"/>
      <c r="J52" s="586" t="s">
        <v>47</v>
      </c>
      <c r="K52" s="587" t="s">
        <v>48</v>
      </c>
      <c r="L52" s="72" t="s">
        <v>84</v>
      </c>
      <c r="M52" s="72" t="s">
        <v>84</v>
      </c>
      <c r="N52" s="72" t="s">
        <v>84</v>
      </c>
      <c r="O52" s="72" t="s">
        <v>84</v>
      </c>
      <c r="P52" s="126" t="s">
        <v>66</v>
      </c>
      <c r="Q52" s="126">
        <v>10</v>
      </c>
      <c r="R52" s="126" t="s">
        <v>51</v>
      </c>
    </row>
    <row r="53" spans="2:18" ht="30" customHeight="1">
      <c r="B53" s="616"/>
      <c r="C53" s="607"/>
      <c r="D53" s="494"/>
      <c r="E53" s="579"/>
      <c r="F53" s="585" t="s">
        <v>94</v>
      </c>
      <c r="G53" s="585"/>
      <c r="H53" s="585"/>
      <c r="I53" s="585"/>
      <c r="J53" s="586"/>
      <c r="K53" s="588"/>
      <c r="L53" s="72" t="s">
        <v>84</v>
      </c>
      <c r="M53" s="72" t="s">
        <v>84</v>
      </c>
      <c r="N53" s="72" t="s">
        <v>84</v>
      </c>
      <c r="O53" s="72" t="s">
        <v>84</v>
      </c>
      <c r="P53" s="126" t="s">
        <v>66</v>
      </c>
      <c r="Q53" s="126">
        <v>10</v>
      </c>
      <c r="R53" s="126" t="s">
        <v>51</v>
      </c>
    </row>
    <row r="54" spans="2:18" ht="36" customHeight="1">
      <c r="B54" s="616"/>
      <c r="C54" s="607"/>
      <c r="D54" s="494"/>
      <c r="E54" s="470" t="s">
        <v>95</v>
      </c>
      <c r="F54" s="578" t="s">
        <v>44</v>
      </c>
      <c r="G54" s="578"/>
      <c r="H54" s="578"/>
      <c r="I54" s="578"/>
      <c r="J54" s="578"/>
      <c r="K54" s="578"/>
      <c r="L54" s="578"/>
      <c r="M54" s="578"/>
      <c r="N54" s="578"/>
      <c r="O54" s="578"/>
      <c r="P54" s="578"/>
      <c r="Q54" s="578"/>
      <c r="R54" s="578"/>
    </row>
    <row r="55" spans="2:18" ht="36" customHeight="1">
      <c r="B55" s="616"/>
      <c r="C55" s="607"/>
      <c r="D55" s="494"/>
      <c r="E55" s="471"/>
      <c r="F55" s="573" t="s">
        <v>45</v>
      </c>
      <c r="G55" s="573"/>
      <c r="H55" s="573"/>
      <c r="I55" s="573"/>
      <c r="J55" s="73"/>
      <c r="K55" s="73"/>
      <c r="L55" s="73"/>
      <c r="M55" s="73"/>
      <c r="N55" s="73"/>
      <c r="O55" s="73"/>
      <c r="P55" s="73"/>
      <c r="Q55" s="73"/>
      <c r="R55" s="73"/>
    </row>
    <row r="56" spans="2:18" ht="36" customHeight="1">
      <c r="B56" s="616"/>
      <c r="C56" s="607"/>
      <c r="D56" s="494"/>
      <c r="E56" s="471"/>
      <c r="F56" s="574" t="s">
        <v>96</v>
      </c>
      <c r="G56" s="574"/>
      <c r="H56" s="574"/>
      <c r="I56" s="574"/>
      <c r="J56" s="575" t="s">
        <v>47</v>
      </c>
      <c r="K56" s="127"/>
      <c r="L56" s="1" t="s">
        <v>95</v>
      </c>
      <c r="M56" s="1" t="s">
        <v>95</v>
      </c>
      <c r="N56" s="1" t="s">
        <v>95</v>
      </c>
      <c r="O56" s="1" t="s">
        <v>95</v>
      </c>
      <c r="P56" s="2" t="s">
        <v>50</v>
      </c>
      <c r="Q56" s="2">
        <v>10</v>
      </c>
      <c r="R56" s="2" t="s">
        <v>51</v>
      </c>
    </row>
    <row r="57" spans="2:18" ht="36" customHeight="1">
      <c r="B57" s="616"/>
      <c r="C57" s="607"/>
      <c r="D57" s="494"/>
      <c r="E57" s="471"/>
      <c r="F57" s="574" t="s">
        <v>97</v>
      </c>
      <c r="G57" s="574"/>
      <c r="H57" s="574"/>
      <c r="I57" s="574"/>
      <c r="J57" s="576"/>
      <c r="K57" s="128"/>
      <c r="L57" s="74" t="s">
        <v>95</v>
      </c>
      <c r="M57" s="74" t="s">
        <v>95</v>
      </c>
      <c r="N57" s="74" t="s">
        <v>95</v>
      </c>
      <c r="O57" s="74" t="s">
        <v>95</v>
      </c>
      <c r="P57" s="75" t="s">
        <v>50</v>
      </c>
      <c r="Q57" s="75">
        <v>10</v>
      </c>
      <c r="R57" s="75" t="s">
        <v>51</v>
      </c>
    </row>
    <row r="58" spans="2:18" ht="36" customHeight="1">
      <c r="B58" s="616"/>
      <c r="C58" s="607"/>
      <c r="D58" s="494"/>
      <c r="E58" s="76" t="s">
        <v>98</v>
      </c>
      <c r="F58" s="568" t="s">
        <v>60</v>
      </c>
      <c r="G58" s="568"/>
      <c r="H58" s="568"/>
      <c r="I58" s="568"/>
      <c r="J58" s="569"/>
      <c r="K58" s="569"/>
      <c r="L58" s="569"/>
      <c r="M58" s="569"/>
      <c r="N58" s="569"/>
      <c r="O58" s="569"/>
      <c r="P58" s="569"/>
      <c r="Q58" s="569"/>
      <c r="R58" s="569"/>
    </row>
    <row r="59" spans="2:18" ht="36" customHeight="1">
      <c r="B59" s="616"/>
      <c r="C59" s="607"/>
      <c r="D59" s="494"/>
      <c r="E59" s="570" t="s">
        <v>99</v>
      </c>
      <c r="F59" s="572" t="s">
        <v>44</v>
      </c>
      <c r="G59" s="572"/>
      <c r="H59" s="572"/>
      <c r="I59" s="572"/>
      <c r="J59" s="572"/>
      <c r="K59" s="572"/>
      <c r="L59" s="572"/>
      <c r="M59" s="572"/>
      <c r="N59" s="572"/>
      <c r="O59" s="572"/>
      <c r="P59" s="572"/>
      <c r="Q59" s="572"/>
      <c r="R59" s="572"/>
    </row>
    <row r="60" spans="2:18" ht="36" customHeight="1">
      <c r="B60" s="616"/>
      <c r="C60" s="607"/>
      <c r="D60" s="494"/>
      <c r="E60" s="571"/>
      <c r="F60" s="573" t="s">
        <v>45</v>
      </c>
      <c r="G60" s="573"/>
      <c r="H60" s="573"/>
      <c r="I60" s="573"/>
      <c r="J60" s="129"/>
      <c r="K60" s="129"/>
      <c r="L60" s="77"/>
      <c r="M60" s="77"/>
      <c r="N60" s="77"/>
      <c r="O60" s="77"/>
      <c r="P60" s="78"/>
      <c r="Q60" s="78"/>
      <c r="R60" s="78"/>
    </row>
    <row r="61" spans="2:18" ht="36" customHeight="1">
      <c r="B61" s="616"/>
      <c r="C61" s="607"/>
      <c r="D61" s="494"/>
      <c r="E61" s="571"/>
      <c r="F61" s="574" t="s">
        <v>100</v>
      </c>
      <c r="G61" s="574"/>
      <c r="H61" s="574"/>
      <c r="I61" s="574"/>
      <c r="J61" s="575" t="s">
        <v>47</v>
      </c>
      <c r="K61" s="575" t="s">
        <v>48</v>
      </c>
      <c r="L61" s="1" t="s">
        <v>99</v>
      </c>
      <c r="M61" s="1" t="s">
        <v>99</v>
      </c>
      <c r="N61" s="1" t="s">
        <v>99</v>
      </c>
      <c r="O61" s="1" t="s">
        <v>99</v>
      </c>
      <c r="P61" s="2" t="s">
        <v>50</v>
      </c>
      <c r="Q61" s="2">
        <v>10</v>
      </c>
      <c r="R61" s="2" t="s">
        <v>51</v>
      </c>
    </row>
    <row r="62" spans="2:18" ht="36" customHeight="1">
      <c r="B62" s="616"/>
      <c r="C62" s="607"/>
      <c r="D62" s="494"/>
      <c r="E62" s="571"/>
      <c r="F62" s="574" t="s">
        <v>101</v>
      </c>
      <c r="G62" s="574"/>
      <c r="H62" s="574"/>
      <c r="I62" s="574"/>
      <c r="J62" s="576"/>
      <c r="K62" s="577"/>
      <c r="L62" s="74" t="s">
        <v>99</v>
      </c>
      <c r="M62" s="74" t="s">
        <v>99</v>
      </c>
      <c r="N62" s="74" t="s">
        <v>99</v>
      </c>
      <c r="O62" s="74" t="s">
        <v>99</v>
      </c>
      <c r="P62" s="75" t="s">
        <v>50</v>
      </c>
      <c r="Q62" s="75">
        <v>10</v>
      </c>
      <c r="R62" s="75" t="s">
        <v>51</v>
      </c>
    </row>
    <row r="63" spans="2:18" ht="36" customHeight="1">
      <c r="B63" s="616"/>
      <c r="C63" s="607"/>
      <c r="D63" s="494"/>
      <c r="E63" s="441" t="s">
        <v>102</v>
      </c>
      <c r="F63" s="549" t="s">
        <v>103</v>
      </c>
      <c r="G63" s="549"/>
      <c r="H63" s="549"/>
      <c r="I63" s="549"/>
      <c r="J63" s="550"/>
      <c r="K63" s="550"/>
      <c r="L63" s="550"/>
      <c r="M63" s="550"/>
      <c r="N63" s="550"/>
      <c r="O63" s="550"/>
      <c r="P63" s="550"/>
      <c r="Q63" s="550"/>
      <c r="R63" s="550"/>
    </row>
    <row r="64" spans="2:18" ht="36" customHeight="1">
      <c r="B64" s="616"/>
      <c r="C64" s="607"/>
      <c r="D64" s="494"/>
      <c r="E64" s="441"/>
      <c r="F64" s="551" t="s">
        <v>104</v>
      </c>
      <c r="G64" s="552"/>
      <c r="H64" s="552"/>
      <c r="I64" s="553"/>
      <c r="J64" s="79"/>
      <c r="K64" s="79"/>
      <c r="L64" s="80"/>
      <c r="M64" s="80"/>
      <c r="N64" s="80"/>
      <c r="O64" s="80"/>
      <c r="P64" s="80"/>
      <c r="Q64" s="80"/>
      <c r="R64" s="80"/>
    </row>
    <row r="65" spans="2:18" ht="36" customHeight="1">
      <c r="B65" s="616"/>
      <c r="C65" s="607"/>
      <c r="D65" s="494"/>
      <c r="E65" s="441"/>
      <c r="F65" s="554" t="s">
        <v>105</v>
      </c>
      <c r="G65" s="555"/>
      <c r="H65" s="555"/>
      <c r="I65" s="556"/>
      <c r="J65" s="81" t="s">
        <v>106</v>
      </c>
      <c r="K65" s="81" t="s">
        <v>48</v>
      </c>
      <c r="L65" s="11" t="s">
        <v>102</v>
      </c>
      <c r="M65" s="11" t="s">
        <v>102</v>
      </c>
      <c r="N65" s="11" t="s">
        <v>102</v>
      </c>
      <c r="O65" s="11" t="s">
        <v>102</v>
      </c>
      <c r="P65" s="11" t="s">
        <v>66</v>
      </c>
      <c r="Q65" s="11">
        <v>10</v>
      </c>
      <c r="R65" s="11" t="s">
        <v>51</v>
      </c>
    </row>
    <row r="66" spans="2:18" ht="36" customHeight="1">
      <c r="B66" s="616"/>
      <c r="C66" s="607"/>
      <c r="D66" s="494"/>
      <c r="E66" s="441"/>
      <c r="F66" s="554" t="s">
        <v>107</v>
      </c>
      <c r="G66" s="555"/>
      <c r="H66" s="555"/>
      <c r="I66" s="556"/>
      <c r="J66" s="81" t="s">
        <v>106</v>
      </c>
      <c r="K66" s="81" t="s">
        <v>48</v>
      </c>
      <c r="L66" s="11" t="s">
        <v>102</v>
      </c>
      <c r="M66" s="11" t="s">
        <v>102</v>
      </c>
      <c r="N66" s="11" t="s">
        <v>102</v>
      </c>
      <c r="O66" s="11" t="s">
        <v>102</v>
      </c>
      <c r="P66" s="11" t="s">
        <v>66</v>
      </c>
      <c r="Q66" s="11">
        <v>10</v>
      </c>
      <c r="R66" s="11" t="s">
        <v>51</v>
      </c>
    </row>
    <row r="67" spans="2:18" ht="36" customHeight="1">
      <c r="B67" s="616"/>
      <c r="C67" s="607"/>
      <c r="D67" s="494"/>
      <c r="E67" s="441"/>
      <c r="F67" s="554" t="s">
        <v>108</v>
      </c>
      <c r="G67" s="555"/>
      <c r="H67" s="555"/>
      <c r="I67" s="556"/>
      <c r="J67" s="82"/>
      <c r="K67" s="82"/>
      <c r="L67" s="11"/>
      <c r="M67" s="11"/>
      <c r="N67" s="11"/>
      <c r="O67" s="11"/>
      <c r="P67" s="11"/>
      <c r="Q67" s="11"/>
      <c r="R67" s="11"/>
    </row>
    <row r="68" spans="2:18" ht="36" customHeight="1">
      <c r="B68" s="616"/>
      <c r="C68" s="607"/>
      <c r="D68" s="494"/>
      <c r="E68" s="441"/>
      <c r="F68" s="557" t="s">
        <v>109</v>
      </c>
      <c r="G68" s="558"/>
      <c r="H68" s="558"/>
      <c r="I68" s="559"/>
      <c r="J68" s="81" t="s">
        <v>106</v>
      </c>
      <c r="K68" s="81" t="s">
        <v>48</v>
      </c>
      <c r="L68" s="11" t="s">
        <v>102</v>
      </c>
      <c r="M68" s="11" t="s">
        <v>102</v>
      </c>
      <c r="N68" s="11" t="s">
        <v>102</v>
      </c>
      <c r="O68" s="11" t="s">
        <v>102</v>
      </c>
      <c r="P68" s="11" t="s">
        <v>66</v>
      </c>
      <c r="Q68" s="11">
        <v>10</v>
      </c>
      <c r="R68" s="11" t="s">
        <v>51</v>
      </c>
    </row>
    <row r="69" spans="2:18" ht="36" customHeight="1">
      <c r="B69" s="616"/>
      <c r="C69" s="607"/>
      <c r="D69" s="494"/>
      <c r="E69" s="441"/>
      <c r="F69" s="548" t="s">
        <v>110</v>
      </c>
      <c r="G69" s="548"/>
      <c r="H69" s="548"/>
      <c r="I69" s="548"/>
      <c r="J69" s="81" t="s">
        <v>106</v>
      </c>
      <c r="K69" s="81" t="s">
        <v>48</v>
      </c>
      <c r="L69" s="11" t="s">
        <v>102</v>
      </c>
      <c r="M69" s="11" t="s">
        <v>102</v>
      </c>
      <c r="N69" s="11" t="s">
        <v>102</v>
      </c>
      <c r="O69" s="11" t="s">
        <v>102</v>
      </c>
      <c r="P69" s="11" t="s">
        <v>66</v>
      </c>
      <c r="Q69" s="11">
        <v>10</v>
      </c>
      <c r="R69" s="11" t="s">
        <v>51</v>
      </c>
    </row>
    <row r="70" spans="2:18" ht="36" customHeight="1">
      <c r="B70" s="616"/>
      <c r="C70" s="607"/>
      <c r="D70" s="494" t="s">
        <v>111</v>
      </c>
      <c r="E70" s="566" t="s">
        <v>112</v>
      </c>
      <c r="F70" s="567" t="s">
        <v>103</v>
      </c>
      <c r="G70" s="567"/>
      <c r="H70" s="567"/>
      <c r="I70" s="567"/>
      <c r="J70" s="567"/>
      <c r="K70" s="567"/>
      <c r="L70" s="567"/>
      <c r="M70" s="567"/>
      <c r="N70" s="567"/>
      <c r="O70" s="567"/>
      <c r="P70" s="567"/>
      <c r="Q70" s="567"/>
      <c r="R70" s="567"/>
    </row>
    <row r="71" spans="2:18" ht="36" customHeight="1">
      <c r="B71" s="616"/>
      <c r="C71" s="607"/>
      <c r="D71" s="494"/>
      <c r="E71" s="441"/>
      <c r="F71" s="520" t="s">
        <v>113</v>
      </c>
      <c r="G71" s="521"/>
      <c r="H71" s="521"/>
      <c r="I71" s="522"/>
      <c r="J71" s="62" t="s">
        <v>48</v>
      </c>
      <c r="K71" s="62" t="s">
        <v>47</v>
      </c>
      <c r="L71" s="14" t="s">
        <v>112</v>
      </c>
      <c r="M71" s="14" t="s">
        <v>112</v>
      </c>
      <c r="N71" s="14" t="s">
        <v>112</v>
      </c>
      <c r="O71" s="14" t="s">
        <v>112</v>
      </c>
      <c r="P71" s="3" t="s">
        <v>66</v>
      </c>
      <c r="Q71" s="3">
        <v>10</v>
      </c>
      <c r="R71" s="3" t="s">
        <v>51</v>
      </c>
    </row>
    <row r="72" spans="2:18" ht="36" customHeight="1">
      <c r="B72" s="616"/>
      <c r="C72" s="607"/>
      <c r="D72" s="494"/>
      <c r="E72" s="441"/>
      <c r="F72" s="555" t="s">
        <v>114</v>
      </c>
      <c r="G72" s="555"/>
      <c r="H72" s="555"/>
      <c r="I72" s="555"/>
      <c r="J72" s="3"/>
      <c r="K72" s="3"/>
      <c r="L72" s="14"/>
      <c r="M72" s="14"/>
      <c r="N72" s="14"/>
      <c r="O72" s="14"/>
      <c r="P72" s="3"/>
      <c r="Q72" s="3"/>
      <c r="R72" s="3"/>
    </row>
    <row r="73" spans="2:18" ht="36" customHeight="1">
      <c r="B73" s="616"/>
      <c r="C73" s="607"/>
      <c r="D73" s="494"/>
      <c r="E73" s="441"/>
      <c r="F73" s="554" t="s">
        <v>115</v>
      </c>
      <c r="G73" s="555"/>
      <c r="H73" s="555"/>
      <c r="I73" s="556"/>
      <c r="J73" s="563" t="s">
        <v>47</v>
      </c>
      <c r="K73" s="563" t="s">
        <v>48</v>
      </c>
      <c r="L73" s="14" t="s">
        <v>112</v>
      </c>
      <c r="M73" s="14" t="s">
        <v>112</v>
      </c>
      <c r="N73" s="14" t="s">
        <v>112</v>
      </c>
      <c r="O73" s="14" t="s">
        <v>112</v>
      </c>
      <c r="P73" s="3" t="s">
        <v>66</v>
      </c>
      <c r="Q73" s="3">
        <v>10</v>
      </c>
      <c r="R73" s="3" t="s">
        <v>51</v>
      </c>
    </row>
    <row r="74" spans="2:18" ht="36" customHeight="1">
      <c r="B74" s="616"/>
      <c r="C74" s="607"/>
      <c r="D74" s="494"/>
      <c r="E74" s="441"/>
      <c r="F74" s="554" t="s">
        <v>116</v>
      </c>
      <c r="G74" s="555"/>
      <c r="H74" s="555"/>
      <c r="I74" s="556"/>
      <c r="J74" s="564"/>
      <c r="K74" s="564"/>
      <c r="L74" s="14" t="s">
        <v>112</v>
      </c>
      <c r="M74" s="14" t="s">
        <v>112</v>
      </c>
      <c r="N74" s="14" t="s">
        <v>112</v>
      </c>
      <c r="O74" s="14" t="s">
        <v>112</v>
      </c>
      <c r="P74" s="3" t="s">
        <v>66</v>
      </c>
      <c r="Q74" s="3">
        <v>10</v>
      </c>
      <c r="R74" s="3" t="s">
        <v>51</v>
      </c>
    </row>
    <row r="75" spans="2:18" ht="36" customHeight="1">
      <c r="B75" s="616"/>
      <c r="C75" s="607"/>
      <c r="D75" s="494"/>
      <c r="E75" s="441"/>
      <c r="F75" s="554" t="s">
        <v>117</v>
      </c>
      <c r="G75" s="555"/>
      <c r="H75" s="555"/>
      <c r="I75" s="556"/>
      <c r="J75" s="565"/>
      <c r="K75" s="565"/>
      <c r="L75" s="14" t="s">
        <v>112</v>
      </c>
      <c r="M75" s="14" t="s">
        <v>112</v>
      </c>
      <c r="N75" s="14" t="s">
        <v>112</v>
      </c>
      <c r="O75" s="14" t="s">
        <v>112</v>
      </c>
      <c r="P75" s="3" t="s">
        <v>66</v>
      </c>
      <c r="Q75" s="3">
        <v>10</v>
      </c>
      <c r="R75" s="3" t="s">
        <v>51</v>
      </c>
    </row>
    <row r="76" spans="2:18" ht="36" customHeight="1">
      <c r="B76" s="616"/>
      <c r="C76" s="607"/>
      <c r="D76" s="494"/>
      <c r="E76" s="470" t="s">
        <v>118</v>
      </c>
      <c r="F76" s="442" t="s">
        <v>119</v>
      </c>
      <c r="G76" s="442"/>
      <c r="H76" s="442"/>
      <c r="I76" s="442"/>
      <c r="J76" s="442"/>
      <c r="K76" s="442"/>
      <c r="L76" s="442"/>
      <c r="M76" s="442"/>
      <c r="N76" s="442"/>
      <c r="O76" s="442"/>
      <c r="P76" s="442"/>
      <c r="Q76" s="442"/>
      <c r="R76" s="442"/>
    </row>
    <row r="77" spans="2:18" ht="36" customHeight="1">
      <c r="B77" s="616"/>
      <c r="C77" s="607"/>
      <c r="D77" s="494"/>
      <c r="E77" s="471"/>
      <c r="F77" s="443" t="s">
        <v>75</v>
      </c>
      <c r="G77" s="443"/>
      <c r="H77" s="443"/>
      <c r="I77" s="443"/>
      <c r="J77" s="7" t="s">
        <v>65</v>
      </c>
      <c r="K77" s="7" t="s">
        <v>48</v>
      </c>
      <c r="L77" s="8" t="s">
        <v>118</v>
      </c>
      <c r="M77" s="8" t="s">
        <v>118</v>
      </c>
      <c r="N77" s="8" t="s">
        <v>118</v>
      </c>
      <c r="O77" s="8" t="s">
        <v>118</v>
      </c>
      <c r="P77" s="7" t="s">
        <v>76</v>
      </c>
      <c r="Q77" s="7">
        <v>10</v>
      </c>
      <c r="R77" s="7" t="s">
        <v>51</v>
      </c>
    </row>
    <row r="78" spans="2:18" ht="36" customHeight="1">
      <c r="B78" s="616"/>
      <c r="C78" s="607"/>
      <c r="D78" s="494"/>
      <c r="E78" s="471"/>
      <c r="F78" s="443" t="s">
        <v>120</v>
      </c>
      <c r="G78" s="443"/>
      <c r="H78" s="443"/>
      <c r="I78" s="443"/>
      <c r="J78" s="7" t="s">
        <v>65</v>
      </c>
      <c r="K78" s="7" t="s">
        <v>48</v>
      </c>
      <c r="L78" s="8" t="s">
        <v>118</v>
      </c>
      <c r="M78" s="8" t="s">
        <v>118</v>
      </c>
      <c r="N78" s="8" t="s">
        <v>118</v>
      </c>
      <c r="O78" s="8" t="s">
        <v>118</v>
      </c>
      <c r="P78" s="7" t="s">
        <v>76</v>
      </c>
      <c r="Q78" s="7">
        <v>10</v>
      </c>
      <c r="R78" s="7" t="s">
        <v>51</v>
      </c>
    </row>
    <row r="79" spans="2:18" ht="36" customHeight="1">
      <c r="B79" s="616"/>
      <c r="C79" s="607"/>
      <c r="D79" s="494"/>
      <c r="E79" s="471"/>
      <c r="F79" s="443" t="s">
        <v>121</v>
      </c>
      <c r="G79" s="443"/>
      <c r="H79" s="443"/>
      <c r="I79" s="443"/>
      <c r="J79" s="7" t="s">
        <v>65</v>
      </c>
      <c r="K79" s="7" t="s">
        <v>48</v>
      </c>
      <c r="L79" s="8" t="s">
        <v>118</v>
      </c>
      <c r="M79" s="8" t="s">
        <v>118</v>
      </c>
      <c r="N79" s="8" t="s">
        <v>118</v>
      </c>
      <c r="O79" s="8" t="s">
        <v>118</v>
      </c>
      <c r="P79" s="7" t="s">
        <v>76</v>
      </c>
      <c r="Q79" s="7">
        <v>10</v>
      </c>
      <c r="R79" s="7" t="s">
        <v>51</v>
      </c>
    </row>
    <row r="80" spans="2:18" ht="36" customHeight="1">
      <c r="B80" s="616"/>
      <c r="C80" s="607"/>
      <c r="D80" s="494"/>
      <c r="E80" s="471"/>
      <c r="F80" s="544" t="s">
        <v>89</v>
      </c>
      <c r="G80" s="545"/>
      <c r="H80" s="545"/>
      <c r="I80" s="545"/>
      <c r="J80" s="545"/>
      <c r="K80" s="545"/>
      <c r="L80" s="545"/>
      <c r="M80" s="545"/>
      <c r="N80" s="545"/>
      <c r="O80" s="545"/>
      <c r="P80" s="545"/>
      <c r="Q80" s="545"/>
      <c r="R80" s="546"/>
    </row>
    <row r="81" spans="2:18" ht="36" customHeight="1">
      <c r="B81" s="616"/>
      <c r="C81" s="607"/>
      <c r="D81" s="494"/>
      <c r="E81" s="471"/>
      <c r="F81" s="547" t="s">
        <v>90</v>
      </c>
      <c r="G81" s="547"/>
      <c r="H81" s="547"/>
      <c r="I81" s="547"/>
      <c r="J81" s="4" t="s">
        <v>65</v>
      </c>
      <c r="K81" s="4" t="s">
        <v>48</v>
      </c>
      <c r="L81" s="12" t="s">
        <v>118</v>
      </c>
      <c r="M81" s="12" t="s">
        <v>118</v>
      </c>
      <c r="N81" s="12" t="s">
        <v>122</v>
      </c>
      <c r="O81" s="12" t="s">
        <v>122</v>
      </c>
      <c r="P81" s="4" t="s">
        <v>66</v>
      </c>
      <c r="Q81" s="4">
        <v>10</v>
      </c>
      <c r="R81" s="4" t="s">
        <v>51</v>
      </c>
    </row>
    <row r="82" spans="2:18" ht="36" customHeight="1">
      <c r="B82" s="616"/>
      <c r="C82" s="607"/>
      <c r="D82" s="494"/>
      <c r="E82" s="471"/>
      <c r="F82" s="534" t="s">
        <v>123</v>
      </c>
      <c r="G82" s="525"/>
      <c r="H82" s="525"/>
      <c r="I82" s="525"/>
      <c r="J82" s="525"/>
      <c r="K82" s="525"/>
      <c r="L82" s="525"/>
      <c r="M82" s="525"/>
      <c r="N82" s="525"/>
      <c r="O82" s="525"/>
      <c r="P82" s="525"/>
      <c r="Q82" s="525"/>
      <c r="R82" s="526"/>
    </row>
    <row r="83" spans="2:18" ht="36" customHeight="1">
      <c r="B83" s="616"/>
      <c r="C83" s="607"/>
      <c r="D83" s="494"/>
      <c r="E83" s="471"/>
      <c r="F83" s="535" t="s">
        <v>124</v>
      </c>
      <c r="G83" s="535"/>
      <c r="H83" s="535"/>
      <c r="I83" s="535"/>
      <c r="J83" s="15" t="s">
        <v>65</v>
      </c>
      <c r="K83" s="15" t="s">
        <v>48</v>
      </c>
      <c r="L83" s="16" t="s">
        <v>118</v>
      </c>
      <c r="M83" s="16" t="s">
        <v>118</v>
      </c>
      <c r="N83" s="16" t="s">
        <v>122</v>
      </c>
      <c r="O83" s="16" t="s">
        <v>122</v>
      </c>
      <c r="P83" s="15" t="s">
        <v>76</v>
      </c>
      <c r="Q83" s="15">
        <v>5</v>
      </c>
      <c r="R83" s="15" t="s">
        <v>51</v>
      </c>
    </row>
    <row r="84" spans="2:18" ht="36" customHeight="1">
      <c r="B84" s="616"/>
      <c r="C84" s="607"/>
      <c r="D84" s="494"/>
      <c r="E84" s="471"/>
      <c r="F84" s="536" t="s">
        <v>125</v>
      </c>
      <c r="G84" s="536"/>
      <c r="H84" s="536"/>
      <c r="I84" s="536"/>
      <c r="J84" s="85" t="s">
        <v>47</v>
      </c>
      <c r="K84" s="85" t="s">
        <v>48</v>
      </c>
      <c r="L84" s="86" t="s">
        <v>118</v>
      </c>
      <c r="M84" s="86" t="s">
        <v>118</v>
      </c>
      <c r="N84" s="87" t="s">
        <v>126</v>
      </c>
      <c r="O84" s="87" t="s">
        <v>126</v>
      </c>
      <c r="P84" s="87" t="s">
        <v>66</v>
      </c>
      <c r="Q84" s="87">
        <v>5</v>
      </c>
      <c r="R84" s="87" t="s">
        <v>51</v>
      </c>
    </row>
    <row r="85" spans="2:18" ht="36" customHeight="1">
      <c r="B85" s="616"/>
      <c r="C85" s="607"/>
      <c r="D85" s="494"/>
      <c r="E85" s="537" t="s">
        <v>122</v>
      </c>
      <c r="F85" s="539" t="s">
        <v>103</v>
      </c>
      <c r="G85" s="539"/>
      <c r="H85" s="539"/>
      <c r="I85" s="539"/>
      <c r="J85" s="539"/>
      <c r="K85" s="539"/>
      <c r="L85" s="539"/>
      <c r="M85" s="539"/>
      <c r="N85" s="539"/>
      <c r="O85" s="539"/>
      <c r="P85" s="539"/>
      <c r="Q85" s="539"/>
      <c r="R85" s="539"/>
    </row>
    <row r="86" spans="2:18" ht="36" customHeight="1">
      <c r="B86" s="616"/>
      <c r="C86" s="607"/>
      <c r="D86" s="494"/>
      <c r="E86" s="538"/>
      <c r="F86" s="520" t="s">
        <v>127</v>
      </c>
      <c r="G86" s="521"/>
      <c r="H86" s="521"/>
      <c r="I86" s="522"/>
      <c r="J86" s="89"/>
      <c r="K86" s="89"/>
      <c r="L86" s="90"/>
      <c r="M86" s="90"/>
      <c r="N86" s="90"/>
      <c r="O86" s="90"/>
      <c r="P86" s="90"/>
      <c r="Q86" s="90"/>
      <c r="R86" s="90"/>
    </row>
    <row r="87" spans="2:18" ht="36" customHeight="1">
      <c r="B87" s="616"/>
      <c r="C87" s="607"/>
      <c r="D87" s="494"/>
      <c r="E87" s="524"/>
      <c r="F87" s="540" t="s">
        <v>128</v>
      </c>
      <c r="G87" s="541"/>
      <c r="H87" s="541"/>
      <c r="I87" s="541"/>
      <c r="J87" s="91" t="s">
        <v>47</v>
      </c>
      <c r="K87" s="91" t="s">
        <v>48</v>
      </c>
      <c r="L87" s="84" t="s">
        <v>122</v>
      </c>
      <c r="M87" s="84" t="s">
        <v>122</v>
      </c>
      <c r="N87" s="84" t="s">
        <v>122</v>
      </c>
      <c r="O87" s="84" t="s">
        <v>122</v>
      </c>
      <c r="P87" s="131" t="s">
        <v>66</v>
      </c>
      <c r="Q87" s="131">
        <v>10</v>
      </c>
      <c r="R87" s="131" t="s">
        <v>51</v>
      </c>
    </row>
    <row r="88" spans="2:18" ht="36" customHeight="1">
      <c r="B88" s="616"/>
      <c r="C88" s="607"/>
      <c r="D88" s="494"/>
      <c r="E88" s="524"/>
      <c r="F88" s="542" t="s">
        <v>129</v>
      </c>
      <c r="G88" s="542"/>
      <c r="H88" s="542"/>
      <c r="I88" s="542"/>
      <c r="J88" s="542"/>
      <c r="K88" s="542"/>
      <c r="L88" s="542"/>
      <c r="M88" s="542"/>
      <c r="N88" s="542"/>
      <c r="O88" s="542"/>
      <c r="P88" s="542"/>
      <c r="Q88" s="542"/>
      <c r="R88" s="543"/>
    </row>
    <row r="89" spans="2:18" ht="36" customHeight="1">
      <c r="B89" s="616"/>
      <c r="C89" s="607"/>
      <c r="D89" s="494"/>
      <c r="E89" s="524"/>
      <c r="F89" s="529" t="s">
        <v>130</v>
      </c>
      <c r="G89" s="530"/>
      <c r="H89" s="530"/>
      <c r="I89" s="530"/>
      <c r="J89" s="5"/>
      <c r="K89" s="5"/>
      <c r="L89" s="13"/>
      <c r="M89" s="13"/>
      <c r="N89" s="13"/>
      <c r="O89" s="13"/>
      <c r="P89" s="5"/>
      <c r="Q89" s="5"/>
      <c r="R89" s="5"/>
    </row>
    <row r="90" spans="2:18" ht="36" customHeight="1">
      <c r="B90" s="616"/>
      <c r="C90" s="607"/>
      <c r="D90" s="494"/>
      <c r="E90" s="524"/>
      <c r="F90" s="531" t="s">
        <v>131</v>
      </c>
      <c r="G90" s="532"/>
      <c r="H90" s="532"/>
      <c r="I90" s="533"/>
      <c r="J90" s="5" t="s">
        <v>47</v>
      </c>
      <c r="K90" s="5" t="s">
        <v>48</v>
      </c>
      <c r="L90" s="13" t="s">
        <v>122</v>
      </c>
      <c r="M90" s="13" t="s">
        <v>122</v>
      </c>
      <c r="N90" s="13" t="s">
        <v>122</v>
      </c>
      <c r="O90" s="13" t="s">
        <v>122</v>
      </c>
      <c r="P90" s="5" t="s">
        <v>66</v>
      </c>
      <c r="Q90" s="5">
        <v>10</v>
      </c>
      <c r="R90" s="5" t="s">
        <v>51</v>
      </c>
    </row>
    <row r="91" spans="2:18" ht="36" customHeight="1">
      <c r="B91" s="616"/>
      <c r="C91" s="607"/>
      <c r="D91" s="494"/>
      <c r="E91" s="132" t="s">
        <v>126</v>
      </c>
      <c r="F91" s="478" t="s">
        <v>60</v>
      </c>
      <c r="G91" s="478"/>
      <c r="H91" s="478"/>
      <c r="I91" s="478"/>
      <c r="J91" s="478"/>
      <c r="K91" s="478"/>
      <c r="L91" s="478"/>
      <c r="M91" s="478"/>
      <c r="N91" s="478"/>
      <c r="O91" s="478"/>
      <c r="P91" s="478"/>
      <c r="Q91" s="478"/>
      <c r="R91" s="479"/>
    </row>
    <row r="92" spans="2:18" ht="36" customHeight="1">
      <c r="B92" s="616"/>
      <c r="C92" s="607"/>
      <c r="D92" s="494"/>
      <c r="E92" s="523" t="s">
        <v>132</v>
      </c>
      <c r="F92" s="525" t="s">
        <v>133</v>
      </c>
      <c r="G92" s="525"/>
      <c r="H92" s="525"/>
      <c r="I92" s="525"/>
      <c r="J92" s="525"/>
      <c r="K92" s="525"/>
      <c r="L92" s="525"/>
      <c r="M92" s="525"/>
      <c r="N92" s="525"/>
      <c r="O92" s="525"/>
      <c r="P92" s="525"/>
      <c r="Q92" s="525"/>
      <c r="R92" s="526"/>
    </row>
    <row r="93" spans="2:18" ht="36" customHeight="1">
      <c r="B93" s="616"/>
      <c r="C93" s="607"/>
      <c r="D93" s="494"/>
      <c r="E93" s="524"/>
      <c r="F93" s="527" t="s">
        <v>134</v>
      </c>
      <c r="G93" s="528"/>
      <c r="H93" s="528"/>
      <c r="I93" s="528"/>
      <c r="J93" s="85" t="s">
        <v>47</v>
      </c>
      <c r="K93" s="85" t="s">
        <v>48</v>
      </c>
      <c r="L93" s="86" t="s">
        <v>132</v>
      </c>
      <c r="M93" s="86" t="s">
        <v>132</v>
      </c>
      <c r="N93" s="86" t="s">
        <v>135</v>
      </c>
      <c r="O93" s="86" t="s">
        <v>135</v>
      </c>
      <c r="P93" s="87" t="s">
        <v>66</v>
      </c>
      <c r="Q93" s="87">
        <v>10</v>
      </c>
      <c r="R93" s="87" t="s">
        <v>51</v>
      </c>
    </row>
    <row r="94" spans="2:18" ht="36" customHeight="1">
      <c r="B94" s="616"/>
      <c r="C94" s="607"/>
      <c r="D94" s="494" t="s">
        <v>136</v>
      </c>
      <c r="E94" s="509" t="s">
        <v>135</v>
      </c>
      <c r="F94" s="444" t="s">
        <v>137</v>
      </c>
      <c r="G94" s="445"/>
      <c r="H94" s="445"/>
      <c r="I94" s="445"/>
      <c r="J94" s="445"/>
      <c r="K94" s="445"/>
      <c r="L94" s="445"/>
      <c r="M94" s="445"/>
      <c r="N94" s="445"/>
      <c r="O94" s="445"/>
      <c r="P94" s="445"/>
      <c r="Q94" s="445"/>
      <c r="R94" s="447"/>
    </row>
    <row r="95" spans="2:18" ht="36" customHeight="1">
      <c r="B95" s="616"/>
      <c r="C95" s="607"/>
      <c r="D95" s="494"/>
      <c r="E95" s="510"/>
      <c r="F95" s="448" t="s">
        <v>79</v>
      </c>
      <c r="G95" s="448"/>
      <c r="H95" s="448"/>
      <c r="I95" s="448"/>
      <c r="J95" s="64" t="s">
        <v>65</v>
      </c>
      <c r="K95" s="64" t="s">
        <v>48</v>
      </c>
      <c r="L95" s="93" t="s">
        <v>135</v>
      </c>
      <c r="M95" s="93" t="s">
        <v>135</v>
      </c>
      <c r="N95" s="93" t="s">
        <v>135</v>
      </c>
      <c r="O95" s="93" t="s">
        <v>135</v>
      </c>
      <c r="P95" s="9" t="s">
        <v>76</v>
      </c>
      <c r="Q95" s="9">
        <v>10</v>
      </c>
      <c r="R95" s="10" t="s">
        <v>80</v>
      </c>
    </row>
    <row r="96" spans="2:18" ht="36" customHeight="1">
      <c r="B96" s="616"/>
      <c r="C96" s="607"/>
      <c r="D96" s="494"/>
      <c r="E96" s="510"/>
      <c r="F96" s="511" t="s">
        <v>89</v>
      </c>
      <c r="G96" s="512"/>
      <c r="H96" s="512"/>
      <c r="I96" s="512"/>
      <c r="J96" s="512"/>
      <c r="K96" s="512"/>
      <c r="L96" s="512"/>
      <c r="M96" s="512"/>
      <c r="N96" s="512"/>
      <c r="O96" s="512"/>
      <c r="P96" s="512"/>
      <c r="Q96" s="512"/>
      <c r="R96" s="513"/>
    </row>
    <row r="97" spans="2:19" ht="36" customHeight="1">
      <c r="B97" s="616"/>
      <c r="C97" s="607"/>
      <c r="D97" s="494"/>
      <c r="E97" s="510"/>
      <c r="F97" s="514" t="s">
        <v>138</v>
      </c>
      <c r="G97" s="514"/>
      <c r="H97" s="514"/>
      <c r="I97" s="514"/>
      <c r="J97" s="515" t="s">
        <v>48</v>
      </c>
      <c r="K97" s="517" t="s">
        <v>139</v>
      </c>
      <c r="L97" s="92" t="s">
        <v>135</v>
      </c>
      <c r="M97" s="92" t="s">
        <v>135</v>
      </c>
      <c r="N97" s="92" t="s">
        <v>140</v>
      </c>
      <c r="O97" s="92" t="s">
        <v>140</v>
      </c>
      <c r="P97" s="94" t="s">
        <v>66</v>
      </c>
      <c r="Q97" s="94">
        <v>10</v>
      </c>
      <c r="R97" s="4" t="s">
        <v>51</v>
      </c>
    </row>
    <row r="98" spans="2:19" ht="36" customHeight="1">
      <c r="B98" s="616"/>
      <c r="C98" s="607"/>
      <c r="D98" s="494"/>
      <c r="E98" s="510"/>
      <c r="F98" s="519" t="s">
        <v>141</v>
      </c>
      <c r="G98" s="519"/>
      <c r="H98" s="519"/>
      <c r="I98" s="519"/>
      <c r="J98" s="516"/>
      <c r="K98" s="518"/>
      <c r="L98" s="92" t="s">
        <v>135</v>
      </c>
      <c r="M98" s="92" t="s">
        <v>135</v>
      </c>
      <c r="N98" s="92" t="s">
        <v>142</v>
      </c>
      <c r="O98" s="92" t="s">
        <v>142</v>
      </c>
      <c r="P98" s="94" t="s">
        <v>66</v>
      </c>
      <c r="Q98" s="94">
        <v>10</v>
      </c>
      <c r="R98" s="4" t="s">
        <v>51</v>
      </c>
    </row>
    <row r="99" spans="2:19" ht="36" customHeight="1">
      <c r="B99" s="616"/>
      <c r="C99" s="607"/>
      <c r="D99" s="494" t="s">
        <v>143</v>
      </c>
      <c r="E99" s="497" t="s">
        <v>144</v>
      </c>
      <c r="F99" s="499" t="s">
        <v>145</v>
      </c>
      <c r="G99" s="500"/>
      <c r="H99" s="500"/>
      <c r="I99" s="500"/>
      <c r="J99" s="500"/>
      <c r="K99" s="500"/>
      <c r="L99" s="501"/>
      <c r="M99" s="501"/>
      <c r="N99" s="501"/>
      <c r="O99" s="501"/>
      <c r="P99" s="500"/>
      <c r="Q99" s="500"/>
      <c r="R99" s="502"/>
    </row>
    <row r="100" spans="2:19" ht="36" customHeight="1">
      <c r="B100" s="616"/>
      <c r="C100" s="607"/>
      <c r="D100" s="494"/>
      <c r="E100" s="497"/>
      <c r="F100" s="464" t="s">
        <v>146</v>
      </c>
      <c r="G100" s="464"/>
      <c r="H100" s="464"/>
      <c r="I100" s="464"/>
      <c r="J100" s="96" t="s">
        <v>65</v>
      </c>
      <c r="K100" s="96" t="s">
        <v>48</v>
      </c>
      <c r="L100" s="97" t="s">
        <v>144</v>
      </c>
      <c r="M100" s="97" t="s">
        <v>144</v>
      </c>
      <c r="N100" s="97" t="s">
        <v>144</v>
      </c>
      <c r="O100" s="98" t="s">
        <v>144</v>
      </c>
      <c r="P100" s="99" t="s">
        <v>76</v>
      </c>
      <c r="Q100" s="100">
        <v>5</v>
      </c>
      <c r="R100" s="99" t="s">
        <v>51</v>
      </c>
      <c r="S100" s="95"/>
    </row>
    <row r="101" spans="2:19" ht="36" customHeight="1">
      <c r="B101" s="616"/>
      <c r="C101" s="607"/>
      <c r="D101" s="494"/>
      <c r="E101" s="497"/>
      <c r="F101" s="464" t="s">
        <v>147</v>
      </c>
      <c r="G101" s="464"/>
      <c r="H101" s="464"/>
      <c r="I101" s="464"/>
      <c r="J101" s="96" t="s">
        <v>65</v>
      </c>
      <c r="K101" s="96" t="s">
        <v>48</v>
      </c>
      <c r="L101" s="97" t="s">
        <v>144</v>
      </c>
      <c r="M101" s="97" t="s">
        <v>144</v>
      </c>
      <c r="N101" s="97" t="s">
        <v>144</v>
      </c>
      <c r="O101" s="98" t="s">
        <v>144</v>
      </c>
      <c r="P101" s="99" t="s">
        <v>76</v>
      </c>
      <c r="Q101" s="100">
        <v>5</v>
      </c>
      <c r="R101" s="99" t="s">
        <v>51</v>
      </c>
      <c r="S101" s="95"/>
    </row>
    <row r="102" spans="2:19" ht="36" customHeight="1">
      <c r="B102" s="616"/>
      <c r="C102" s="607"/>
      <c r="D102" s="494"/>
      <c r="E102" s="497"/>
      <c r="F102" s="464" t="s">
        <v>148</v>
      </c>
      <c r="G102" s="464"/>
      <c r="H102" s="464"/>
      <c r="I102" s="464"/>
      <c r="J102" s="96" t="s">
        <v>65</v>
      </c>
      <c r="K102" s="96" t="s">
        <v>48</v>
      </c>
      <c r="L102" s="97" t="s">
        <v>144</v>
      </c>
      <c r="M102" s="97" t="s">
        <v>144</v>
      </c>
      <c r="N102" s="97" t="s">
        <v>144</v>
      </c>
      <c r="O102" s="98" t="s">
        <v>144</v>
      </c>
      <c r="P102" s="99" t="s">
        <v>76</v>
      </c>
      <c r="Q102" s="100">
        <v>5</v>
      </c>
      <c r="R102" s="99" t="s">
        <v>51</v>
      </c>
      <c r="S102" s="95"/>
    </row>
    <row r="103" spans="2:19" ht="36" customHeight="1">
      <c r="B103" s="616"/>
      <c r="C103" s="607"/>
      <c r="D103" s="494"/>
      <c r="E103" s="497"/>
      <c r="F103" s="464" t="s">
        <v>149</v>
      </c>
      <c r="G103" s="464"/>
      <c r="H103" s="464"/>
      <c r="I103" s="464"/>
      <c r="J103" s="96" t="s">
        <v>65</v>
      </c>
      <c r="K103" s="96" t="s">
        <v>48</v>
      </c>
      <c r="L103" s="97" t="s">
        <v>144</v>
      </c>
      <c r="M103" s="97" t="s">
        <v>144</v>
      </c>
      <c r="N103" s="97" t="s">
        <v>144</v>
      </c>
      <c r="O103" s="98" t="s">
        <v>144</v>
      </c>
      <c r="P103" s="99" t="s">
        <v>76</v>
      </c>
      <c r="Q103" s="100">
        <v>5</v>
      </c>
      <c r="R103" s="99" t="s">
        <v>51</v>
      </c>
      <c r="S103" s="95"/>
    </row>
    <row r="104" spans="2:19" ht="36" customHeight="1">
      <c r="B104" s="616"/>
      <c r="C104" s="607"/>
      <c r="D104" s="494"/>
      <c r="E104" s="497"/>
      <c r="F104" s="472" t="s">
        <v>150</v>
      </c>
      <c r="G104" s="472"/>
      <c r="H104" s="472"/>
      <c r="I104" s="472"/>
      <c r="J104" s="472"/>
      <c r="K104" s="472"/>
      <c r="L104" s="472"/>
      <c r="M104" s="472"/>
      <c r="N104" s="472"/>
      <c r="O104" s="472"/>
      <c r="P104" s="472"/>
      <c r="Q104" s="472"/>
      <c r="R104" s="473"/>
    </row>
    <row r="105" spans="2:19" ht="36" customHeight="1">
      <c r="B105" s="616"/>
      <c r="C105" s="607"/>
      <c r="D105" s="494"/>
      <c r="E105" s="497"/>
      <c r="F105" s="492" t="s">
        <v>151</v>
      </c>
      <c r="G105" s="492"/>
      <c r="H105" s="492"/>
      <c r="I105" s="492"/>
      <c r="J105" s="133"/>
      <c r="K105" s="102"/>
      <c r="L105" s="101"/>
      <c r="M105" s="101"/>
      <c r="N105" s="101"/>
      <c r="O105" s="101"/>
      <c r="P105" s="133"/>
      <c r="Q105" s="133"/>
      <c r="R105" s="133"/>
    </row>
    <row r="106" spans="2:19" ht="36" customHeight="1">
      <c r="B106" s="616"/>
      <c r="C106" s="607"/>
      <c r="D106" s="494"/>
      <c r="E106" s="497"/>
      <c r="F106" s="492" t="s">
        <v>152</v>
      </c>
      <c r="G106" s="492"/>
      <c r="H106" s="492"/>
      <c r="I106" s="492"/>
      <c r="J106" s="493" t="s">
        <v>47</v>
      </c>
      <c r="K106" s="503" t="s">
        <v>48</v>
      </c>
      <c r="L106" s="101" t="s">
        <v>144</v>
      </c>
      <c r="M106" s="101" t="s">
        <v>144</v>
      </c>
      <c r="N106" s="101" t="s">
        <v>153</v>
      </c>
      <c r="O106" s="101" t="s">
        <v>153</v>
      </c>
      <c r="P106" s="133" t="s">
        <v>66</v>
      </c>
      <c r="Q106" s="133">
        <v>5</v>
      </c>
      <c r="R106" s="133" t="s">
        <v>51</v>
      </c>
    </row>
    <row r="107" spans="2:19" ht="36" customHeight="1">
      <c r="B107" s="616"/>
      <c r="C107" s="607"/>
      <c r="D107" s="494"/>
      <c r="E107" s="497"/>
      <c r="F107" s="492" t="s">
        <v>154</v>
      </c>
      <c r="G107" s="492"/>
      <c r="H107" s="492"/>
      <c r="I107" s="492"/>
      <c r="J107" s="493"/>
      <c r="K107" s="503"/>
      <c r="L107" s="101" t="s">
        <v>144</v>
      </c>
      <c r="M107" s="101" t="s">
        <v>144</v>
      </c>
      <c r="N107" s="101" t="s">
        <v>153</v>
      </c>
      <c r="O107" s="101" t="s">
        <v>153</v>
      </c>
      <c r="P107" s="133" t="s">
        <v>66</v>
      </c>
      <c r="Q107" s="133">
        <v>5</v>
      </c>
      <c r="R107" s="133" t="s">
        <v>51</v>
      </c>
    </row>
    <row r="108" spans="2:19" ht="36" customHeight="1">
      <c r="B108" s="616"/>
      <c r="C108" s="607"/>
      <c r="D108" s="494"/>
      <c r="E108" s="497"/>
      <c r="F108" s="442" t="s">
        <v>155</v>
      </c>
      <c r="G108" s="442"/>
      <c r="H108" s="442"/>
      <c r="I108" s="442"/>
      <c r="J108" s="442"/>
      <c r="K108" s="442"/>
      <c r="L108" s="442"/>
      <c r="M108" s="442"/>
      <c r="N108" s="442"/>
      <c r="O108" s="442"/>
      <c r="P108" s="442"/>
      <c r="Q108" s="442"/>
      <c r="R108" s="442"/>
    </row>
    <row r="109" spans="2:19" ht="36" customHeight="1">
      <c r="B109" s="616"/>
      <c r="C109" s="607"/>
      <c r="D109" s="494"/>
      <c r="E109" s="497"/>
      <c r="F109" s="443" t="s">
        <v>75</v>
      </c>
      <c r="G109" s="443"/>
      <c r="H109" s="443"/>
      <c r="I109" s="443"/>
      <c r="J109" s="7" t="s">
        <v>65</v>
      </c>
      <c r="K109" s="7" t="s">
        <v>48</v>
      </c>
      <c r="L109" s="103" t="s">
        <v>144</v>
      </c>
      <c r="M109" s="103" t="s">
        <v>144</v>
      </c>
      <c r="N109" s="103" t="s">
        <v>144</v>
      </c>
      <c r="O109" s="103" t="s">
        <v>144</v>
      </c>
      <c r="P109" s="7" t="s">
        <v>76</v>
      </c>
      <c r="Q109" s="7">
        <v>10</v>
      </c>
      <c r="R109" s="7" t="s">
        <v>51</v>
      </c>
    </row>
    <row r="110" spans="2:19" ht="36" customHeight="1">
      <c r="B110" s="616"/>
      <c r="C110" s="607"/>
      <c r="D110" s="494"/>
      <c r="E110" s="497"/>
      <c r="F110" s="443" t="s">
        <v>156</v>
      </c>
      <c r="G110" s="443"/>
      <c r="H110" s="443"/>
      <c r="I110" s="443"/>
      <c r="J110" s="7" t="s">
        <v>65</v>
      </c>
      <c r="K110" s="7" t="s">
        <v>48</v>
      </c>
      <c r="L110" s="103" t="s">
        <v>144</v>
      </c>
      <c r="M110" s="103" t="s">
        <v>144</v>
      </c>
      <c r="N110" s="103" t="s">
        <v>144</v>
      </c>
      <c r="O110" s="103" t="s">
        <v>144</v>
      </c>
      <c r="P110" s="7" t="s">
        <v>76</v>
      </c>
      <c r="Q110" s="7">
        <v>10</v>
      </c>
      <c r="R110" s="7" t="s">
        <v>51</v>
      </c>
    </row>
    <row r="111" spans="2:19" ht="36" customHeight="1">
      <c r="B111" s="616"/>
      <c r="C111" s="607"/>
      <c r="D111" s="494"/>
      <c r="E111" s="498"/>
      <c r="F111" s="443" t="s">
        <v>157</v>
      </c>
      <c r="G111" s="443"/>
      <c r="H111" s="443"/>
      <c r="I111" s="443"/>
      <c r="J111" s="7" t="s">
        <v>65</v>
      </c>
      <c r="K111" s="7" t="s">
        <v>48</v>
      </c>
      <c r="L111" s="103" t="s">
        <v>144</v>
      </c>
      <c r="M111" s="103" t="s">
        <v>144</v>
      </c>
      <c r="N111" s="103" t="s">
        <v>144</v>
      </c>
      <c r="O111" s="103" t="s">
        <v>144</v>
      </c>
      <c r="P111" s="7" t="s">
        <v>76</v>
      </c>
      <c r="Q111" s="7">
        <v>10</v>
      </c>
      <c r="R111" s="7" t="s">
        <v>51</v>
      </c>
    </row>
    <row r="112" spans="2:19" ht="36" customHeight="1">
      <c r="B112" s="616"/>
      <c r="C112" s="607"/>
      <c r="D112" s="494"/>
      <c r="E112" s="484" t="s">
        <v>158</v>
      </c>
      <c r="F112" s="472" t="s">
        <v>159</v>
      </c>
      <c r="G112" s="472"/>
      <c r="H112" s="472"/>
      <c r="I112" s="472"/>
      <c r="J112" s="472"/>
      <c r="K112" s="472"/>
      <c r="L112" s="472"/>
      <c r="M112" s="472"/>
      <c r="N112" s="472"/>
      <c r="O112" s="472"/>
      <c r="P112" s="472"/>
      <c r="Q112" s="472"/>
      <c r="R112" s="473"/>
    </row>
    <row r="113" spans="2:18" ht="36" customHeight="1">
      <c r="B113" s="616"/>
      <c r="C113" s="607"/>
      <c r="D113" s="494"/>
      <c r="E113" s="485"/>
      <c r="F113" s="492" t="s">
        <v>160</v>
      </c>
      <c r="G113" s="492"/>
      <c r="H113" s="492"/>
      <c r="I113" s="492"/>
      <c r="J113" s="133"/>
      <c r="K113" s="133"/>
      <c r="L113" s="101"/>
      <c r="M113" s="102"/>
      <c r="N113" s="101"/>
      <c r="O113" s="102"/>
      <c r="P113" s="133"/>
      <c r="Q113" s="133"/>
      <c r="R113" s="102"/>
    </row>
    <row r="114" spans="2:18" ht="36" customHeight="1">
      <c r="B114" s="616"/>
      <c r="C114" s="607"/>
      <c r="D114" s="494"/>
      <c r="E114" s="485"/>
      <c r="F114" s="492" t="s">
        <v>161</v>
      </c>
      <c r="G114" s="492"/>
      <c r="H114" s="492"/>
      <c r="I114" s="492"/>
      <c r="J114" s="493" t="s">
        <v>47</v>
      </c>
      <c r="K114" s="493" t="s">
        <v>48</v>
      </c>
      <c r="L114" s="101" t="s">
        <v>158</v>
      </c>
      <c r="M114" s="101" t="s">
        <v>158</v>
      </c>
      <c r="N114" s="101" t="s">
        <v>162</v>
      </c>
      <c r="O114" s="101" t="s">
        <v>162</v>
      </c>
      <c r="P114" s="133" t="s">
        <v>66</v>
      </c>
      <c r="Q114" s="133">
        <v>5</v>
      </c>
      <c r="R114" s="133" t="s">
        <v>51</v>
      </c>
    </row>
    <row r="115" spans="2:18" ht="36" customHeight="1">
      <c r="B115" s="616"/>
      <c r="C115" s="607"/>
      <c r="D115" s="494"/>
      <c r="E115" s="485"/>
      <c r="F115" s="492" t="s">
        <v>163</v>
      </c>
      <c r="G115" s="492"/>
      <c r="H115" s="492"/>
      <c r="I115" s="492"/>
      <c r="J115" s="493"/>
      <c r="K115" s="493"/>
      <c r="L115" s="101" t="s">
        <v>158</v>
      </c>
      <c r="M115" s="101" t="s">
        <v>158</v>
      </c>
      <c r="N115" s="101" t="s">
        <v>162</v>
      </c>
      <c r="O115" s="101" t="s">
        <v>162</v>
      </c>
      <c r="P115" s="133" t="s">
        <v>66</v>
      </c>
      <c r="Q115" s="133">
        <v>5</v>
      </c>
      <c r="R115" s="133" t="s">
        <v>51</v>
      </c>
    </row>
    <row r="116" spans="2:18" ht="36" customHeight="1">
      <c r="B116" s="616"/>
      <c r="C116" s="607"/>
      <c r="D116" s="494"/>
      <c r="E116" s="485"/>
      <c r="F116" s="492" t="s">
        <v>164</v>
      </c>
      <c r="G116" s="492"/>
      <c r="H116" s="492"/>
      <c r="I116" s="492"/>
      <c r="J116" s="493"/>
      <c r="K116" s="493"/>
      <c r="L116" s="101" t="s">
        <v>158</v>
      </c>
      <c r="M116" s="101" t="s">
        <v>158</v>
      </c>
      <c r="N116" s="101" t="s">
        <v>162</v>
      </c>
      <c r="O116" s="101" t="s">
        <v>162</v>
      </c>
      <c r="P116" s="133" t="s">
        <v>66</v>
      </c>
      <c r="Q116" s="133">
        <v>5</v>
      </c>
      <c r="R116" s="133" t="s">
        <v>51</v>
      </c>
    </row>
    <row r="117" spans="2:18" ht="36" customHeight="1">
      <c r="B117" s="609" t="s">
        <v>165</v>
      </c>
      <c r="C117" s="607"/>
      <c r="D117" s="494"/>
      <c r="E117" s="484" t="s">
        <v>162</v>
      </c>
      <c r="F117" s="505" t="s">
        <v>166</v>
      </c>
      <c r="G117" s="506"/>
      <c r="H117" s="506"/>
      <c r="I117" s="506"/>
      <c r="J117" s="506"/>
      <c r="K117" s="506"/>
      <c r="L117" s="506"/>
      <c r="M117" s="506"/>
      <c r="N117" s="506"/>
      <c r="O117" s="506"/>
      <c r="P117" s="506"/>
      <c r="Q117" s="506"/>
      <c r="R117" s="507"/>
    </row>
    <row r="118" spans="2:18" ht="36" customHeight="1">
      <c r="B118" s="610"/>
      <c r="C118" s="607"/>
      <c r="D118" s="494"/>
      <c r="E118" s="485"/>
      <c r="F118" s="508" t="s">
        <v>167</v>
      </c>
      <c r="G118" s="508"/>
      <c r="H118" s="508"/>
      <c r="I118" s="508"/>
      <c r="J118" s="88" t="s">
        <v>47</v>
      </c>
      <c r="K118" s="83" t="s">
        <v>48</v>
      </c>
      <c r="L118" s="4" t="s">
        <v>162</v>
      </c>
      <c r="M118" s="4" t="s">
        <v>168</v>
      </c>
      <c r="N118" s="4" t="s">
        <v>169</v>
      </c>
      <c r="O118" s="4" t="s">
        <v>169</v>
      </c>
      <c r="P118" s="104" t="s">
        <v>66</v>
      </c>
      <c r="Q118" s="104">
        <v>10</v>
      </c>
      <c r="R118" s="105" t="s">
        <v>51</v>
      </c>
    </row>
    <row r="119" spans="2:18" ht="36" customHeight="1">
      <c r="B119" s="610"/>
      <c r="C119" s="607"/>
      <c r="D119" s="494"/>
      <c r="E119" s="504"/>
      <c r="F119" s="508" t="s">
        <v>170</v>
      </c>
      <c r="G119" s="508"/>
      <c r="H119" s="508"/>
      <c r="I119" s="508"/>
      <c r="J119" s="88" t="s">
        <v>47</v>
      </c>
      <c r="K119" s="83" t="s">
        <v>48</v>
      </c>
      <c r="L119" s="4" t="s">
        <v>162</v>
      </c>
      <c r="M119" s="4" t="s">
        <v>168</v>
      </c>
      <c r="N119" s="4" t="s">
        <v>169</v>
      </c>
      <c r="O119" s="4" t="s">
        <v>169</v>
      </c>
      <c r="P119" s="104" t="s">
        <v>66</v>
      </c>
      <c r="Q119" s="104">
        <v>10</v>
      </c>
      <c r="R119" s="105" t="s">
        <v>51</v>
      </c>
    </row>
    <row r="120" spans="2:18" ht="36" customHeight="1">
      <c r="B120" s="610"/>
      <c r="C120" s="607"/>
      <c r="D120" s="494"/>
      <c r="E120" s="484" t="s">
        <v>168</v>
      </c>
      <c r="F120" s="486" t="s">
        <v>171</v>
      </c>
      <c r="G120" s="487"/>
      <c r="H120" s="487"/>
      <c r="I120" s="487"/>
      <c r="J120" s="487"/>
      <c r="K120" s="487"/>
      <c r="L120" s="487"/>
      <c r="M120" s="487"/>
      <c r="N120" s="487"/>
      <c r="O120" s="487"/>
      <c r="P120" s="487"/>
      <c r="Q120" s="487"/>
      <c r="R120" s="488"/>
    </row>
    <row r="121" spans="2:18" ht="36" customHeight="1">
      <c r="B121" s="610"/>
      <c r="C121" s="607"/>
      <c r="D121" s="494"/>
      <c r="E121" s="485"/>
      <c r="F121" s="489" t="s">
        <v>172</v>
      </c>
      <c r="G121" s="490"/>
      <c r="H121" s="490"/>
      <c r="I121" s="491"/>
      <c r="J121" s="107" t="s">
        <v>48</v>
      </c>
      <c r="K121" s="106" t="s">
        <v>47</v>
      </c>
      <c r="L121" s="106" t="s">
        <v>168</v>
      </c>
      <c r="M121" s="106" t="s">
        <v>168</v>
      </c>
      <c r="N121" s="106" t="s">
        <v>168</v>
      </c>
      <c r="O121" s="106" t="s">
        <v>168</v>
      </c>
      <c r="P121" s="106" t="s">
        <v>66</v>
      </c>
      <c r="Q121" s="106">
        <v>5</v>
      </c>
      <c r="R121" s="106" t="s">
        <v>51</v>
      </c>
    </row>
    <row r="122" spans="2:18" ht="36" customHeight="1">
      <c r="B122" s="610"/>
      <c r="C122" s="607"/>
      <c r="D122" s="494"/>
      <c r="E122" s="485"/>
      <c r="F122" s="496" t="s">
        <v>173</v>
      </c>
      <c r="G122" s="496"/>
      <c r="H122" s="496"/>
      <c r="I122" s="496"/>
      <c r="J122" s="107" t="s">
        <v>47</v>
      </c>
      <c r="K122" s="106" t="s">
        <v>48</v>
      </c>
      <c r="L122" s="106" t="s">
        <v>168</v>
      </c>
      <c r="M122" s="106" t="s">
        <v>168</v>
      </c>
      <c r="N122" s="106" t="s">
        <v>168</v>
      </c>
      <c r="O122" s="106" t="s">
        <v>168</v>
      </c>
      <c r="P122" s="106" t="s">
        <v>66</v>
      </c>
      <c r="Q122" s="106">
        <v>5</v>
      </c>
      <c r="R122" s="106" t="s">
        <v>51</v>
      </c>
    </row>
    <row r="123" spans="2:18" ht="36" customHeight="1">
      <c r="B123" s="610"/>
      <c r="C123" s="607"/>
      <c r="D123" s="494" t="s">
        <v>174</v>
      </c>
      <c r="E123" s="470" t="s">
        <v>175</v>
      </c>
      <c r="F123" s="442" t="s">
        <v>176</v>
      </c>
      <c r="G123" s="442"/>
      <c r="H123" s="442"/>
      <c r="I123" s="442"/>
      <c r="J123" s="442"/>
      <c r="K123" s="442"/>
      <c r="L123" s="442"/>
      <c r="M123" s="442"/>
      <c r="N123" s="442"/>
      <c r="O123" s="442"/>
      <c r="P123" s="442"/>
      <c r="Q123" s="442"/>
      <c r="R123" s="442"/>
    </row>
    <row r="124" spans="2:18" ht="36" customHeight="1">
      <c r="B124" s="610"/>
      <c r="C124" s="607"/>
      <c r="D124" s="494"/>
      <c r="E124" s="471"/>
      <c r="F124" s="443" t="s">
        <v>75</v>
      </c>
      <c r="G124" s="443"/>
      <c r="H124" s="443"/>
      <c r="I124" s="443"/>
      <c r="J124" s="7" t="s">
        <v>65</v>
      </c>
      <c r="K124" s="7" t="s">
        <v>48</v>
      </c>
      <c r="L124" s="103" t="s">
        <v>175</v>
      </c>
      <c r="M124" s="103" t="s">
        <v>175</v>
      </c>
      <c r="N124" s="103" t="s">
        <v>175</v>
      </c>
      <c r="O124" s="103" t="s">
        <v>175</v>
      </c>
      <c r="P124" s="7" t="s">
        <v>76</v>
      </c>
      <c r="Q124" s="7">
        <v>10</v>
      </c>
      <c r="R124" s="7" t="s">
        <v>51</v>
      </c>
    </row>
    <row r="125" spans="2:18" ht="36" customHeight="1">
      <c r="B125" s="610"/>
      <c r="C125" s="607"/>
      <c r="D125" s="494"/>
      <c r="E125" s="471"/>
      <c r="F125" s="443" t="s">
        <v>156</v>
      </c>
      <c r="G125" s="443"/>
      <c r="H125" s="443"/>
      <c r="I125" s="443"/>
      <c r="J125" s="7" t="s">
        <v>65</v>
      </c>
      <c r="K125" s="7" t="s">
        <v>48</v>
      </c>
      <c r="L125" s="103" t="s">
        <v>175</v>
      </c>
      <c r="M125" s="103" t="s">
        <v>175</v>
      </c>
      <c r="N125" s="103" t="s">
        <v>175</v>
      </c>
      <c r="O125" s="103" t="s">
        <v>175</v>
      </c>
      <c r="P125" s="7" t="s">
        <v>76</v>
      </c>
      <c r="Q125" s="7">
        <v>10</v>
      </c>
      <c r="R125" s="7" t="s">
        <v>51</v>
      </c>
    </row>
    <row r="126" spans="2:18" ht="36" customHeight="1">
      <c r="B126" s="610"/>
      <c r="C126" s="607"/>
      <c r="D126" s="494"/>
      <c r="E126" s="471"/>
      <c r="F126" s="443" t="s">
        <v>177</v>
      </c>
      <c r="G126" s="443"/>
      <c r="H126" s="443"/>
      <c r="I126" s="443"/>
      <c r="J126" s="7" t="s">
        <v>65</v>
      </c>
      <c r="K126" s="7" t="s">
        <v>48</v>
      </c>
      <c r="L126" s="103" t="s">
        <v>175</v>
      </c>
      <c r="M126" s="103" t="s">
        <v>175</v>
      </c>
      <c r="N126" s="103" t="s">
        <v>175</v>
      </c>
      <c r="O126" s="103" t="s">
        <v>175</v>
      </c>
      <c r="P126" s="7" t="s">
        <v>76</v>
      </c>
      <c r="Q126" s="7">
        <v>10</v>
      </c>
      <c r="R126" s="7" t="s">
        <v>51</v>
      </c>
    </row>
    <row r="127" spans="2:18" ht="36" customHeight="1">
      <c r="B127" s="610"/>
      <c r="C127" s="607"/>
      <c r="D127" s="494"/>
      <c r="E127" s="471"/>
      <c r="F127" s="444" t="s">
        <v>178</v>
      </c>
      <c r="G127" s="445"/>
      <c r="H127" s="445"/>
      <c r="I127" s="445"/>
      <c r="J127" s="445"/>
      <c r="K127" s="445"/>
      <c r="L127" s="446"/>
      <c r="M127" s="446"/>
      <c r="N127" s="446"/>
      <c r="O127" s="446"/>
      <c r="P127" s="445"/>
      <c r="Q127" s="445"/>
      <c r="R127" s="447"/>
    </row>
    <row r="128" spans="2:18" ht="36" customHeight="1">
      <c r="B128" s="610"/>
      <c r="C128" s="607"/>
      <c r="D128" s="494"/>
      <c r="E128" s="471"/>
      <c r="F128" s="448" t="s">
        <v>179</v>
      </c>
      <c r="G128" s="448"/>
      <c r="H128" s="448"/>
      <c r="I128" s="448"/>
      <c r="J128" s="64" t="s">
        <v>65</v>
      </c>
      <c r="K128" s="64" t="s">
        <v>48</v>
      </c>
      <c r="L128" s="93" t="s">
        <v>175</v>
      </c>
      <c r="M128" s="93" t="s">
        <v>48</v>
      </c>
      <c r="N128" s="93" t="s">
        <v>175</v>
      </c>
      <c r="O128" s="93" t="s">
        <v>48</v>
      </c>
      <c r="P128" s="9" t="s">
        <v>76</v>
      </c>
      <c r="Q128" s="9" t="s">
        <v>48</v>
      </c>
      <c r="R128" s="9" t="s">
        <v>180</v>
      </c>
    </row>
    <row r="129" spans="2:18" ht="36" customHeight="1">
      <c r="B129" s="610"/>
      <c r="C129" s="607"/>
      <c r="D129" s="494"/>
      <c r="E129" s="470" t="s">
        <v>181</v>
      </c>
      <c r="F129" s="461" t="s">
        <v>145</v>
      </c>
      <c r="G129" s="462"/>
      <c r="H129" s="462"/>
      <c r="I129" s="462"/>
      <c r="J129" s="462"/>
      <c r="K129" s="462"/>
      <c r="L129" s="462"/>
      <c r="M129" s="462"/>
      <c r="N129" s="462"/>
      <c r="O129" s="462"/>
      <c r="P129" s="462"/>
      <c r="Q129" s="462"/>
      <c r="R129" s="463"/>
    </row>
    <row r="130" spans="2:18" ht="36" customHeight="1">
      <c r="B130" s="610"/>
      <c r="C130" s="607"/>
      <c r="D130" s="494"/>
      <c r="E130" s="471"/>
      <c r="F130" s="464" t="s">
        <v>182</v>
      </c>
      <c r="G130" s="464"/>
      <c r="H130" s="464"/>
      <c r="I130" s="464"/>
      <c r="J130" s="96" t="s">
        <v>65</v>
      </c>
      <c r="K130" s="96" t="s">
        <v>48</v>
      </c>
      <c r="L130" s="97" t="s">
        <v>181</v>
      </c>
      <c r="M130" s="97" t="s">
        <v>181</v>
      </c>
      <c r="N130" s="97" t="s">
        <v>181</v>
      </c>
      <c r="O130" s="97" t="s">
        <v>181</v>
      </c>
      <c r="P130" s="99" t="s">
        <v>76</v>
      </c>
      <c r="Q130" s="100">
        <v>5</v>
      </c>
      <c r="R130" s="99" t="s">
        <v>51</v>
      </c>
    </row>
    <row r="131" spans="2:18" ht="36" customHeight="1">
      <c r="B131" s="610"/>
      <c r="C131" s="607"/>
      <c r="D131" s="494"/>
      <c r="E131" s="471"/>
      <c r="F131" s="464" t="s">
        <v>183</v>
      </c>
      <c r="G131" s="464"/>
      <c r="H131" s="464"/>
      <c r="I131" s="464"/>
      <c r="J131" s="96" t="s">
        <v>65</v>
      </c>
      <c r="K131" s="96" t="s">
        <v>48</v>
      </c>
      <c r="L131" s="97" t="s">
        <v>181</v>
      </c>
      <c r="M131" s="97" t="s">
        <v>181</v>
      </c>
      <c r="N131" s="97" t="s">
        <v>181</v>
      </c>
      <c r="O131" s="97" t="s">
        <v>181</v>
      </c>
      <c r="P131" s="99" t="s">
        <v>76</v>
      </c>
      <c r="Q131" s="100">
        <v>5</v>
      </c>
      <c r="R131" s="99" t="s">
        <v>51</v>
      </c>
    </row>
    <row r="132" spans="2:18" ht="36" customHeight="1">
      <c r="B132" s="610"/>
      <c r="C132" s="607"/>
      <c r="D132" s="494"/>
      <c r="E132" s="471"/>
      <c r="F132" s="472" t="s">
        <v>150</v>
      </c>
      <c r="G132" s="472"/>
      <c r="H132" s="472"/>
      <c r="I132" s="472"/>
      <c r="J132" s="472"/>
      <c r="K132" s="472"/>
      <c r="L132" s="472"/>
      <c r="M132" s="472"/>
      <c r="N132" s="472"/>
      <c r="O132" s="472"/>
      <c r="P132" s="472"/>
      <c r="Q132" s="472"/>
      <c r="R132" s="473"/>
    </row>
    <row r="133" spans="2:18" ht="36" customHeight="1">
      <c r="B133" s="610"/>
      <c r="C133" s="607"/>
      <c r="D133" s="494"/>
      <c r="E133" s="471"/>
      <c r="F133" s="492" t="s">
        <v>151</v>
      </c>
      <c r="G133" s="492"/>
      <c r="H133" s="492"/>
      <c r="I133" s="492"/>
      <c r="J133" s="133"/>
      <c r="K133" s="133"/>
      <c r="L133" s="101"/>
      <c r="M133" s="102"/>
      <c r="N133" s="101"/>
      <c r="O133" s="102"/>
      <c r="P133" s="133"/>
      <c r="Q133" s="133"/>
      <c r="R133" s="102"/>
    </row>
    <row r="134" spans="2:18" ht="36" customHeight="1">
      <c r="B134" s="610"/>
      <c r="C134" s="607"/>
      <c r="D134" s="494"/>
      <c r="E134" s="471"/>
      <c r="F134" s="492" t="s">
        <v>184</v>
      </c>
      <c r="G134" s="492"/>
      <c r="H134" s="492"/>
      <c r="I134" s="492"/>
      <c r="J134" s="493" t="s">
        <v>47</v>
      </c>
      <c r="K134" s="493" t="s">
        <v>48</v>
      </c>
      <c r="L134" s="101" t="s">
        <v>181</v>
      </c>
      <c r="M134" s="134" t="s">
        <v>185</v>
      </c>
      <c r="N134" s="134" t="s">
        <v>186</v>
      </c>
      <c r="O134" s="134" t="s">
        <v>187</v>
      </c>
      <c r="P134" s="133" t="s">
        <v>66</v>
      </c>
      <c r="Q134" s="133">
        <v>5</v>
      </c>
      <c r="R134" s="133" t="s">
        <v>188</v>
      </c>
    </row>
    <row r="135" spans="2:18" ht="36" customHeight="1">
      <c r="B135" s="610"/>
      <c r="C135" s="607"/>
      <c r="D135" s="494"/>
      <c r="E135" s="471"/>
      <c r="F135" s="492" t="s">
        <v>189</v>
      </c>
      <c r="G135" s="492"/>
      <c r="H135" s="492"/>
      <c r="I135" s="492"/>
      <c r="J135" s="493"/>
      <c r="K135" s="493"/>
      <c r="L135" s="101" t="s">
        <v>181</v>
      </c>
      <c r="M135" s="134" t="s">
        <v>185</v>
      </c>
      <c r="N135" s="134" t="s">
        <v>181</v>
      </c>
      <c r="O135" s="134" t="s">
        <v>187</v>
      </c>
      <c r="P135" s="133" t="s">
        <v>66</v>
      </c>
      <c r="Q135" s="133">
        <v>5</v>
      </c>
      <c r="R135" s="133" t="s">
        <v>188</v>
      </c>
    </row>
    <row r="136" spans="2:18" ht="36" customHeight="1">
      <c r="B136" s="610"/>
      <c r="C136" s="607"/>
      <c r="D136" s="494"/>
      <c r="E136" s="471"/>
      <c r="F136" s="492" t="s">
        <v>190</v>
      </c>
      <c r="G136" s="492"/>
      <c r="H136" s="492"/>
      <c r="I136" s="492"/>
      <c r="J136" s="493"/>
      <c r="K136" s="493"/>
      <c r="L136" s="101" t="s">
        <v>181</v>
      </c>
      <c r="M136" s="134" t="s">
        <v>185</v>
      </c>
      <c r="N136" s="134" t="s">
        <v>181</v>
      </c>
      <c r="O136" s="134" t="s">
        <v>187</v>
      </c>
      <c r="P136" s="133" t="s">
        <v>66</v>
      </c>
      <c r="Q136" s="133">
        <v>5</v>
      </c>
      <c r="R136" s="133" t="s">
        <v>188</v>
      </c>
    </row>
    <row r="137" spans="2:18" ht="36" customHeight="1">
      <c r="B137" s="610"/>
      <c r="C137" s="607"/>
      <c r="D137" s="494"/>
      <c r="E137" s="471"/>
      <c r="F137" s="492" t="s">
        <v>191</v>
      </c>
      <c r="G137" s="492"/>
      <c r="H137" s="492"/>
      <c r="I137" s="492"/>
      <c r="J137" s="493"/>
      <c r="K137" s="493"/>
      <c r="L137" s="101" t="s">
        <v>181</v>
      </c>
      <c r="M137" s="134" t="s">
        <v>185</v>
      </c>
      <c r="N137" s="134" t="s">
        <v>181</v>
      </c>
      <c r="O137" s="134" t="s">
        <v>187</v>
      </c>
      <c r="P137" s="133" t="s">
        <v>66</v>
      </c>
      <c r="Q137" s="133">
        <v>5</v>
      </c>
      <c r="R137" s="133" t="s">
        <v>188</v>
      </c>
    </row>
    <row r="138" spans="2:18" ht="36" customHeight="1">
      <c r="B138" s="610"/>
      <c r="C138" s="607"/>
      <c r="D138" s="494"/>
      <c r="E138" s="480" t="s">
        <v>185</v>
      </c>
      <c r="F138" s="450" t="s">
        <v>129</v>
      </c>
      <c r="G138" s="450"/>
      <c r="H138" s="450"/>
      <c r="I138" s="450"/>
      <c r="J138" s="451"/>
      <c r="K138" s="451"/>
      <c r="L138" s="451"/>
      <c r="M138" s="451"/>
      <c r="N138" s="451"/>
      <c r="O138" s="451"/>
      <c r="P138" s="451"/>
      <c r="Q138" s="451"/>
      <c r="R138" s="451"/>
    </row>
    <row r="139" spans="2:18" ht="36" customHeight="1">
      <c r="B139" s="610"/>
      <c r="C139" s="607"/>
      <c r="D139" s="494"/>
      <c r="E139" s="471"/>
      <c r="F139" s="452" t="s">
        <v>192</v>
      </c>
      <c r="G139" s="452"/>
      <c r="H139" s="452"/>
      <c r="I139" s="452"/>
      <c r="J139" s="109" t="s">
        <v>47</v>
      </c>
      <c r="K139" s="110" t="s">
        <v>48</v>
      </c>
      <c r="L139" s="108" t="s">
        <v>185</v>
      </c>
      <c r="M139" s="108" t="s">
        <v>185</v>
      </c>
      <c r="N139" s="108" t="s">
        <v>185</v>
      </c>
      <c r="O139" s="108" t="s">
        <v>185</v>
      </c>
      <c r="P139" s="110" t="s">
        <v>66</v>
      </c>
      <c r="Q139" s="110">
        <v>5</v>
      </c>
      <c r="R139" s="110" t="s">
        <v>193</v>
      </c>
    </row>
    <row r="140" spans="2:18" s="113" customFormat="1" ht="36" customHeight="1">
      <c r="B140" s="610"/>
      <c r="C140" s="607"/>
      <c r="D140" s="494"/>
      <c r="E140" s="471"/>
      <c r="F140" s="481" t="s">
        <v>194</v>
      </c>
      <c r="G140" s="482"/>
      <c r="H140" s="482"/>
      <c r="I140" s="483"/>
      <c r="J140" s="111" t="s">
        <v>195</v>
      </c>
      <c r="K140" s="112" t="s">
        <v>48</v>
      </c>
      <c r="L140" s="108" t="s">
        <v>185</v>
      </c>
      <c r="M140" s="108" t="s">
        <v>185</v>
      </c>
      <c r="N140" s="108" t="s">
        <v>185</v>
      </c>
      <c r="O140" s="108" t="s">
        <v>185</v>
      </c>
      <c r="P140" s="110" t="s">
        <v>66</v>
      </c>
      <c r="Q140" s="110">
        <v>5</v>
      </c>
      <c r="R140" s="110" t="s">
        <v>193</v>
      </c>
    </row>
    <row r="141" spans="2:18" ht="36" customHeight="1">
      <c r="B141" s="610"/>
      <c r="C141" s="607"/>
      <c r="D141" s="494"/>
      <c r="E141" s="130" t="s">
        <v>186</v>
      </c>
      <c r="F141" s="478" t="s">
        <v>60</v>
      </c>
      <c r="G141" s="478"/>
      <c r="H141" s="478"/>
      <c r="I141" s="478"/>
      <c r="J141" s="478"/>
      <c r="K141" s="478"/>
      <c r="L141" s="478"/>
      <c r="M141" s="478"/>
      <c r="N141" s="478"/>
      <c r="O141" s="478"/>
      <c r="P141" s="478"/>
      <c r="Q141" s="478"/>
      <c r="R141" s="479"/>
    </row>
    <row r="142" spans="2:18" ht="36" customHeight="1">
      <c r="B142" s="610"/>
      <c r="C142" s="607"/>
      <c r="D142" s="494"/>
      <c r="E142" s="471" t="s">
        <v>187</v>
      </c>
      <c r="F142" s="474" t="s">
        <v>196</v>
      </c>
      <c r="G142" s="431"/>
      <c r="H142" s="431"/>
      <c r="I142" s="431"/>
      <c r="J142" s="431"/>
      <c r="K142" s="431"/>
      <c r="L142" s="431"/>
      <c r="M142" s="431"/>
      <c r="N142" s="431"/>
      <c r="O142" s="431"/>
      <c r="P142" s="431"/>
      <c r="Q142" s="431"/>
      <c r="R142" s="432"/>
    </row>
    <row r="143" spans="2:18" ht="36" customHeight="1">
      <c r="B143" s="610"/>
      <c r="C143" s="607"/>
      <c r="D143" s="494"/>
      <c r="E143" s="471"/>
      <c r="F143" s="475" t="s">
        <v>197</v>
      </c>
      <c r="G143" s="476"/>
      <c r="H143" s="476"/>
      <c r="I143" s="477"/>
      <c r="J143" s="107" t="s">
        <v>47</v>
      </c>
      <c r="K143" s="106" t="s">
        <v>48</v>
      </c>
      <c r="L143" s="106" t="s">
        <v>198</v>
      </c>
      <c r="M143" s="106" t="s">
        <v>198</v>
      </c>
      <c r="N143" s="106" t="s">
        <v>198</v>
      </c>
      <c r="O143" s="106" t="s">
        <v>198</v>
      </c>
      <c r="P143" s="114" t="s">
        <v>76</v>
      </c>
      <c r="Q143" s="115">
        <v>5</v>
      </c>
      <c r="R143" s="106" t="s">
        <v>51</v>
      </c>
    </row>
    <row r="144" spans="2:18" ht="36" customHeight="1">
      <c r="B144" s="610"/>
      <c r="C144" s="607"/>
      <c r="D144" s="494"/>
      <c r="E144" s="470" t="s">
        <v>198</v>
      </c>
      <c r="F144" s="474" t="s">
        <v>196</v>
      </c>
      <c r="G144" s="431"/>
      <c r="H144" s="431"/>
      <c r="I144" s="431"/>
      <c r="J144" s="431"/>
      <c r="K144" s="431"/>
      <c r="L144" s="431"/>
      <c r="M144" s="431"/>
      <c r="N144" s="431"/>
      <c r="O144" s="431"/>
      <c r="P144" s="431"/>
      <c r="Q144" s="431"/>
      <c r="R144" s="432"/>
    </row>
    <row r="145" spans="2:19" ht="36" customHeight="1">
      <c r="B145" s="610"/>
      <c r="C145" s="607"/>
      <c r="D145" s="494"/>
      <c r="E145" s="471"/>
      <c r="F145" s="475" t="s">
        <v>199</v>
      </c>
      <c r="G145" s="476"/>
      <c r="H145" s="476"/>
      <c r="I145" s="477"/>
      <c r="J145" s="107" t="s">
        <v>48</v>
      </c>
      <c r="K145" s="106" t="s">
        <v>47</v>
      </c>
      <c r="L145" s="106" t="s">
        <v>198</v>
      </c>
      <c r="M145" s="106" t="s">
        <v>198</v>
      </c>
      <c r="N145" s="106" t="s">
        <v>198</v>
      </c>
      <c r="O145" s="106" t="s">
        <v>198</v>
      </c>
      <c r="P145" s="106" t="s">
        <v>66</v>
      </c>
      <c r="Q145" s="106">
        <v>5</v>
      </c>
      <c r="R145" s="106" t="s">
        <v>51</v>
      </c>
    </row>
    <row r="146" spans="2:19" ht="36" customHeight="1">
      <c r="B146" s="610"/>
      <c r="C146" s="607"/>
      <c r="D146" s="495"/>
      <c r="E146" s="471"/>
      <c r="F146" s="475" t="s">
        <v>200</v>
      </c>
      <c r="G146" s="476"/>
      <c r="H146" s="476"/>
      <c r="I146" s="477"/>
      <c r="J146" s="106" t="s">
        <v>47</v>
      </c>
      <c r="K146" s="107" t="s">
        <v>48</v>
      </c>
      <c r="L146" s="106" t="s">
        <v>198</v>
      </c>
      <c r="M146" s="106" t="s">
        <v>198</v>
      </c>
      <c r="N146" s="106" t="s">
        <v>198</v>
      </c>
      <c r="O146" s="106" t="s">
        <v>198</v>
      </c>
      <c r="P146" s="106" t="s">
        <v>66</v>
      </c>
      <c r="Q146" s="106">
        <v>5</v>
      </c>
      <c r="R146" s="106" t="s">
        <v>51</v>
      </c>
    </row>
    <row r="147" spans="2:19" ht="36" customHeight="1">
      <c r="B147" s="610"/>
      <c r="C147" s="607"/>
      <c r="D147" s="440" t="s">
        <v>201</v>
      </c>
      <c r="E147" s="441" t="s">
        <v>202</v>
      </c>
      <c r="F147" s="442" t="s">
        <v>203</v>
      </c>
      <c r="G147" s="442"/>
      <c r="H147" s="442"/>
      <c r="I147" s="442"/>
      <c r="J147" s="442"/>
      <c r="K147" s="442"/>
      <c r="L147" s="442"/>
      <c r="M147" s="442"/>
      <c r="N147" s="442"/>
      <c r="O147" s="442"/>
      <c r="P147" s="442"/>
      <c r="Q147" s="442"/>
      <c r="R147" s="442"/>
    </row>
    <row r="148" spans="2:19" ht="36" customHeight="1">
      <c r="B148" s="610"/>
      <c r="C148" s="607"/>
      <c r="D148" s="440"/>
      <c r="E148" s="441"/>
      <c r="F148" s="443" t="s">
        <v>75</v>
      </c>
      <c r="G148" s="443"/>
      <c r="H148" s="443"/>
      <c r="I148" s="443"/>
      <c r="J148" s="7" t="s">
        <v>65</v>
      </c>
      <c r="K148" s="7" t="s">
        <v>48</v>
      </c>
      <c r="L148" s="103" t="s">
        <v>202</v>
      </c>
      <c r="M148" s="103" t="s">
        <v>202</v>
      </c>
      <c r="N148" s="103" t="s">
        <v>202</v>
      </c>
      <c r="O148" s="103" t="s">
        <v>202</v>
      </c>
      <c r="P148" s="7" t="s">
        <v>76</v>
      </c>
      <c r="Q148" s="7">
        <v>10</v>
      </c>
      <c r="R148" s="7" t="s">
        <v>51</v>
      </c>
    </row>
    <row r="149" spans="2:19" ht="36" customHeight="1">
      <c r="B149" s="610"/>
      <c r="C149" s="607"/>
      <c r="D149" s="440"/>
      <c r="E149" s="441"/>
      <c r="F149" s="443" t="s">
        <v>156</v>
      </c>
      <c r="G149" s="443"/>
      <c r="H149" s="443"/>
      <c r="I149" s="443"/>
      <c r="J149" s="7" t="s">
        <v>65</v>
      </c>
      <c r="K149" s="7" t="s">
        <v>48</v>
      </c>
      <c r="L149" s="103" t="s">
        <v>202</v>
      </c>
      <c r="M149" s="103" t="s">
        <v>202</v>
      </c>
      <c r="N149" s="103" t="s">
        <v>202</v>
      </c>
      <c r="O149" s="103" t="s">
        <v>202</v>
      </c>
      <c r="P149" s="7" t="s">
        <v>76</v>
      </c>
      <c r="Q149" s="7">
        <v>10</v>
      </c>
      <c r="R149" s="7" t="s">
        <v>51</v>
      </c>
    </row>
    <row r="150" spans="2:19" ht="36" customHeight="1">
      <c r="B150" s="610"/>
      <c r="C150" s="607"/>
      <c r="D150" s="440"/>
      <c r="E150" s="441"/>
      <c r="F150" s="443" t="s">
        <v>204</v>
      </c>
      <c r="G150" s="443"/>
      <c r="H150" s="443"/>
      <c r="I150" s="443"/>
      <c r="J150" s="7" t="s">
        <v>65</v>
      </c>
      <c r="K150" s="7" t="s">
        <v>48</v>
      </c>
      <c r="L150" s="103" t="s">
        <v>202</v>
      </c>
      <c r="M150" s="103" t="s">
        <v>202</v>
      </c>
      <c r="N150" s="103" t="s">
        <v>202</v>
      </c>
      <c r="O150" s="103" t="s">
        <v>202</v>
      </c>
      <c r="P150" s="7" t="s">
        <v>76</v>
      </c>
      <c r="Q150" s="7">
        <v>10</v>
      </c>
      <c r="R150" s="7" t="s">
        <v>51</v>
      </c>
    </row>
    <row r="151" spans="2:19" ht="36" customHeight="1">
      <c r="B151" s="610"/>
      <c r="C151" s="607"/>
      <c r="D151" s="440"/>
      <c r="E151" s="441"/>
      <c r="F151" s="444" t="s">
        <v>178</v>
      </c>
      <c r="G151" s="445"/>
      <c r="H151" s="445"/>
      <c r="I151" s="445"/>
      <c r="J151" s="445"/>
      <c r="K151" s="445"/>
      <c r="L151" s="446"/>
      <c r="M151" s="446"/>
      <c r="N151" s="446"/>
      <c r="O151" s="446"/>
      <c r="P151" s="445"/>
      <c r="Q151" s="445"/>
      <c r="R151" s="447"/>
    </row>
    <row r="152" spans="2:19" ht="36" customHeight="1">
      <c r="B152" s="610"/>
      <c r="C152" s="607"/>
      <c r="D152" s="440"/>
      <c r="E152" s="441"/>
      <c r="F152" s="448" t="s">
        <v>179</v>
      </c>
      <c r="G152" s="448"/>
      <c r="H152" s="448"/>
      <c r="I152" s="448"/>
      <c r="J152" s="64" t="s">
        <v>65</v>
      </c>
      <c r="K152" s="64" t="s">
        <v>48</v>
      </c>
      <c r="L152" s="93" t="s">
        <v>202</v>
      </c>
      <c r="M152" s="93" t="s">
        <v>48</v>
      </c>
      <c r="N152" s="93" t="s">
        <v>202</v>
      </c>
      <c r="O152" s="93" t="s">
        <v>48</v>
      </c>
      <c r="P152" s="9" t="s">
        <v>76</v>
      </c>
      <c r="Q152" s="9" t="s">
        <v>48</v>
      </c>
      <c r="R152" s="9" t="s">
        <v>205</v>
      </c>
    </row>
    <row r="153" spans="2:19" ht="36" customHeight="1">
      <c r="B153" s="610"/>
      <c r="C153" s="607"/>
      <c r="D153" s="440"/>
      <c r="E153" s="441"/>
      <c r="F153" s="438" t="s">
        <v>206</v>
      </c>
      <c r="G153" s="438"/>
      <c r="H153" s="438"/>
      <c r="I153" s="438"/>
      <c r="J153" s="438"/>
      <c r="K153" s="438"/>
      <c r="L153" s="438"/>
      <c r="M153" s="438"/>
      <c r="N153" s="438"/>
      <c r="O153" s="438"/>
      <c r="P153" s="438"/>
      <c r="Q153" s="438"/>
      <c r="R153" s="439"/>
      <c r="S153" s="95"/>
    </row>
    <row r="154" spans="2:19" ht="36" customHeight="1">
      <c r="B154" s="610"/>
      <c r="C154" s="607"/>
      <c r="D154" s="440"/>
      <c r="E154" s="441"/>
      <c r="F154" s="433" t="s">
        <v>207</v>
      </c>
      <c r="G154" s="433"/>
      <c r="H154" s="433"/>
      <c r="I154" s="433"/>
      <c r="J154" s="116"/>
      <c r="K154" s="118"/>
      <c r="L154" s="117"/>
      <c r="M154" s="117"/>
      <c r="N154" s="119"/>
      <c r="O154" s="119"/>
      <c r="P154" s="135"/>
      <c r="Q154" s="135"/>
      <c r="R154" s="135"/>
      <c r="S154" s="95"/>
    </row>
    <row r="155" spans="2:19" ht="36" customHeight="1">
      <c r="B155" s="610"/>
      <c r="C155" s="607"/>
      <c r="D155" s="440"/>
      <c r="E155" s="441"/>
      <c r="F155" s="433" t="s">
        <v>208</v>
      </c>
      <c r="G155" s="433"/>
      <c r="H155" s="433"/>
      <c r="I155" s="433"/>
      <c r="J155" s="434" t="s">
        <v>47</v>
      </c>
      <c r="K155" s="435" t="s">
        <v>48</v>
      </c>
      <c r="L155" s="117" t="s">
        <v>202</v>
      </c>
      <c r="M155" s="117" t="s">
        <v>202</v>
      </c>
      <c r="N155" s="117" t="s">
        <v>209</v>
      </c>
      <c r="O155" s="117" t="s">
        <v>209</v>
      </c>
      <c r="P155" s="135" t="s">
        <v>66</v>
      </c>
      <c r="Q155" s="135">
        <v>5</v>
      </c>
      <c r="R155" s="135" t="s">
        <v>51</v>
      </c>
      <c r="S155" s="95"/>
    </row>
    <row r="156" spans="2:19" ht="36" customHeight="1">
      <c r="B156" s="610"/>
      <c r="C156" s="607"/>
      <c r="D156" s="440"/>
      <c r="E156" s="441"/>
      <c r="F156" s="433" t="s">
        <v>210</v>
      </c>
      <c r="G156" s="433"/>
      <c r="H156" s="433"/>
      <c r="I156" s="433"/>
      <c r="J156" s="434"/>
      <c r="K156" s="435"/>
      <c r="L156" s="117" t="s">
        <v>202</v>
      </c>
      <c r="M156" s="117" t="s">
        <v>202</v>
      </c>
      <c r="N156" s="117" t="s">
        <v>209</v>
      </c>
      <c r="O156" s="117" t="s">
        <v>209</v>
      </c>
      <c r="P156" s="135" t="s">
        <v>66</v>
      </c>
      <c r="Q156" s="135">
        <v>5</v>
      </c>
      <c r="R156" s="135" t="s">
        <v>51</v>
      </c>
      <c r="S156" s="95"/>
    </row>
    <row r="157" spans="2:19" ht="36" customHeight="1">
      <c r="B157" s="610"/>
      <c r="C157" s="607"/>
      <c r="D157" s="440"/>
      <c r="E157" s="441"/>
      <c r="F157" s="433" t="s">
        <v>211</v>
      </c>
      <c r="G157" s="433"/>
      <c r="H157" s="433"/>
      <c r="I157" s="433"/>
      <c r="J157" s="434"/>
      <c r="K157" s="435"/>
      <c r="L157" s="117" t="s">
        <v>202</v>
      </c>
      <c r="M157" s="117" t="s">
        <v>202</v>
      </c>
      <c r="N157" s="117" t="s">
        <v>209</v>
      </c>
      <c r="O157" s="117" t="s">
        <v>209</v>
      </c>
      <c r="P157" s="135" t="s">
        <v>66</v>
      </c>
      <c r="Q157" s="135">
        <v>5</v>
      </c>
      <c r="R157" s="135" t="s">
        <v>51</v>
      </c>
      <c r="S157" s="95"/>
    </row>
    <row r="158" spans="2:19" ht="36" customHeight="1">
      <c r="B158" s="610"/>
      <c r="C158" s="607"/>
      <c r="D158" s="440"/>
      <c r="E158" s="441"/>
      <c r="F158" s="429" t="s">
        <v>212</v>
      </c>
      <c r="G158" s="430"/>
      <c r="H158" s="430"/>
      <c r="I158" s="430"/>
      <c r="J158" s="431"/>
      <c r="K158" s="431"/>
      <c r="L158" s="431"/>
      <c r="M158" s="431"/>
      <c r="N158" s="431"/>
      <c r="O158" s="431"/>
      <c r="P158" s="431"/>
      <c r="Q158" s="431"/>
      <c r="R158" s="432"/>
    </row>
    <row r="159" spans="2:19" ht="36" customHeight="1">
      <c r="B159" s="610"/>
      <c r="C159" s="607"/>
      <c r="D159" s="440"/>
      <c r="E159" s="441"/>
      <c r="F159" s="428" t="s">
        <v>213</v>
      </c>
      <c r="G159" s="428"/>
      <c r="H159" s="428"/>
      <c r="I159" s="428"/>
      <c r="J159" s="107" t="s">
        <v>47</v>
      </c>
      <c r="K159" s="106" t="s">
        <v>48</v>
      </c>
      <c r="L159" s="106" t="s">
        <v>202</v>
      </c>
      <c r="M159" s="106" t="s">
        <v>202</v>
      </c>
      <c r="N159" s="120" t="s">
        <v>209</v>
      </c>
      <c r="O159" s="120" t="s">
        <v>209</v>
      </c>
      <c r="P159" s="114" t="s">
        <v>76</v>
      </c>
      <c r="Q159" s="115">
        <v>5</v>
      </c>
      <c r="R159" s="106" t="s">
        <v>51</v>
      </c>
    </row>
    <row r="160" spans="2:19" ht="36" customHeight="1">
      <c r="B160" s="610"/>
      <c r="C160" s="607"/>
      <c r="D160" s="440"/>
      <c r="E160" s="122" t="s">
        <v>214</v>
      </c>
      <c r="F160" s="457" t="s">
        <v>60</v>
      </c>
      <c r="G160" s="457"/>
      <c r="H160" s="457"/>
      <c r="I160" s="457"/>
      <c r="J160" s="457"/>
      <c r="K160" s="457"/>
      <c r="L160" s="457"/>
      <c r="M160" s="457"/>
      <c r="N160" s="457"/>
      <c r="O160" s="457"/>
      <c r="P160" s="457"/>
      <c r="Q160" s="457"/>
      <c r="R160" s="458"/>
    </row>
    <row r="161" spans="2:18" ht="36" customHeight="1">
      <c r="B161" s="610"/>
      <c r="C161" s="607"/>
      <c r="D161" s="440"/>
      <c r="E161" s="459" t="s">
        <v>215</v>
      </c>
      <c r="F161" s="461" t="s">
        <v>145</v>
      </c>
      <c r="G161" s="462"/>
      <c r="H161" s="462"/>
      <c r="I161" s="462"/>
      <c r="J161" s="462"/>
      <c r="K161" s="462"/>
      <c r="L161" s="462"/>
      <c r="M161" s="462"/>
      <c r="N161" s="462"/>
      <c r="O161" s="462"/>
      <c r="P161" s="462"/>
      <c r="Q161" s="462"/>
      <c r="R161" s="463"/>
    </row>
    <row r="162" spans="2:18" ht="36" customHeight="1">
      <c r="B162" s="610"/>
      <c r="C162" s="607"/>
      <c r="D162" s="440"/>
      <c r="E162" s="460"/>
      <c r="F162" s="464" t="s">
        <v>216</v>
      </c>
      <c r="G162" s="464"/>
      <c r="H162" s="464"/>
      <c r="I162" s="464"/>
      <c r="J162" s="96" t="s">
        <v>65</v>
      </c>
      <c r="K162" s="96" t="s">
        <v>48</v>
      </c>
      <c r="L162" s="97" t="s">
        <v>215</v>
      </c>
      <c r="M162" s="97" t="s">
        <v>215</v>
      </c>
      <c r="N162" s="97" t="s">
        <v>215</v>
      </c>
      <c r="O162" s="97" t="s">
        <v>215</v>
      </c>
      <c r="P162" s="99" t="s">
        <v>76</v>
      </c>
      <c r="Q162" s="100">
        <v>5</v>
      </c>
      <c r="R162" s="99" t="s">
        <v>51</v>
      </c>
    </row>
    <row r="163" spans="2:18" ht="36" customHeight="1">
      <c r="B163" s="610"/>
      <c r="C163" s="607"/>
      <c r="D163" s="440"/>
      <c r="E163" s="460"/>
      <c r="F163" s="465" t="s">
        <v>89</v>
      </c>
      <c r="G163" s="465"/>
      <c r="H163" s="465"/>
      <c r="I163" s="465"/>
      <c r="J163" s="465"/>
      <c r="K163" s="465"/>
      <c r="L163" s="465"/>
      <c r="M163" s="465"/>
      <c r="N163" s="465"/>
      <c r="O163" s="465"/>
      <c r="P163" s="465"/>
      <c r="Q163" s="465"/>
      <c r="R163" s="466"/>
    </row>
    <row r="164" spans="2:18" ht="36" customHeight="1">
      <c r="B164" s="610"/>
      <c r="C164" s="607"/>
      <c r="D164" s="440"/>
      <c r="E164" s="460"/>
      <c r="F164" s="467" t="s">
        <v>217</v>
      </c>
      <c r="G164" s="467"/>
      <c r="H164" s="467"/>
      <c r="I164" s="467"/>
      <c r="J164" s="88" t="s">
        <v>47</v>
      </c>
      <c r="K164" s="88" t="s">
        <v>48</v>
      </c>
      <c r="L164" s="121" t="s">
        <v>215</v>
      </c>
      <c r="M164" s="121" t="s">
        <v>215</v>
      </c>
      <c r="N164" s="121" t="s">
        <v>218</v>
      </c>
      <c r="O164" s="121"/>
      <c r="P164" s="88" t="s">
        <v>66</v>
      </c>
      <c r="Q164" s="88">
        <v>10</v>
      </c>
      <c r="R164" s="88" t="s">
        <v>51</v>
      </c>
    </row>
    <row r="165" spans="2:18" ht="36" customHeight="1">
      <c r="B165" s="610"/>
      <c r="C165" s="607"/>
      <c r="D165" s="440"/>
      <c r="E165" s="460"/>
      <c r="F165" s="468" t="s">
        <v>219</v>
      </c>
      <c r="G165" s="468"/>
      <c r="H165" s="468"/>
      <c r="I165" s="468"/>
      <c r="J165" s="88" t="s">
        <v>47</v>
      </c>
      <c r="K165" s="88" t="s">
        <v>48</v>
      </c>
      <c r="L165" s="121" t="s">
        <v>215</v>
      </c>
      <c r="M165" s="121" t="s">
        <v>215</v>
      </c>
      <c r="N165" s="121" t="s">
        <v>218</v>
      </c>
      <c r="O165" s="88"/>
      <c r="P165" s="88" t="s">
        <v>66</v>
      </c>
      <c r="Q165" s="88">
        <v>10</v>
      </c>
      <c r="R165" s="88" t="s">
        <v>51</v>
      </c>
    </row>
    <row r="166" spans="2:18" ht="36" customHeight="1">
      <c r="B166" s="610"/>
      <c r="C166" s="607"/>
      <c r="D166" s="440"/>
      <c r="E166" s="460"/>
      <c r="F166" s="469" t="s">
        <v>220</v>
      </c>
      <c r="G166" s="469"/>
      <c r="H166" s="469"/>
      <c r="I166" s="469"/>
      <c r="J166" s="88" t="s">
        <v>48</v>
      </c>
      <c r="K166" s="88" t="s">
        <v>47</v>
      </c>
      <c r="L166" s="121" t="s">
        <v>215</v>
      </c>
      <c r="M166" s="121" t="s">
        <v>215</v>
      </c>
      <c r="N166" s="121" t="s">
        <v>218</v>
      </c>
      <c r="O166" s="88"/>
      <c r="P166" s="88" t="s">
        <v>66</v>
      </c>
      <c r="Q166" s="88">
        <v>10</v>
      </c>
      <c r="R166" s="88" t="s">
        <v>51</v>
      </c>
    </row>
    <row r="167" spans="2:18" ht="36" customHeight="1">
      <c r="B167" s="610"/>
      <c r="C167" s="607"/>
      <c r="D167" s="440"/>
      <c r="E167" s="453" t="s">
        <v>221</v>
      </c>
      <c r="F167" s="455" t="s">
        <v>196</v>
      </c>
      <c r="G167" s="455"/>
      <c r="H167" s="455"/>
      <c r="I167" s="455"/>
      <c r="J167" s="455"/>
      <c r="K167" s="455"/>
      <c r="L167" s="455"/>
      <c r="M167" s="455"/>
      <c r="N167" s="455"/>
      <c r="O167" s="455"/>
      <c r="P167" s="455"/>
      <c r="Q167" s="455"/>
      <c r="R167" s="455"/>
    </row>
    <row r="168" spans="2:18" ht="36" customHeight="1">
      <c r="B168" s="610"/>
      <c r="C168" s="607"/>
      <c r="D168" s="440"/>
      <c r="E168" s="454"/>
      <c r="F168" s="456" t="s">
        <v>222</v>
      </c>
      <c r="G168" s="456"/>
      <c r="H168" s="456"/>
      <c r="I168" s="456"/>
      <c r="J168" s="114" t="s">
        <v>47</v>
      </c>
      <c r="K168" s="114" t="s">
        <v>48</v>
      </c>
      <c r="L168" s="123" t="s">
        <v>221</v>
      </c>
      <c r="M168" s="123" t="s">
        <v>221</v>
      </c>
      <c r="N168" s="123" t="s">
        <v>221</v>
      </c>
      <c r="O168" s="123" t="s">
        <v>221</v>
      </c>
      <c r="P168" s="114" t="s">
        <v>76</v>
      </c>
      <c r="Q168" s="114">
        <v>5</v>
      </c>
      <c r="R168" s="114" t="s">
        <v>51</v>
      </c>
    </row>
    <row r="169" spans="2:18" ht="36" customHeight="1">
      <c r="B169" s="610"/>
      <c r="C169" s="607"/>
      <c r="D169" s="440"/>
      <c r="E169" s="449" t="s">
        <v>218</v>
      </c>
      <c r="F169" s="450" t="s">
        <v>62</v>
      </c>
      <c r="G169" s="450"/>
      <c r="H169" s="450"/>
      <c r="I169" s="450"/>
      <c r="J169" s="451"/>
      <c r="K169" s="451"/>
      <c r="L169" s="451"/>
      <c r="M169" s="451"/>
      <c r="N169" s="451"/>
      <c r="O169" s="451"/>
      <c r="P169" s="451"/>
      <c r="Q169" s="451"/>
      <c r="R169" s="451"/>
    </row>
    <row r="170" spans="2:18" ht="36" customHeight="1">
      <c r="B170" s="610"/>
      <c r="C170" s="607"/>
      <c r="D170" s="440"/>
      <c r="E170" s="441"/>
      <c r="F170" s="452" t="s">
        <v>223</v>
      </c>
      <c r="G170" s="452"/>
      <c r="H170" s="452"/>
      <c r="I170" s="452"/>
      <c r="J170" s="124" t="s">
        <v>47</v>
      </c>
      <c r="K170" s="110" t="s">
        <v>48</v>
      </c>
      <c r="L170" s="108" t="s">
        <v>218</v>
      </c>
      <c r="M170" s="108" t="s">
        <v>218</v>
      </c>
      <c r="N170" s="108" t="s">
        <v>218</v>
      </c>
      <c r="O170" s="108" t="s">
        <v>218</v>
      </c>
      <c r="P170" s="110" t="s">
        <v>66</v>
      </c>
      <c r="Q170" s="110">
        <v>5</v>
      </c>
      <c r="R170" s="110" t="s">
        <v>51</v>
      </c>
    </row>
    <row r="171" spans="2:18" ht="36" customHeight="1">
      <c r="B171" s="610"/>
      <c r="C171" s="607"/>
      <c r="D171" s="440"/>
      <c r="E171" s="441"/>
      <c r="F171" s="452" t="s">
        <v>224</v>
      </c>
      <c r="G171" s="452"/>
      <c r="H171" s="452"/>
      <c r="I171" s="452"/>
      <c r="J171" s="124" t="s">
        <v>47</v>
      </c>
      <c r="K171" s="110" t="s">
        <v>48</v>
      </c>
      <c r="L171" s="108" t="s">
        <v>218</v>
      </c>
      <c r="M171" s="108" t="s">
        <v>218</v>
      </c>
      <c r="N171" s="108" t="s">
        <v>218</v>
      </c>
      <c r="O171" s="108" t="s">
        <v>218</v>
      </c>
      <c r="P171" s="110" t="s">
        <v>66</v>
      </c>
      <c r="Q171" s="110">
        <v>5</v>
      </c>
      <c r="R171" s="110" t="s">
        <v>51</v>
      </c>
    </row>
    <row r="172" spans="2:18" ht="36" customHeight="1">
      <c r="B172" s="610"/>
      <c r="C172" s="607"/>
      <c r="D172" s="414" t="s">
        <v>225</v>
      </c>
      <c r="E172" s="415" t="s">
        <v>226</v>
      </c>
      <c r="F172" s="404" t="s">
        <v>227</v>
      </c>
      <c r="G172" s="405"/>
      <c r="H172" s="405"/>
      <c r="I172" s="405"/>
      <c r="J172" s="417"/>
      <c r="K172" s="405"/>
      <c r="L172" s="405"/>
      <c r="M172" s="405"/>
      <c r="N172" s="405"/>
      <c r="O172" s="405"/>
      <c r="P172" s="405"/>
      <c r="Q172" s="405"/>
      <c r="R172" s="405"/>
    </row>
    <row r="173" spans="2:18" ht="36" customHeight="1">
      <c r="B173" s="610"/>
      <c r="C173" s="607"/>
      <c r="D173" s="414"/>
      <c r="E173" s="416"/>
      <c r="F173" s="418" t="s">
        <v>75</v>
      </c>
      <c r="G173" s="419"/>
      <c r="H173" s="419"/>
      <c r="I173" s="419"/>
      <c r="J173" s="137" t="s">
        <v>65</v>
      </c>
      <c r="K173" s="138" t="s">
        <v>48</v>
      </c>
      <c r="L173" s="137" t="s">
        <v>226</v>
      </c>
      <c r="M173" s="137" t="s">
        <v>226</v>
      </c>
      <c r="N173" s="137" t="s">
        <v>226</v>
      </c>
      <c r="O173" s="137" t="s">
        <v>226</v>
      </c>
      <c r="P173" s="137" t="s">
        <v>76</v>
      </c>
      <c r="Q173" s="137">
        <v>10</v>
      </c>
      <c r="R173" s="137" t="s">
        <v>51</v>
      </c>
    </row>
    <row r="174" spans="2:18" ht="36" customHeight="1">
      <c r="B174" s="610"/>
      <c r="C174" s="607"/>
      <c r="D174" s="414"/>
      <c r="E174" s="416"/>
      <c r="F174" s="418" t="s">
        <v>156</v>
      </c>
      <c r="G174" s="419"/>
      <c r="H174" s="419"/>
      <c r="I174" s="419"/>
      <c r="J174" s="137" t="s">
        <v>65</v>
      </c>
      <c r="K174" s="138" t="s">
        <v>48</v>
      </c>
      <c r="L174" s="137" t="s">
        <v>226</v>
      </c>
      <c r="M174" s="137" t="s">
        <v>226</v>
      </c>
      <c r="N174" s="137" t="s">
        <v>226</v>
      </c>
      <c r="O174" s="137" t="s">
        <v>226</v>
      </c>
      <c r="P174" s="137" t="s">
        <v>76</v>
      </c>
      <c r="Q174" s="137">
        <v>10</v>
      </c>
      <c r="R174" s="137" t="s">
        <v>51</v>
      </c>
    </row>
    <row r="175" spans="2:18" ht="36" customHeight="1">
      <c r="B175" s="610"/>
      <c r="C175" s="607"/>
      <c r="D175" s="414"/>
      <c r="E175" s="416"/>
      <c r="F175" s="418" t="s">
        <v>228</v>
      </c>
      <c r="G175" s="419"/>
      <c r="H175" s="419"/>
      <c r="I175" s="419"/>
      <c r="J175" s="137" t="s">
        <v>65</v>
      </c>
      <c r="K175" s="138" t="s">
        <v>48</v>
      </c>
      <c r="L175" s="137" t="s">
        <v>226</v>
      </c>
      <c r="M175" s="137" t="s">
        <v>226</v>
      </c>
      <c r="N175" s="137" t="s">
        <v>226</v>
      </c>
      <c r="O175" s="137" t="s">
        <v>226</v>
      </c>
      <c r="P175" s="137" t="s">
        <v>76</v>
      </c>
      <c r="Q175" s="137">
        <v>10</v>
      </c>
      <c r="R175" s="137" t="s">
        <v>51</v>
      </c>
    </row>
    <row r="176" spans="2:18" ht="36" customHeight="1">
      <c r="B176" s="610"/>
      <c r="C176" s="607"/>
      <c r="D176" s="414"/>
      <c r="E176" s="416"/>
      <c r="F176" s="420" t="s">
        <v>229</v>
      </c>
      <c r="G176" s="421"/>
      <c r="H176" s="421"/>
      <c r="I176" s="421"/>
      <c r="J176" s="421"/>
      <c r="K176" s="421"/>
      <c r="L176" s="421"/>
      <c r="M176" s="421"/>
      <c r="N176" s="421"/>
      <c r="O176" s="421"/>
      <c r="P176" s="421"/>
      <c r="Q176" s="421"/>
      <c r="R176" s="421"/>
    </row>
    <row r="177" spans="2:19" ht="36" customHeight="1">
      <c r="B177" s="610"/>
      <c r="C177" s="607"/>
      <c r="D177" s="414"/>
      <c r="E177" s="416"/>
      <c r="F177" s="422" t="s">
        <v>179</v>
      </c>
      <c r="G177" s="423"/>
      <c r="H177" s="423"/>
      <c r="I177" s="423"/>
      <c r="J177" s="139" t="s">
        <v>65</v>
      </c>
      <c r="K177" s="140" t="s">
        <v>48</v>
      </c>
      <c r="L177" s="139" t="s">
        <v>226</v>
      </c>
      <c r="M177" s="139" t="s">
        <v>226</v>
      </c>
      <c r="N177" s="139" t="s">
        <v>226</v>
      </c>
      <c r="O177" s="139" t="s">
        <v>226</v>
      </c>
      <c r="P177" s="139" t="s">
        <v>76</v>
      </c>
      <c r="Q177" s="139">
        <v>10</v>
      </c>
      <c r="R177" s="139" t="s">
        <v>51</v>
      </c>
    </row>
    <row r="178" spans="2:19" ht="36" customHeight="1">
      <c r="B178" s="610"/>
      <c r="C178" s="607"/>
      <c r="D178" s="414"/>
      <c r="E178" s="403" t="s">
        <v>230</v>
      </c>
      <c r="F178" s="425" t="s">
        <v>196</v>
      </c>
      <c r="G178" s="425"/>
      <c r="H178" s="425"/>
      <c r="I178" s="425"/>
      <c r="J178" s="425"/>
      <c r="K178" s="425"/>
      <c r="L178" s="425"/>
      <c r="M178" s="425"/>
      <c r="N178" s="425"/>
      <c r="O178" s="425"/>
      <c r="P178" s="425"/>
      <c r="Q178" s="425"/>
      <c r="R178" s="425"/>
    </row>
    <row r="179" spans="2:19" ht="36" customHeight="1">
      <c r="B179" s="610"/>
      <c r="C179" s="607"/>
      <c r="D179" s="414"/>
      <c r="E179" s="424"/>
      <c r="F179" s="426" t="s">
        <v>231</v>
      </c>
      <c r="G179" s="427"/>
      <c r="H179" s="427"/>
      <c r="I179" s="427"/>
      <c r="J179" s="143" t="s">
        <v>47</v>
      </c>
      <c r="K179" s="144" t="s">
        <v>48</v>
      </c>
      <c r="L179" s="143" t="s">
        <v>230</v>
      </c>
      <c r="M179" s="143" t="s">
        <v>230</v>
      </c>
      <c r="N179" s="143" t="s">
        <v>230</v>
      </c>
      <c r="O179" s="143" t="s">
        <v>230</v>
      </c>
      <c r="P179" s="143" t="s">
        <v>76</v>
      </c>
      <c r="Q179" s="143">
        <v>5</v>
      </c>
      <c r="R179" s="143" t="s">
        <v>51</v>
      </c>
    </row>
    <row r="180" spans="2:19" ht="36" customHeight="1">
      <c r="B180" s="610"/>
      <c r="C180" s="607"/>
      <c r="D180" s="414"/>
      <c r="E180" s="146" t="s">
        <v>232</v>
      </c>
      <c r="F180" s="436" t="s">
        <v>60</v>
      </c>
      <c r="G180" s="437"/>
      <c r="H180" s="437"/>
      <c r="I180" s="437"/>
      <c r="J180" s="437"/>
      <c r="K180" s="437"/>
      <c r="L180" s="437"/>
      <c r="M180" s="437"/>
      <c r="N180" s="437"/>
      <c r="O180" s="437"/>
      <c r="P180" s="437"/>
      <c r="Q180" s="437"/>
      <c r="R180" s="437"/>
    </row>
    <row r="181" spans="2:19" ht="36" customHeight="1">
      <c r="B181" s="610"/>
      <c r="C181" s="607"/>
      <c r="D181" s="414"/>
      <c r="E181" s="402" t="s">
        <v>233</v>
      </c>
      <c r="F181" s="404" t="s">
        <v>227</v>
      </c>
      <c r="G181" s="405"/>
      <c r="H181" s="405"/>
      <c r="I181" s="405"/>
      <c r="J181" s="406"/>
      <c r="K181" s="406"/>
      <c r="L181" s="406"/>
      <c r="M181" s="406"/>
      <c r="N181" s="406"/>
      <c r="O181" s="406"/>
      <c r="P181" s="406"/>
      <c r="Q181" s="406"/>
      <c r="R181" s="406"/>
    </row>
    <row r="182" spans="2:19" ht="36" customHeight="1">
      <c r="B182" s="610"/>
      <c r="C182" s="607"/>
      <c r="D182" s="414"/>
      <c r="E182" s="403"/>
      <c r="F182" s="407" t="s">
        <v>234</v>
      </c>
      <c r="G182" s="408"/>
      <c r="H182" s="408"/>
      <c r="I182" s="408"/>
      <c r="J182" s="148" t="s">
        <v>65</v>
      </c>
      <c r="K182" s="149" t="s">
        <v>48</v>
      </c>
      <c r="L182" s="150" t="s">
        <v>233</v>
      </c>
      <c r="M182" s="150" t="s">
        <v>233</v>
      </c>
      <c r="N182" s="150" t="s">
        <v>233</v>
      </c>
      <c r="O182" s="150" t="s">
        <v>233</v>
      </c>
      <c r="P182" s="150" t="s">
        <v>76</v>
      </c>
      <c r="Q182" s="150">
        <v>5</v>
      </c>
      <c r="R182" s="150" t="s">
        <v>51</v>
      </c>
      <c r="S182" s="95"/>
    </row>
    <row r="183" spans="2:19" ht="36" customHeight="1">
      <c r="B183" s="610"/>
      <c r="C183" s="607"/>
      <c r="D183" s="414"/>
      <c r="E183" s="403"/>
      <c r="F183" s="409" t="s">
        <v>235</v>
      </c>
      <c r="G183" s="410"/>
      <c r="H183" s="410"/>
      <c r="I183" s="410"/>
      <c r="J183" s="410"/>
      <c r="K183" s="410"/>
      <c r="L183" s="410"/>
      <c r="M183" s="410"/>
      <c r="N183" s="410"/>
      <c r="O183" s="410"/>
      <c r="P183" s="410"/>
      <c r="Q183" s="410"/>
      <c r="R183" s="410"/>
    </row>
    <row r="184" spans="2:19" ht="36" customHeight="1">
      <c r="B184" s="610"/>
      <c r="C184" s="607"/>
      <c r="D184" s="414"/>
      <c r="E184" s="403"/>
      <c r="F184" s="411" t="s">
        <v>236</v>
      </c>
      <c r="G184" s="412"/>
      <c r="H184" s="412"/>
      <c r="I184" s="413"/>
      <c r="J184" s="141" t="s">
        <v>47</v>
      </c>
      <c r="K184" s="142" t="s">
        <v>48</v>
      </c>
      <c r="L184" s="141" t="s">
        <v>233</v>
      </c>
      <c r="M184" s="141" t="s">
        <v>233</v>
      </c>
      <c r="N184" s="141" t="s">
        <v>233</v>
      </c>
      <c r="O184" s="141" t="s">
        <v>233</v>
      </c>
      <c r="P184" s="141" t="s">
        <v>66</v>
      </c>
      <c r="Q184" s="141">
        <v>5</v>
      </c>
      <c r="R184" s="141" t="s">
        <v>51</v>
      </c>
    </row>
    <row r="185" spans="2:19" ht="36" customHeight="1">
      <c r="B185" s="610"/>
      <c r="C185" s="607"/>
      <c r="D185" s="395" t="s">
        <v>237</v>
      </c>
      <c r="E185" s="396" t="s">
        <v>238</v>
      </c>
      <c r="F185" s="398" t="s">
        <v>62</v>
      </c>
      <c r="G185" s="399"/>
      <c r="H185" s="399"/>
      <c r="I185" s="399"/>
      <c r="J185" s="399"/>
      <c r="K185" s="399"/>
      <c r="L185" s="399"/>
      <c r="M185" s="399"/>
      <c r="N185" s="399"/>
      <c r="O185" s="399"/>
      <c r="P185" s="399"/>
      <c r="Q185" s="399"/>
      <c r="R185" s="399"/>
    </row>
    <row r="186" spans="2:19" ht="36" customHeight="1">
      <c r="B186" s="610"/>
      <c r="C186" s="607"/>
      <c r="D186" s="395"/>
      <c r="E186" s="397"/>
      <c r="F186" s="400" t="s">
        <v>239</v>
      </c>
      <c r="G186" s="401"/>
      <c r="H186" s="401"/>
      <c r="I186" s="401"/>
      <c r="J186" s="136"/>
      <c r="K186" s="136"/>
      <c r="L186" s="136"/>
      <c r="M186" s="136"/>
      <c r="N186" s="136"/>
      <c r="O186" s="136"/>
      <c r="P186" s="136"/>
      <c r="Q186" s="136"/>
      <c r="R186" s="136"/>
    </row>
    <row r="187" spans="2:19" ht="36" customHeight="1">
      <c r="B187" s="610"/>
      <c r="C187" s="607"/>
      <c r="D187" s="395"/>
      <c r="E187" s="397"/>
      <c r="F187" s="400" t="s">
        <v>240</v>
      </c>
      <c r="G187" s="401"/>
      <c r="H187" s="401"/>
      <c r="I187" s="401"/>
      <c r="J187" s="136"/>
      <c r="K187" s="136"/>
      <c r="L187" s="136"/>
      <c r="M187" s="136"/>
      <c r="N187" s="136"/>
      <c r="O187" s="136"/>
      <c r="P187" s="136"/>
      <c r="Q187" s="136"/>
      <c r="R187" s="136"/>
    </row>
    <row r="188" spans="2:19" ht="36" customHeight="1">
      <c r="B188" s="610"/>
      <c r="C188" s="607"/>
      <c r="D188" s="395"/>
      <c r="E188" s="397"/>
      <c r="F188" s="387" t="s">
        <v>241</v>
      </c>
      <c r="G188" s="388"/>
      <c r="H188" s="388"/>
      <c r="I188" s="388"/>
      <c r="J188" s="136" t="s">
        <v>47</v>
      </c>
      <c r="K188" s="145" t="s">
        <v>48</v>
      </c>
      <c r="L188" s="136" t="s">
        <v>238</v>
      </c>
      <c r="M188" s="136" t="s">
        <v>238</v>
      </c>
      <c r="N188" s="136" t="s">
        <v>242</v>
      </c>
      <c r="O188" s="136" t="s">
        <v>242</v>
      </c>
      <c r="P188" s="136" t="s">
        <v>66</v>
      </c>
      <c r="Q188" s="136">
        <v>5</v>
      </c>
      <c r="R188" s="136" t="s">
        <v>51</v>
      </c>
    </row>
    <row r="189" spans="2:19" ht="36" customHeight="1">
      <c r="B189" s="610"/>
      <c r="C189" s="607"/>
      <c r="D189" s="395"/>
      <c r="E189" s="397"/>
      <c r="F189" s="387" t="s">
        <v>243</v>
      </c>
      <c r="G189" s="388"/>
      <c r="H189" s="388"/>
      <c r="I189" s="388"/>
      <c r="J189" s="136" t="s">
        <v>47</v>
      </c>
      <c r="K189" s="145" t="s">
        <v>48</v>
      </c>
      <c r="L189" s="136" t="s">
        <v>238</v>
      </c>
      <c r="M189" s="136" t="s">
        <v>238</v>
      </c>
      <c r="N189" s="136" t="s">
        <v>242</v>
      </c>
      <c r="O189" s="136" t="s">
        <v>242</v>
      </c>
      <c r="P189" s="136" t="s">
        <v>66</v>
      </c>
      <c r="Q189" s="136">
        <v>5</v>
      </c>
      <c r="R189" s="136" t="s">
        <v>51</v>
      </c>
    </row>
    <row r="190" spans="2:19" ht="36" customHeight="1">
      <c r="B190" s="610"/>
      <c r="C190" s="607"/>
      <c r="D190" s="395"/>
      <c r="E190" s="397"/>
      <c r="F190" s="387" t="s">
        <v>244</v>
      </c>
      <c r="G190" s="388"/>
      <c r="H190" s="388"/>
      <c r="I190" s="388"/>
      <c r="J190" s="136" t="s">
        <v>47</v>
      </c>
      <c r="K190" s="145" t="s">
        <v>48</v>
      </c>
      <c r="L190" s="136" t="s">
        <v>238</v>
      </c>
      <c r="M190" s="136" t="s">
        <v>238</v>
      </c>
      <c r="N190" s="136" t="s">
        <v>242</v>
      </c>
      <c r="O190" s="136" t="s">
        <v>242</v>
      </c>
      <c r="P190" s="136" t="s">
        <v>66</v>
      </c>
      <c r="Q190" s="136">
        <v>5</v>
      </c>
      <c r="R190" s="136" t="s">
        <v>51</v>
      </c>
    </row>
    <row r="191" spans="2:19" ht="36" customHeight="1">
      <c r="B191" s="610"/>
      <c r="C191" s="607"/>
      <c r="D191" s="395"/>
      <c r="E191" s="397"/>
      <c r="F191" s="387" t="s">
        <v>245</v>
      </c>
      <c r="G191" s="388"/>
      <c r="H191" s="388"/>
      <c r="I191" s="388"/>
      <c r="J191" s="136" t="s">
        <v>47</v>
      </c>
      <c r="K191" s="145" t="s">
        <v>48</v>
      </c>
      <c r="L191" s="136" t="s">
        <v>238</v>
      </c>
      <c r="M191" s="136" t="s">
        <v>238</v>
      </c>
      <c r="N191" s="136" t="s">
        <v>242</v>
      </c>
      <c r="O191" s="136" t="s">
        <v>242</v>
      </c>
      <c r="P191" s="136" t="s">
        <v>66</v>
      </c>
      <c r="Q191" s="136">
        <v>5</v>
      </c>
      <c r="R191" s="136" t="s">
        <v>51</v>
      </c>
    </row>
    <row r="192" spans="2:19" ht="36" customHeight="1">
      <c r="B192" s="610"/>
      <c r="C192" s="607"/>
      <c r="D192" s="395"/>
      <c r="E192" s="389" t="s">
        <v>242</v>
      </c>
      <c r="F192" s="391" t="s">
        <v>62</v>
      </c>
      <c r="G192" s="392"/>
      <c r="H192" s="392"/>
      <c r="I192" s="392"/>
      <c r="J192" s="392"/>
      <c r="K192" s="392"/>
      <c r="L192" s="392"/>
      <c r="M192" s="392"/>
      <c r="N192" s="392"/>
      <c r="O192" s="392"/>
      <c r="P192" s="392"/>
      <c r="Q192" s="392"/>
      <c r="R192" s="392"/>
    </row>
    <row r="193" spans="2:18" ht="36" customHeight="1">
      <c r="B193" s="610"/>
      <c r="C193" s="607"/>
      <c r="D193" s="395"/>
      <c r="E193" s="390"/>
      <c r="F193" s="385" t="s">
        <v>246</v>
      </c>
      <c r="G193" s="386"/>
      <c r="H193" s="386"/>
      <c r="I193" s="386"/>
      <c r="J193" s="147"/>
      <c r="K193" s="136"/>
      <c r="L193" s="136"/>
      <c r="M193" s="136"/>
      <c r="N193" s="136"/>
      <c r="O193" s="136"/>
      <c r="P193" s="136"/>
      <c r="Q193" s="136"/>
      <c r="R193" s="136"/>
    </row>
    <row r="194" spans="2:18" ht="36" customHeight="1">
      <c r="B194" s="610"/>
      <c r="C194" s="607"/>
      <c r="D194" s="395"/>
      <c r="E194" s="390"/>
      <c r="F194" s="393" t="s">
        <v>247</v>
      </c>
      <c r="G194" s="394"/>
      <c r="H194" s="394"/>
      <c r="I194" s="394"/>
      <c r="J194" s="147"/>
      <c r="K194" s="136"/>
      <c r="L194" s="136"/>
      <c r="M194" s="136"/>
      <c r="N194" s="136"/>
      <c r="O194" s="136"/>
      <c r="P194" s="136"/>
      <c r="Q194" s="136"/>
      <c r="R194" s="136"/>
    </row>
    <row r="195" spans="2:18" ht="36" customHeight="1">
      <c r="B195" s="611"/>
      <c r="C195" s="608"/>
      <c r="D195" s="395"/>
      <c r="E195" s="390"/>
      <c r="F195" s="385" t="s">
        <v>248</v>
      </c>
      <c r="G195" s="386"/>
      <c r="H195" s="386"/>
      <c r="I195" s="386"/>
      <c r="J195" s="147" t="s">
        <v>47</v>
      </c>
      <c r="K195" s="145" t="s">
        <v>48</v>
      </c>
      <c r="L195" s="136" t="s">
        <v>242</v>
      </c>
      <c r="M195" s="136" t="s">
        <v>242</v>
      </c>
      <c r="N195" s="136" t="s">
        <v>249</v>
      </c>
      <c r="O195" s="136" t="s">
        <v>249</v>
      </c>
      <c r="P195" s="136" t="s">
        <v>66</v>
      </c>
      <c r="Q195" s="136">
        <v>5</v>
      </c>
      <c r="R195" s="136" t="s">
        <v>51</v>
      </c>
    </row>
    <row r="196" spans="2:18" ht="36" customHeight="1">
      <c r="D196" s="151"/>
    </row>
  </sheetData>
  <mergeCells count="248">
    <mergeCell ref="C15:C195"/>
    <mergeCell ref="B117:B195"/>
    <mergeCell ref="F20:R20"/>
    <mergeCell ref="F21:I21"/>
    <mergeCell ref="F22:I22"/>
    <mergeCell ref="F23:I23"/>
    <mergeCell ref="B20:B116"/>
    <mergeCell ref="E20:E25"/>
    <mergeCell ref="D1:R2"/>
    <mergeCell ref="E3:I3"/>
    <mergeCell ref="E4:I4"/>
    <mergeCell ref="F14:I14"/>
    <mergeCell ref="B15:B19"/>
    <mergeCell ref="D15:D34"/>
    <mergeCell ref="E15:E19"/>
    <mergeCell ref="F15:R15"/>
    <mergeCell ref="F16:I16"/>
    <mergeCell ref="F17:I17"/>
    <mergeCell ref="F18:I18"/>
    <mergeCell ref="F19:I19"/>
    <mergeCell ref="F39:I39"/>
    <mergeCell ref="F40:I40"/>
    <mergeCell ref="F41:I41"/>
    <mergeCell ref="F42:I42"/>
    <mergeCell ref="E30:E34"/>
    <mergeCell ref="F30:R30"/>
    <mergeCell ref="F31:I31"/>
    <mergeCell ref="F32:I32"/>
    <mergeCell ref="F33:I33"/>
    <mergeCell ref="F34:I34"/>
    <mergeCell ref="F24:I24"/>
    <mergeCell ref="F25:I25"/>
    <mergeCell ref="F26:R26"/>
    <mergeCell ref="E27:E29"/>
    <mergeCell ref="F27:R27"/>
    <mergeCell ref="F28:I28"/>
    <mergeCell ref="F29:I29"/>
    <mergeCell ref="E43:E53"/>
    <mergeCell ref="F43:R43"/>
    <mergeCell ref="F44:I44"/>
    <mergeCell ref="F45:I45"/>
    <mergeCell ref="F46:I46"/>
    <mergeCell ref="F47:I47"/>
    <mergeCell ref="F48:R48"/>
    <mergeCell ref="F49:I49"/>
    <mergeCell ref="F50:R50"/>
    <mergeCell ref="F51:I51"/>
    <mergeCell ref="F52:I52"/>
    <mergeCell ref="J52:J53"/>
    <mergeCell ref="K52:K53"/>
    <mergeCell ref="F53:I53"/>
    <mergeCell ref="F58:R58"/>
    <mergeCell ref="E59:E62"/>
    <mergeCell ref="F59:R59"/>
    <mergeCell ref="F60:I60"/>
    <mergeCell ref="F61:I61"/>
    <mergeCell ref="J61:J62"/>
    <mergeCell ref="K61:K62"/>
    <mergeCell ref="F62:I62"/>
    <mergeCell ref="E54:E57"/>
    <mergeCell ref="F54:R54"/>
    <mergeCell ref="F55:I55"/>
    <mergeCell ref="F56:I56"/>
    <mergeCell ref="J56:J57"/>
    <mergeCell ref="F57:I57"/>
    <mergeCell ref="D70:D93"/>
    <mergeCell ref="F69:I69"/>
    <mergeCell ref="E63:E69"/>
    <mergeCell ref="F63:R63"/>
    <mergeCell ref="F64:I64"/>
    <mergeCell ref="F65:I65"/>
    <mergeCell ref="F66:I66"/>
    <mergeCell ref="F67:I67"/>
    <mergeCell ref="F68:I68"/>
    <mergeCell ref="D35:D69"/>
    <mergeCell ref="E35:E37"/>
    <mergeCell ref="F35:R35"/>
    <mergeCell ref="F36:I36"/>
    <mergeCell ref="F37:I37"/>
    <mergeCell ref="E38:E42"/>
    <mergeCell ref="F38:R38"/>
    <mergeCell ref="F72:I72"/>
    <mergeCell ref="F73:I73"/>
    <mergeCell ref="J73:J75"/>
    <mergeCell ref="K73:K75"/>
    <mergeCell ref="F74:I74"/>
    <mergeCell ref="F75:I75"/>
    <mergeCell ref="E70:E75"/>
    <mergeCell ref="F70:R70"/>
    <mergeCell ref="F71:I71"/>
    <mergeCell ref="F91:R91"/>
    <mergeCell ref="E92:E93"/>
    <mergeCell ref="F92:R92"/>
    <mergeCell ref="F93:I93"/>
    <mergeCell ref="F89:I89"/>
    <mergeCell ref="F90:I90"/>
    <mergeCell ref="F82:R82"/>
    <mergeCell ref="F83:I83"/>
    <mergeCell ref="F84:I84"/>
    <mergeCell ref="E85:E90"/>
    <mergeCell ref="F85:R85"/>
    <mergeCell ref="F86:I86"/>
    <mergeCell ref="F87:I87"/>
    <mergeCell ref="F88:R88"/>
    <mergeCell ref="E76:E84"/>
    <mergeCell ref="F76:R76"/>
    <mergeCell ref="F77:I77"/>
    <mergeCell ref="F78:I78"/>
    <mergeCell ref="F79:I79"/>
    <mergeCell ref="F80:R80"/>
    <mergeCell ref="F81:I81"/>
    <mergeCell ref="E94:E98"/>
    <mergeCell ref="F94:R94"/>
    <mergeCell ref="F95:I95"/>
    <mergeCell ref="F96:R96"/>
    <mergeCell ref="F97:I97"/>
    <mergeCell ref="J97:J98"/>
    <mergeCell ref="K97:K98"/>
    <mergeCell ref="F98:I98"/>
    <mergeCell ref="D94:D98"/>
    <mergeCell ref="F105:I105"/>
    <mergeCell ref="D99:D122"/>
    <mergeCell ref="E99:E111"/>
    <mergeCell ref="F99:R99"/>
    <mergeCell ref="F100:I100"/>
    <mergeCell ref="F101:I101"/>
    <mergeCell ref="F102:I102"/>
    <mergeCell ref="F103:I103"/>
    <mergeCell ref="F104:R104"/>
    <mergeCell ref="F113:I113"/>
    <mergeCell ref="E112:E116"/>
    <mergeCell ref="F112:R112"/>
    <mergeCell ref="F109:I109"/>
    <mergeCell ref="F110:I110"/>
    <mergeCell ref="F111:I111"/>
    <mergeCell ref="F108:R108"/>
    <mergeCell ref="F106:I106"/>
    <mergeCell ref="J106:J107"/>
    <mergeCell ref="K106:K107"/>
    <mergeCell ref="F107:I107"/>
    <mergeCell ref="E117:E119"/>
    <mergeCell ref="F117:R117"/>
    <mergeCell ref="F118:I118"/>
    <mergeCell ref="F119:I119"/>
    <mergeCell ref="E120:E122"/>
    <mergeCell ref="F120:R120"/>
    <mergeCell ref="F121:I121"/>
    <mergeCell ref="F114:I114"/>
    <mergeCell ref="J114:J116"/>
    <mergeCell ref="K114:K116"/>
    <mergeCell ref="F115:I115"/>
    <mergeCell ref="F116:I116"/>
    <mergeCell ref="D123:D146"/>
    <mergeCell ref="E123:E128"/>
    <mergeCell ref="F123:R123"/>
    <mergeCell ref="F124:I124"/>
    <mergeCell ref="F125:I125"/>
    <mergeCell ref="F126:I126"/>
    <mergeCell ref="F127:R127"/>
    <mergeCell ref="F128:I128"/>
    <mergeCell ref="F122:I122"/>
    <mergeCell ref="F134:I134"/>
    <mergeCell ref="J134:J137"/>
    <mergeCell ref="K134:K137"/>
    <mergeCell ref="F135:I135"/>
    <mergeCell ref="F136:I136"/>
    <mergeCell ref="F137:I137"/>
    <mergeCell ref="F133:I133"/>
    <mergeCell ref="E129:E137"/>
    <mergeCell ref="F129:R129"/>
    <mergeCell ref="F130:I130"/>
    <mergeCell ref="F131:I131"/>
    <mergeCell ref="F132:R132"/>
    <mergeCell ref="E144:E146"/>
    <mergeCell ref="F144:R144"/>
    <mergeCell ref="F145:I145"/>
    <mergeCell ref="F146:I146"/>
    <mergeCell ref="F141:R141"/>
    <mergeCell ref="E142:E143"/>
    <mergeCell ref="F142:R142"/>
    <mergeCell ref="F143:I143"/>
    <mergeCell ref="E138:E140"/>
    <mergeCell ref="F138:R138"/>
    <mergeCell ref="F139:I139"/>
    <mergeCell ref="F140:I140"/>
    <mergeCell ref="F153:R153"/>
    <mergeCell ref="D147:D171"/>
    <mergeCell ref="E147:E159"/>
    <mergeCell ref="F147:R147"/>
    <mergeCell ref="F148:I148"/>
    <mergeCell ref="F149:I149"/>
    <mergeCell ref="F150:I150"/>
    <mergeCell ref="F151:R151"/>
    <mergeCell ref="F152:I152"/>
    <mergeCell ref="E169:E171"/>
    <mergeCell ref="F169:R169"/>
    <mergeCell ref="F170:I170"/>
    <mergeCell ref="F171:I171"/>
    <mergeCell ref="E167:E168"/>
    <mergeCell ref="F167:R167"/>
    <mergeCell ref="F168:I168"/>
    <mergeCell ref="F160:R160"/>
    <mergeCell ref="E161:E166"/>
    <mergeCell ref="F161:R161"/>
    <mergeCell ref="F162:I162"/>
    <mergeCell ref="F163:R163"/>
    <mergeCell ref="F164:I164"/>
    <mergeCell ref="F165:I165"/>
    <mergeCell ref="F166:I166"/>
    <mergeCell ref="F159:I159"/>
    <mergeCell ref="F158:R158"/>
    <mergeCell ref="F154:I154"/>
    <mergeCell ref="F155:I155"/>
    <mergeCell ref="J155:J157"/>
    <mergeCell ref="K155:K157"/>
    <mergeCell ref="F156:I156"/>
    <mergeCell ref="F157:I157"/>
    <mergeCell ref="F180:R180"/>
    <mergeCell ref="E181:E184"/>
    <mergeCell ref="F181:R181"/>
    <mergeCell ref="F182:I182"/>
    <mergeCell ref="F183:R183"/>
    <mergeCell ref="F184:I184"/>
    <mergeCell ref="D172:D184"/>
    <mergeCell ref="E172:E177"/>
    <mergeCell ref="F172:R172"/>
    <mergeCell ref="F173:I173"/>
    <mergeCell ref="F174:I174"/>
    <mergeCell ref="F175:I175"/>
    <mergeCell ref="F176:R176"/>
    <mergeCell ref="F177:I177"/>
    <mergeCell ref="E178:E179"/>
    <mergeCell ref="F178:R178"/>
    <mergeCell ref="F179:I179"/>
    <mergeCell ref="F195:I195"/>
    <mergeCell ref="F190:I190"/>
    <mergeCell ref="F191:I191"/>
    <mergeCell ref="E192:E195"/>
    <mergeCell ref="F192:R192"/>
    <mergeCell ref="F193:I193"/>
    <mergeCell ref="F194:I194"/>
    <mergeCell ref="D185:D195"/>
    <mergeCell ref="E185:E191"/>
    <mergeCell ref="F185:R185"/>
    <mergeCell ref="F186:I186"/>
    <mergeCell ref="F187:I187"/>
    <mergeCell ref="F188:I188"/>
    <mergeCell ref="F189:I18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43B1-7EB8-4363-BDDD-19644C2AD22D}">
  <sheetPr>
    <pageSetUpPr fitToPage="1"/>
  </sheetPr>
  <dimension ref="A1:X182"/>
  <sheetViews>
    <sheetView view="pageBreakPreview" zoomScale="37" zoomScaleNormal="37" zoomScaleSheetLayoutView="37" workbookViewId="0">
      <selection activeCell="L7" sqref="L7"/>
    </sheetView>
  </sheetViews>
  <sheetFormatPr defaultColWidth="8.69921875" defaultRowHeight="36" customHeight="1"/>
  <cols>
    <col min="1" max="1" width="8.69921875" style="22"/>
    <col min="2" max="2" width="19.09765625" style="22" customWidth="1"/>
    <col min="3" max="3" width="19.19921875" style="22" customWidth="1"/>
    <col min="4" max="4" width="19.09765625" style="22" customWidth="1"/>
    <col min="5" max="8" width="25.3984375" style="22" customWidth="1"/>
    <col min="9" max="10" width="30.09765625" style="22" customWidth="1"/>
    <col min="11" max="15" width="26.69921875" style="22" customWidth="1"/>
    <col min="16" max="17" width="12.69921875" style="22" customWidth="1"/>
    <col min="18" max="18" width="22.59765625" style="22" customWidth="1"/>
    <col min="19" max="19" width="7.3984375" style="22" hidden="1" customWidth="1"/>
    <col min="20" max="22" width="8.69921875" style="22"/>
    <col min="23" max="23" width="14.3984375" style="22" bestFit="1" customWidth="1"/>
    <col min="24" max="16384" width="8.69921875" style="22"/>
  </cols>
  <sheetData>
    <row r="1" spans="1:19" ht="36" customHeight="1">
      <c r="A1" s="19"/>
      <c r="B1" s="31"/>
      <c r="C1" s="31"/>
      <c r="D1" s="619" t="s">
        <v>0</v>
      </c>
      <c r="E1" s="619"/>
      <c r="F1" s="619"/>
      <c r="G1" s="619"/>
      <c r="H1" s="619"/>
      <c r="I1" s="619"/>
      <c r="J1" s="619"/>
      <c r="K1" s="619"/>
      <c r="L1" s="619"/>
      <c r="M1" s="619"/>
      <c r="N1" s="619"/>
      <c r="O1" s="619"/>
      <c r="P1" s="619"/>
      <c r="Q1" s="619"/>
      <c r="R1" s="619"/>
      <c r="S1" s="95"/>
    </row>
    <row r="2" spans="1:19" ht="36" customHeight="1">
      <c r="A2" s="19"/>
      <c r="B2" s="31"/>
      <c r="C2" s="24"/>
      <c r="D2" s="621"/>
      <c r="E2" s="621"/>
      <c r="F2" s="621"/>
      <c r="G2" s="621"/>
      <c r="H2" s="621"/>
      <c r="I2" s="621"/>
      <c r="J2" s="621"/>
      <c r="K2" s="621"/>
      <c r="L2" s="621"/>
      <c r="M2" s="621"/>
      <c r="N2" s="621"/>
      <c r="O2" s="621"/>
      <c r="P2" s="621"/>
      <c r="Q2" s="621"/>
      <c r="R2" s="621"/>
      <c r="S2" s="95"/>
    </row>
    <row r="3" spans="1:19" ht="36" customHeight="1">
      <c r="A3" s="25"/>
      <c r="B3" s="31"/>
      <c r="C3" s="24"/>
      <c r="D3" s="24"/>
      <c r="E3" s="623" t="s">
        <v>250</v>
      </c>
      <c r="F3" s="623"/>
      <c r="G3" s="623"/>
      <c r="H3" s="623"/>
      <c r="I3" s="623"/>
      <c r="J3" s="26"/>
      <c r="K3" s="24"/>
      <c r="L3" s="24"/>
      <c r="M3" s="24"/>
      <c r="N3" s="24"/>
      <c r="O3" s="24"/>
      <c r="P3" s="24"/>
      <c r="Q3" s="24"/>
      <c r="R3" s="24"/>
      <c r="S3" s="95"/>
    </row>
    <row r="4" spans="1:19" ht="36" customHeight="1">
      <c r="A4" s="25"/>
      <c r="B4" s="31"/>
      <c r="C4" s="24"/>
      <c r="D4" s="24"/>
      <c r="E4" s="623" t="s">
        <v>2</v>
      </c>
      <c r="F4" s="623"/>
      <c r="G4" s="623"/>
      <c r="H4" s="623"/>
      <c r="I4" s="623"/>
      <c r="J4" s="28"/>
      <c r="K4" s="34"/>
      <c r="L4" s="29"/>
      <c r="M4" s="29"/>
      <c r="N4" s="29"/>
      <c r="O4" s="29"/>
      <c r="P4" s="29"/>
      <c r="Q4" s="29"/>
      <c r="R4" s="29"/>
      <c r="S4" s="95"/>
    </row>
    <row r="5" spans="1:19" ht="36" customHeight="1">
      <c r="A5" s="19"/>
      <c r="B5" s="31"/>
      <c r="C5" s="31"/>
      <c r="D5" s="31"/>
      <c r="E5" s="153" t="s">
        <v>3</v>
      </c>
      <c r="F5" s="29"/>
      <c r="G5" s="29"/>
      <c r="H5" s="29"/>
      <c r="I5" s="32"/>
      <c r="J5" s="188"/>
      <c r="K5" s="193"/>
      <c r="L5" s="37"/>
      <c r="M5" s="28"/>
      <c r="N5" s="28"/>
      <c r="O5" s="28"/>
      <c r="P5" s="28"/>
      <c r="Q5" s="28"/>
      <c r="R5" s="28"/>
      <c r="S5" s="95"/>
    </row>
    <row r="6" spans="1:19" ht="36" customHeight="1">
      <c r="A6" s="19"/>
      <c r="B6" s="31"/>
      <c r="C6" s="31"/>
      <c r="D6" s="36"/>
      <c r="E6" s="36"/>
      <c r="F6" s="36"/>
      <c r="G6" s="156"/>
      <c r="H6" s="36"/>
      <c r="I6" s="31"/>
      <c r="J6" s="25"/>
      <c r="K6" s="193"/>
      <c r="L6" s="190" t="s">
        <v>4</v>
      </c>
      <c r="M6" s="157"/>
      <c r="N6" s="157"/>
      <c r="O6" s="157"/>
      <c r="P6" s="157"/>
      <c r="Q6" s="157"/>
      <c r="R6" s="28"/>
      <c r="S6" s="95"/>
    </row>
    <row r="7" spans="1:19" ht="36" customHeight="1">
      <c r="A7" s="19"/>
      <c r="B7" s="28"/>
      <c r="C7" s="28"/>
      <c r="D7" s="28"/>
      <c r="E7" s="39" t="s">
        <v>6</v>
      </c>
      <c r="F7" s="25"/>
      <c r="G7" s="39" t="s">
        <v>7</v>
      </c>
      <c r="H7" s="37"/>
      <c r="I7" s="40" t="s">
        <v>8</v>
      </c>
      <c r="J7" s="189" t="s">
        <v>9</v>
      </c>
      <c r="K7" s="193"/>
      <c r="L7" s="191" t="s">
        <v>5</v>
      </c>
      <c r="M7" s="159"/>
      <c r="N7" s="159"/>
      <c r="O7" s="159"/>
      <c r="P7" s="159"/>
      <c r="Q7" s="159"/>
      <c r="R7" s="250"/>
      <c r="S7" s="95"/>
    </row>
    <row r="8" spans="1:19" ht="36" customHeight="1">
      <c r="A8" s="19"/>
      <c r="B8" s="28"/>
      <c r="C8" s="28"/>
      <c r="D8" s="28"/>
      <c r="E8" s="39" t="s">
        <v>10</v>
      </c>
      <c r="F8" s="28"/>
      <c r="G8" s="160" t="s">
        <v>11</v>
      </c>
      <c r="H8" s="28"/>
      <c r="I8" s="161" t="s">
        <v>251</v>
      </c>
      <c r="J8" s="721" t="s">
        <v>252</v>
      </c>
      <c r="K8" s="194"/>
      <c r="L8" s="192"/>
      <c r="M8" s="158"/>
      <c r="N8" s="159"/>
      <c r="O8" s="159"/>
      <c r="P8" s="159"/>
      <c r="Q8" s="159"/>
      <c r="R8" s="250"/>
      <c r="S8" s="95"/>
    </row>
    <row r="9" spans="1:19" ht="36" customHeight="1">
      <c r="A9" s="19"/>
      <c r="B9" s="28"/>
      <c r="C9" s="28"/>
      <c r="D9" s="28"/>
      <c r="E9" s="39" t="s">
        <v>14</v>
      </c>
      <c r="F9" s="28"/>
      <c r="G9" s="39" t="s">
        <v>15</v>
      </c>
      <c r="H9" s="28"/>
      <c r="I9" s="163" t="s">
        <v>253</v>
      </c>
      <c r="J9" s="722"/>
      <c r="K9" s="194"/>
      <c r="L9" s="192"/>
      <c r="M9" s="158"/>
      <c r="N9" s="159"/>
      <c r="O9" s="159"/>
      <c r="P9" s="159"/>
      <c r="Q9" s="159"/>
      <c r="R9" s="250"/>
      <c r="S9" s="95"/>
    </row>
    <row r="10" spans="1:19" ht="36" customHeight="1">
      <c r="A10" s="19"/>
      <c r="B10" s="28"/>
      <c r="C10" s="28"/>
      <c r="D10" s="28"/>
      <c r="E10" s="39" t="s">
        <v>18</v>
      </c>
      <c r="F10" s="28"/>
      <c r="G10" s="39" t="s">
        <v>19</v>
      </c>
      <c r="H10" s="28"/>
      <c r="I10" s="164" t="s">
        <v>254</v>
      </c>
      <c r="J10" s="165" t="s">
        <v>255</v>
      </c>
      <c r="K10" s="162"/>
      <c r="L10" s="158"/>
      <c r="M10" s="158"/>
      <c r="N10" s="159"/>
      <c r="O10" s="159"/>
      <c r="P10" s="159"/>
      <c r="Q10" s="166"/>
      <c r="R10" s="250"/>
      <c r="S10" s="95"/>
    </row>
    <row r="11" spans="1:19" ht="36" customHeight="1">
      <c r="A11" s="19"/>
      <c r="B11" s="28"/>
      <c r="C11" s="28"/>
      <c r="D11" s="28"/>
      <c r="E11" s="39" t="s">
        <v>22</v>
      </c>
      <c r="F11" s="28"/>
      <c r="G11" s="39" t="s">
        <v>23</v>
      </c>
      <c r="H11" s="25"/>
      <c r="I11" s="25"/>
      <c r="J11" s="165"/>
      <c r="K11" s="162"/>
      <c r="L11" s="158"/>
      <c r="M11" s="158"/>
      <c r="N11" s="159"/>
      <c r="O11" s="159"/>
      <c r="P11" s="167"/>
      <c r="Q11" s="159"/>
      <c r="R11" s="250"/>
      <c r="S11" s="95"/>
    </row>
    <row r="12" spans="1:19" ht="36" customHeight="1">
      <c r="A12" s="19"/>
      <c r="B12" s="28"/>
      <c r="C12" s="28"/>
      <c r="D12" s="28"/>
      <c r="E12" s="28"/>
      <c r="F12" s="28"/>
      <c r="G12" s="39" t="s">
        <v>25</v>
      </c>
      <c r="H12" s="25"/>
      <c r="I12" s="168"/>
      <c r="J12" s="165"/>
      <c r="K12" s="169"/>
      <c r="L12" s="159"/>
      <c r="M12" s="159"/>
      <c r="N12" s="159"/>
      <c r="O12" s="159"/>
      <c r="P12" s="159"/>
      <c r="Q12" s="170"/>
      <c r="R12" s="250"/>
      <c r="S12" s="95"/>
    </row>
    <row r="13" spans="1:19" ht="36" customHeight="1">
      <c r="A13" s="54"/>
      <c r="B13" s="56"/>
      <c r="C13" s="56"/>
      <c r="D13" s="56"/>
      <c r="E13" s="56"/>
      <c r="F13" s="56"/>
      <c r="G13" s="56"/>
      <c r="H13" s="56"/>
      <c r="I13" s="171"/>
      <c r="J13" s="171"/>
      <c r="K13" s="56"/>
      <c r="L13" s="171"/>
      <c r="M13" s="171"/>
      <c r="N13" s="171"/>
      <c r="O13" s="171"/>
      <c r="P13" s="171"/>
      <c r="Q13" s="171"/>
      <c r="R13" s="56"/>
      <c r="S13" s="95"/>
    </row>
    <row r="14" spans="1:19" ht="36" customHeight="1">
      <c r="B14" s="59" t="s">
        <v>27</v>
      </c>
      <c r="C14" s="59" t="s">
        <v>28</v>
      </c>
      <c r="D14" s="59" t="s">
        <v>29</v>
      </c>
      <c r="E14" s="59" t="s">
        <v>30</v>
      </c>
      <c r="F14" s="703" t="s">
        <v>31</v>
      </c>
      <c r="G14" s="704"/>
      <c r="H14" s="704"/>
      <c r="I14" s="705"/>
      <c r="J14" s="59" t="s">
        <v>32</v>
      </c>
      <c r="K14" s="59" t="s">
        <v>34</v>
      </c>
      <c r="L14" s="59" t="s">
        <v>35</v>
      </c>
      <c r="M14" s="59" t="s">
        <v>36</v>
      </c>
      <c r="N14" s="59" t="s">
        <v>37</v>
      </c>
      <c r="O14" s="59" t="s">
        <v>256</v>
      </c>
      <c r="P14" s="59" t="s">
        <v>38</v>
      </c>
      <c r="Q14" s="59" t="s">
        <v>9</v>
      </c>
      <c r="R14" s="59" t="s">
        <v>39</v>
      </c>
    </row>
    <row r="15" spans="1:19" ht="36" customHeight="1">
      <c r="A15" s="173"/>
      <c r="B15" s="677" t="s">
        <v>257</v>
      </c>
      <c r="C15" s="657" t="s">
        <v>258</v>
      </c>
      <c r="D15" s="655" t="s">
        <v>259</v>
      </c>
      <c r="E15" s="713" t="s">
        <v>260</v>
      </c>
      <c r="F15" s="723" t="s">
        <v>261</v>
      </c>
      <c r="G15" s="723"/>
      <c r="H15" s="723"/>
      <c r="I15" s="723"/>
      <c r="J15" s="723"/>
      <c r="K15" s="723"/>
      <c r="L15" s="723"/>
      <c r="M15" s="723"/>
      <c r="N15" s="723"/>
      <c r="O15" s="723"/>
      <c r="P15" s="723"/>
      <c r="Q15" s="723"/>
      <c r="R15" s="723"/>
      <c r="S15" s="95"/>
    </row>
    <row r="16" spans="1:19">
      <c r="A16" s="173"/>
      <c r="B16" s="677"/>
      <c r="C16" s="657"/>
      <c r="D16" s="655"/>
      <c r="E16" s="713"/>
      <c r="F16" s="709" t="s">
        <v>75</v>
      </c>
      <c r="G16" s="709"/>
      <c r="H16" s="709"/>
      <c r="I16" s="709"/>
      <c r="J16" s="200" t="s">
        <v>47</v>
      </c>
      <c r="K16" s="201" t="s">
        <v>260</v>
      </c>
      <c r="L16" s="201" t="s">
        <v>260</v>
      </c>
      <c r="M16" s="201" t="s">
        <v>260</v>
      </c>
      <c r="N16" s="201" t="s">
        <v>260</v>
      </c>
      <c r="O16" s="201" t="s">
        <v>260</v>
      </c>
      <c r="P16" s="200" t="s">
        <v>76</v>
      </c>
      <c r="Q16" s="200">
        <v>10</v>
      </c>
      <c r="R16" s="200" t="s">
        <v>51</v>
      </c>
      <c r="S16" s="95"/>
    </row>
    <row r="17" spans="1:19" ht="37.200000000000003" customHeight="1">
      <c r="A17" s="173"/>
      <c r="B17" s="677"/>
      <c r="C17" s="657"/>
      <c r="D17" s="655"/>
      <c r="E17" s="713"/>
      <c r="F17" s="709" t="s">
        <v>156</v>
      </c>
      <c r="G17" s="709"/>
      <c r="H17" s="709"/>
      <c r="I17" s="709"/>
      <c r="J17" s="200" t="s">
        <v>47</v>
      </c>
      <c r="K17" s="201" t="s">
        <v>260</v>
      </c>
      <c r="L17" s="201" t="s">
        <v>260</v>
      </c>
      <c r="M17" s="201" t="s">
        <v>260</v>
      </c>
      <c r="N17" s="201" t="s">
        <v>260</v>
      </c>
      <c r="O17" s="201" t="s">
        <v>260</v>
      </c>
      <c r="P17" s="200" t="s">
        <v>76</v>
      </c>
      <c r="Q17" s="200">
        <v>10</v>
      </c>
      <c r="R17" s="200" t="s">
        <v>51</v>
      </c>
      <c r="S17" s="199"/>
    </row>
    <row r="18" spans="1:19" ht="34.200000000000003" customHeight="1">
      <c r="A18" s="173"/>
      <c r="B18" s="677"/>
      <c r="C18" s="657"/>
      <c r="D18" s="655"/>
      <c r="E18" s="713"/>
      <c r="F18" s="709" t="s">
        <v>262</v>
      </c>
      <c r="G18" s="709"/>
      <c r="H18" s="709"/>
      <c r="I18" s="709"/>
      <c r="J18" s="200" t="s">
        <v>47</v>
      </c>
      <c r="K18" s="201" t="s">
        <v>260</v>
      </c>
      <c r="L18" s="201" t="s">
        <v>260</v>
      </c>
      <c r="M18" s="201" t="s">
        <v>260</v>
      </c>
      <c r="N18" s="201" t="s">
        <v>260</v>
      </c>
      <c r="O18" s="201" t="s">
        <v>260</v>
      </c>
      <c r="P18" s="200" t="s">
        <v>76</v>
      </c>
      <c r="Q18" s="200">
        <v>10</v>
      </c>
      <c r="R18" s="200" t="s">
        <v>51</v>
      </c>
      <c r="S18" s="95"/>
    </row>
    <row r="19" spans="1:19" ht="36" customHeight="1">
      <c r="A19" s="173"/>
      <c r="B19" s="677"/>
      <c r="C19" s="657"/>
      <c r="D19" s="655"/>
      <c r="E19" s="724" t="s">
        <v>263</v>
      </c>
      <c r="F19" s="723" t="s">
        <v>264</v>
      </c>
      <c r="G19" s="723"/>
      <c r="H19" s="723"/>
      <c r="I19" s="723"/>
      <c r="J19" s="723"/>
      <c r="K19" s="723"/>
      <c r="L19" s="723"/>
      <c r="M19" s="723"/>
      <c r="N19" s="723"/>
      <c r="O19" s="723"/>
      <c r="P19" s="723"/>
      <c r="Q19" s="723"/>
      <c r="R19" s="723"/>
      <c r="S19" s="95"/>
    </row>
    <row r="20" spans="1:19" ht="36" customHeight="1">
      <c r="A20" s="173"/>
      <c r="B20" s="677"/>
      <c r="C20" s="657"/>
      <c r="D20" s="655"/>
      <c r="E20" s="724"/>
      <c r="F20" s="709" t="s">
        <v>75</v>
      </c>
      <c r="G20" s="709"/>
      <c r="H20" s="709"/>
      <c r="I20" s="709"/>
      <c r="J20" s="200" t="s">
        <v>47</v>
      </c>
      <c r="K20" s="201" t="s">
        <v>263</v>
      </c>
      <c r="L20" s="201" t="s">
        <v>263</v>
      </c>
      <c r="M20" s="201" t="s">
        <v>263</v>
      </c>
      <c r="N20" s="201" t="s">
        <v>263</v>
      </c>
      <c r="O20" s="201" t="s">
        <v>263</v>
      </c>
      <c r="P20" s="200" t="s">
        <v>76</v>
      </c>
      <c r="Q20" s="200">
        <v>10</v>
      </c>
      <c r="R20" s="200" t="s">
        <v>51</v>
      </c>
      <c r="S20" s="95"/>
    </row>
    <row r="21" spans="1:19" ht="36" customHeight="1">
      <c r="A21" s="173"/>
      <c r="B21" s="677"/>
      <c r="C21" s="657"/>
      <c r="D21" s="655"/>
      <c r="E21" s="724"/>
      <c r="F21" s="709" t="s">
        <v>156</v>
      </c>
      <c r="G21" s="709"/>
      <c r="H21" s="709"/>
      <c r="I21" s="709"/>
      <c r="J21" s="200" t="s">
        <v>47</v>
      </c>
      <c r="K21" s="201" t="s">
        <v>263</v>
      </c>
      <c r="L21" s="201" t="s">
        <v>263</v>
      </c>
      <c r="M21" s="201" t="s">
        <v>263</v>
      </c>
      <c r="N21" s="201" t="s">
        <v>263</v>
      </c>
      <c r="O21" s="201" t="s">
        <v>263</v>
      </c>
      <c r="P21" s="200" t="s">
        <v>76</v>
      </c>
      <c r="Q21" s="200">
        <v>10</v>
      </c>
      <c r="R21" s="200" t="s">
        <v>51</v>
      </c>
      <c r="S21" s="95"/>
    </row>
    <row r="22" spans="1:19" ht="36" customHeight="1">
      <c r="A22" s="173"/>
      <c r="B22" s="677"/>
      <c r="C22" s="657"/>
      <c r="D22" s="655"/>
      <c r="E22" s="724"/>
      <c r="F22" s="709" t="s">
        <v>265</v>
      </c>
      <c r="G22" s="709"/>
      <c r="H22" s="709"/>
      <c r="I22" s="709"/>
      <c r="J22" s="200" t="s">
        <v>47</v>
      </c>
      <c r="K22" s="201" t="s">
        <v>263</v>
      </c>
      <c r="L22" s="201" t="s">
        <v>263</v>
      </c>
      <c r="M22" s="201" t="s">
        <v>263</v>
      </c>
      <c r="N22" s="201" t="s">
        <v>263</v>
      </c>
      <c r="O22" s="201" t="s">
        <v>263</v>
      </c>
      <c r="P22" s="200" t="s">
        <v>76</v>
      </c>
      <c r="Q22" s="200">
        <v>10</v>
      </c>
      <c r="R22" s="200" t="s">
        <v>51</v>
      </c>
      <c r="S22" s="95"/>
    </row>
    <row r="23" spans="1:19">
      <c r="A23" s="173"/>
      <c r="B23" s="677"/>
      <c r="C23" s="657"/>
      <c r="D23" s="655"/>
      <c r="E23" s="724"/>
      <c r="F23" s="714" t="s">
        <v>89</v>
      </c>
      <c r="G23" s="714"/>
      <c r="H23" s="714"/>
      <c r="I23" s="714"/>
      <c r="J23" s="714"/>
      <c r="K23" s="714"/>
      <c r="L23" s="714"/>
      <c r="M23" s="714"/>
      <c r="N23" s="714"/>
      <c r="O23" s="714"/>
      <c r="P23" s="714"/>
      <c r="Q23" s="714"/>
      <c r="R23" s="714"/>
      <c r="S23" s="95"/>
    </row>
    <row r="24" spans="1:19">
      <c r="A24" s="173"/>
      <c r="B24" s="677"/>
      <c r="C24" s="657"/>
      <c r="D24" s="655"/>
      <c r="E24" s="724"/>
      <c r="F24" s="720" t="s">
        <v>266</v>
      </c>
      <c r="G24" s="720"/>
      <c r="H24" s="720"/>
      <c r="I24" s="720"/>
      <c r="J24" s="202" t="s">
        <v>47</v>
      </c>
      <c r="K24" s="203" t="s">
        <v>263</v>
      </c>
      <c r="L24" s="203" t="s">
        <v>263</v>
      </c>
      <c r="M24" s="203" t="s">
        <v>267</v>
      </c>
      <c r="N24" s="203" t="s">
        <v>263</v>
      </c>
      <c r="O24" s="203" t="s">
        <v>267</v>
      </c>
      <c r="P24" s="202" t="s">
        <v>66</v>
      </c>
      <c r="Q24" s="202">
        <v>5</v>
      </c>
      <c r="R24" s="202" t="s">
        <v>268</v>
      </c>
      <c r="S24" s="95"/>
    </row>
    <row r="25" spans="1:19">
      <c r="A25" s="173"/>
      <c r="B25" s="677"/>
      <c r="C25" s="657"/>
      <c r="D25" s="655"/>
      <c r="E25" s="724"/>
      <c r="F25" s="720" t="s">
        <v>269</v>
      </c>
      <c r="G25" s="720"/>
      <c r="H25" s="720"/>
      <c r="I25" s="720"/>
      <c r="J25" s="202" t="s">
        <v>47</v>
      </c>
      <c r="K25" s="203" t="s">
        <v>263</v>
      </c>
      <c r="L25" s="203" t="s">
        <v>270</v>
      </c>
      <c r="M25" s="203" t="s">
        <v>267</v>
      </c>
      <c r="N25" s="203" t="s">
        <v>270</v>
      </c>
      <c r="O25" s="203" t="s">
        <v>267</v>
      </c>
      <c r="P25" s="202" t="s">
        <v>66</v>
      </c>
      <c r="Q25" s="202">
        <v>5</v>
      </c>
      <c r="R25" s="202" t="s">
        <v>268</v>
      </c>
      <c r="S25" s="95"/>
    </row>
    <row r="26" spans="1:19" ht="36" customHeight="1">
      <c r="A26" s="173"/>
      <c r="B26" s="677"/>
      <c r="C26" s="657"/>
      <c r="D26" s="655"/>
      <c r="E26" s="204" t="s">
        <v>271</v>
      </c>
      <c r="F26" s="693" t="s">
        <v>60</v>
      </c>
      <c r="G26" s="693"/>
      <c r="H26" s="693"/>
      <c r="I26" s="693"/>
      <c r="J26" s="693"/>
      <c r="K26" s="693"/>
      <c r="L26" s="693"/>
      <c r="M26" s="693"/>
      <c r="N26" s="693"/>
      <c r="O26" s="693"/>
      <c r="P26" s="693"/>
      <c r="Q26" s="693"/>
      <c r="R26" s="693"/>
      <c r="S26" s="95"/>
    </row>
    <row r="27" spans="1:19" ht="36" customHeight="1">
      <c r="A27" s="173"/>
      <c r="B27" s="677"/>
      <c r="C27" s="657"/>
      <c r="D27" s="655"/>
      <c r="E27" s="663" t="s">
        <v>273</v>
      </c>
      <c r="F27" s="714" t="s">
        <v>166</v>
      </c>
      <c r="G27" s="714"/>
      <c r="H27" s="714"/>
      <c r="I27" s="714"/>
      <c r="J27" s="714"/>
      <c r="K27" s="714"/>
      <c r="L27" s="714"/>
      <c r="M27" s="714"/>
      <c r="N27" s="714"/>
      <c r="O27" s="714"/>
      <c r="P27" s="714"/>
      <c r="Q27" s="714"/>
      <c r="R27" s="714"/>
      <c r="S27" s="95"/>
    </row>
    <row r="28" spans="1:19" ht="36" customHeight="1">
      <c r="A28" s="173"/>
      <c r="B28" s="677"/>
      <c r="C28" s="657"/>
      <c r="D28" s="655"/>
      <c r="E28" s="713"/>
      <c r="F28" s="720" t="s">
        <v>274</v>
      </c>
      <c r="G28" s="720"/>
      <c r="H28" s="720"/>
      <c r="I28" s="720"/>
      <c r="J28" s="202" t="s">
        <v>47</v>
      </c>
      <c r="K28" s="203" t="s">
        <v>273</v>
      </c>
      <c r="L28" s="203" t="s">
        <v>267</v>
      </c>
      <c r="M28" s="203" t="s">
        <v>275</v>
      </c>
      <c r="N28" s="203" t="s">
        <v>273</v>
      </c>
      <c r="O28" s="205" t="s">
        <v>272</v>
      </c>
      <c r="P28" s="202" t="s">
        <v>66</v>
      </c>
      <c r="Q28" s="202">
        <v>5</v>
      </c>
      <c r="R28" s="202" t="s">
        <v>268</v>
      </c>
      <c r="S28" s="95"/>
    </row>
    <row r="29" spans="1:19" ht="36" customHeight="1">
      <c r="A29" s="173"/>
      <c r="B29" s="677"/>
      <c r="C29" s="657"/>
      <c r="D29" s="655" t="s">
        <v>276</v>
      </c>
      <c r="E29" s="663" t="s">
        <v>272</v>
      </c>
      <c r="F29" s="667" t="s">
        <v>278</v>
      </c>
      <c r="G29" s="667"/>
      <c r="H29" s="667"/>
      <c r="I29" s="667"/>
      <c r="J29" s="667"/>
      <c r="K29" s="667"/>
      <c r="L29" s="667"/>
      <c r="M29" s="667"/>
      <c r="N29" s="667"/>
      <c r="O29" s="667"/>
      <c r="P29" s="667"/>
      <c r="Q29" s="667"/>
      <c r="R29" s="667"/>
      <c r="S29" s="95"/>
    </row>
    <row r="30" spans="1:19" ht="36" customHeight="1">
      <c r="A30" s="173"/>
      <c r="B30" s="677"/>
      <c r="C30" s="657"/>
      <c r="D30" s="655"/>
      <c r="E30" s="663"/>
      <c r="F30" s="668" t="s">
        <v>279</v>
      </c>
      <c r="G30" s="668"/>
      <c r="H30" s="668"/>
      <c r="I30" s="668"/>
      <c r="J30" s="206" t="s">
        <v>47</v>
      </c>
      <c r="K30" s="207" t="s">
        <v>272</v>
      </c>
      <c r="L30" s="208" t="s">
        <v>48</v>
      </c>
      <c r="M30" s="207" t="s">
        <v>272</v>
      </c>
      <c r="N30" s="208" t="s">
        <v>48</v>
      </c>
      <c r="O30" s="207" t="s">
        <v>272</v>
      </c>
      <c r="P30" s="208" t="s">
        <v>76</v>
      </c>
      <c r="Q30" s="208">
        <v>5</v>
      </c>
      <c r="R30" s="208" t="s">
        <v>205</v>
      </c>
      <c r="S30" s="95"/>
    </row>
    <row r="31" spans="1:19" ht="36" customHeight="1">
      <c r="A31" s="173"/>
      <c r="B31" s="677"/>
      <c r="C31" s="657"/>
      <c r="D31" s="655"/>
      <c r="E31" s="663"/>
      <c r="F31" s="714" t="s">
        <v>89</v>
      </c>
      <c r="G31" s="714"/>
      <c r="H31" s="714"/>
      <c r="I31" s="714"/>
      <c r="J31" s="714"/>
      <c r="K31" s="714"/>
      <c r="L31" s="714"/>
      <c r="M31" s="714"/>
      <c r="N31" s="714"/>
      <c r="O31" s="714"/>
      <c r="P31" s="714"/>
      <c r="Q31" s="714"/>
      <c r="R31" s="714"/>
      <c r="S31" s="95"/>
    </row>
    <row r="32" spans="1:19" ht="36" customHeight="1">
      <c r="A32" s="173"/>
      <c r="B32" s="677"/>
      <c r="C32" s="657"/>
      <c r="D32" s="655"/>
      <c r="E32" s="663"/>
      <c r="F32" s="719" t="s">
        <v>362</v>
      </c>
      <c r="G32" s="719"/>
      <c r="H32" s="719"/>
      <c r="I32" s="719"/>
      <c r="J32" s="202" t="s">
        <v>47</v>
      </c>
      <c r="K32" s="202" t="s">
        <v>272</v>
      </c>
      <c r="L32" s="202" t="s">
        <v>272</v>
      </c>
      <c r="M32" s="202" t="s">
        <v>272</v>
      </c>
      <c r="N32" s="202" t="s">
        <v>272</v>
      </c>
      <c r="O32" s="209" t="s">
        <v>280</v>
      </c>
      <c r="P32" s="202" t="s">
        <v>66</v>
      </c>
      <c r="Q32" s="202">
        <v>5</v>
      </c>
      <c r="R32" s="202" t="s">
        <v>51</v>
      </c>
      <c r="S32" s="95"/>
    </row>
    <row r="33" spans="1:19" ht="36" customHeight="1">
      <c r="A33" s="173"/>
      <c r="B33" s="677"/>
      <c r="C33" s="657"/>
      <c r="D33" s="655"/>
      <c r="E33" s="663"/>
      <c r="F33" s="717" t="s">
        <v>123</v>
      </c>
      <c r="G33" s="717"/>
      <c r="H33" s="717"/>
      <c r="I33" s="717"/>
      <c r="J33" s="717"/>
      <c r="K33" s="717"/>
      <c r="L33" s="717"/>
      <c r="M33" s="717"/>
      <c r="N33" s="717"/>
      <c r="O33" s="717"/>
      <c r="P33" s="717"/>
      <c r="Q33" s="717"/>
      <c r="R33" s="717"/>
      <c r="S33" s="95"/>
    </row>
    <row r="34" spans="1:19" ht="36" customHeight="1">
      <c r="A34" s="173"/>
      <c r="B34" s="677"/>
      <c r="C34" s="657"/>
      <c r="D34" s="655"/>
      <c r="E34" s="663"/>
      <c r="F34" s="718" t="s">
        <v>363</v>
      </c>
      <c r="G34" s="718"/>
      <c r="H34" s="718"/>
      <c r="I34" s="718"/>
      <c r="J34" s="210" t="s">
        <v>47</v>
      </c>
      <c r="K34" s="211" t="s">
        <v>272</v>
      </c>
      <c r="L34" s="211" t="s">
        <v>272</v>
      </c>
      <c r="M34" s="211" t="s">
        <v>282</v>
      </c>
      <c r="N34" s="211" t="s">
        <v>277</v>
      </c>
      <c r="O34" s="211" t="s">
        <v>283</v>
      </c>
      <c r="P34" s="210" t="s">
        <v>66</v>
      </c>
      <c r="Q34" s="210">
        <v>5</v>
      </c>
      <c r="R34" s="210" t="s">
        <v>51</v>
      </c>
      <c r="S34" s="95"/>
    </row>
    <row r="35" spans="1:19" ht="36" customHeight="1">
      <c r="A35" s="173"/>
      <c r="B35" s="677"/>
      <c r="C35" s="657"/>
      <c r="D35" s="655"/>
      <c r="E35" s="713"/>
      <c r="F35" s="718" t="s">
        <v>364</v>
      </c>
      <c r="G35" s="718"/>
      <c r="H35" s="718"/>
      <c r="I35" s="718"/>
      <c r="J35" s="210" t="s">
        <v>47</v>
      </c>
      <c r="K35" s="211" t="s">
        <v>272</v>
      </c>
      <c r="L35" s="211" t="s">
        <v>277</v>
      </c>
      <c r="M35" s="211" t="s">
        <v>277</v>
      </c>
      <c r="N35" s="211" t="s">
        <v>277</v>
      </c>
      <c r="O35" s="211" t="s">
        <v>283</v>
      </c>
      <c r="P35" s="210" t="s">
        <v>66</v>
      </c>
      <c r="Q35" s="210">
        <v>5</v>
      </c>
      <c r="R35" s="210" t="s">
        <v>51</v>
      </c>
      <c r="S35" s="95"/>
    </row>
    <row r="36" spans="1:19" ht="36" customHeight="1">
      <c r="A36" s="173"/>
      <c r="B36" s="677"/>
      <c r="C36" s="657"/>
      <c r="D36" s="655"/>
      <c r="E36" s="663" t="s">
        <v>282</v>
      </c>
      <c r="F36" s="708" t="s">
        <v>284</v>
      </c>
      <c r="G36" s="708"/>
      <c r="H36" s="708"/>
      <c r="I36" s="708"/>
      <c r="J36" s="708"/>
      <c r="K36" s="708"/>
      <c r="L36" s="708"/>
      <c r="M36" s="708"/>
      <c r="N36" s="708"/>
      <c r="O36" s="708"/>
      <c r="P36" s="708"/>
      <c r="Q36" s="708"/>
      <c r="R36" s="708"/>
      <c r="S36" s="95"/>
    </row>
    <row r="37" spans="1:19" ht="36" customHeight="1">
      <c r="A37" s="173"/>
      <c r="B37" s="677"/>
      <c r="C37" s="657"/>
      <c r="D37" s="655"/>
      <c r="E37" s="663"/>
      <c r="F37" s="709" t="s">
        <v>75</v>
      </c>
      <c r="G37" s="709"/>
      <c r="H37" s="709"/>
      <c r="I37" s="709"/>
      <c r="J37" s="200" t="s">
        <v>47</v>
      </c>
      <c r="K37" s="201" t="s">
        <v>282</v>
      </c>
      <c r="L37" s="201" t="s">
        <v>282</v>
      </c>
      <c r="M37" s="201" t="s">
        <v>282</v>
      </c>
      <c r="N37" s="201" t="s">
        <v>282</v>
      </c>
      <c r="O37" s="201" t="s">
        <v>282</v>
      </c>
      <c r="P37" s="200" t="s">
        <v>76</v>
      </c>
      <c r="Q37" s="200">
        <v>10</v>
      </c>
      <c r="R37" s="200" t="s">
        <v>51</v>
      </c>
      <c r="S37" s="95"/>
    </row>
    <row r="38" spans="1:19" ht="36" customHeight="1">
      <c r="A38" s="173"/>
      <c r="B38" s="677"/>
      <c r="C38" s="657"/>
      <c r="D38" s="655"/>
      <c r="E38" s="663"/>
      <c r="F38" s="709" t="s">
        <v>156</v>
      </c>
      <c r="G38" s="709"/>
      <c r="H38" s="709"/>
      <c r="I38" s="709"/>
      <c r="J38" s="200" t="s">
        <v>47</v>
      </c>
      <c r="K38" s="201" t="s">
        <v>282</v>
      </c>
      <c r="L38" s="201" t="s">
        <v>282</v>
      </c>
      <c r="M38" s="201" t="s">
        <v>282</v>
      </c>
      <c r="N38" s="201" t="s">
        <v>282</v>
      </c>
      <c r="O38" s="201" t="s">
        <v>282</v>
      </c>
      <c r="P38" s="200" t="s">
        <v>76</v>
      </c>
      <c r="Q38" s="200">
        <v>10</v>
      </c>
      <c r="R38" s="200" t="s">
        <v>51</v>
      </c>
      <c r="S38" s="95"/>
    </row>
    <row r="39" spans="1:19" ht="36" customHeight="1">
      <c r="A39" s="173"/>
      <c r="B39" s="677"/>
      <c r="C39" s="657"/>
      <c r="D39" s="655"/>
      <c r="E39" s="212" t="s">
        <v>286</v>
      </c>
      <c r="F39" s="693" t="s">
        <v>60</v>
      </c>
      <c r="G39" s="693"/>
      <c r="H39" s="693"/>
      <c r="I39" s="693"/>
      <c r="J39" s="693"/>
      <c r="K39" s="693"/>
      <c r="L39" s="693"/>
      <c r="M39" s="693"/>
      <c r="N39" s="693"/>
      <c r="O39" s="693"/>
      <c r="P39" s="693"/>
      <c r="Q39" s="693"/>
      <c r="R39" s="693"/>
      <c r="S39" s="95"/>
    </row>
    <row r="40" spans="1:19" ht="36" customHeight="1">
      <c r="A40" s="173"/>
      <c r="B40" s="195"/>
      <c r="C40" s="196"/>
      <c r="D40" s="195"/>
      <c r="E40" s="197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95"/>
    </row>
    <row r="41" spans="1:19" ht="36" customHeight="1">
      <c r="A41" s="173"/>
      <c r="B41" s="195"/>
      <c r="C41" s="196"/>
      <c r="D41" s="195"/>
      <c r="E41" s="197"/>
      <c r="F41" s="198"/>
      <c r="G41" s="198"/>
      <c r="H41" s="198"/>
      <c r="I41" s="198"/>
      <c r="J41" s="198"/>
      <c r="K41" s="198"/>
      <c r="L41" s="198"/>
      <c r="M41" s="198"/>
      <c r="N41" s="198"/>
      <c r="O41" s="198"/>
      <c r="P41" s="198"/>
      <c r="Q41" s="198"/>
      <c r="R41" s="198"/>
      <c r="S41" s="95"/>
    </row>
    <row r="42" spans="1:19" ht="36" customHeight="1">
      <c r="A42" s="173"/>
      <c r="B42" s="59" t="s">
        <v>27</v>
      </c>
      <c r="C42" s="59" t="s">
        <v>28</v>
      </c>
      <c r="D42" s="59" t="s">
        <v>29</v>
      </c>
      <c r="E42" s="59" t="s">
        <v>30</v>
      </c>
      <c r="F42" s="703" t="s">
        <v>31</v>
      </c>
      <c r="G42" s="704"/>
      <c r="H42" s="704"/>
      <c r="I42" s="705"/>
      <c r="J42" s="59" t="s">
        <v>32</v>
      </c>
      <c r="K42" s="59" t="s">
        <v>34</v>
      </c>
      <c r="L42" s="59" t="s">
        <v>35</v>
      </c>
      <c r="M42" s="59" t="s">
        <v>36</v>
      </c>
      <c r="N42" s="59" t="s">
        <v>37</v>
      </c>
      <c r="O42" s="59" t="s">
        <v>256</v>
      </c>
      <c r="P42" s="59" t="s">
        <v>38</v>
      </c>
      <c r="Q42" s="59" t="s">
        <v>9</v>
      </c>
      <c r="R42" s="59" t="s">
        <v>39</v>
      </c>
    </row>
    <row r="43" spans="1:19" ht="36" customHeight="1">
      <c r="A43" s="173"/>
      <c r="B43" s="658" t="s">
        <v>257</v>
      </c>
      <c r="C43" s="657" t="s">
        <v>258</v>
      </c>
      <c r="D43" s="655" t="s">
        <v>276</v>
      </c>
      <c r="E43" s="663" t="s">
        <v>287</v>
      </c>
      <c r="F43" s="714" t="s">
        <v>166</v>
      </c>
      <c r="G43" s="714"/>
      <c r="H43" s="714"/>
      <c r="I43" s="714"/>
      <c r="J43" s="714"/>
      <c r="K43" s="714"/>
      <c r="L43" s="714"/>
      <c r="M43" s="714"/>
      <c r="N43" s="714"/>
      <c r="O43" s="714"/>
      <c r="P43" s="714"/>
      <c r="Q43" s="714"/>
      <c r="R43" s="714"/>
      <c r="S43" s="95"/>
    </row>
    <row r="44" spans="1:19" ht="36" customHeight="1">
      <c r="A44" s="173"/>
      <c r="B44" s="659"/>
      <c r="C44" s="657"/>
      <c r="D44" s="655"/>
      <c r="E44" s="663"/>
      <c r="F44" s="715" t="s">
        <v>365</v>
      </c>
      <c r="G44" s="715"/>
      <c r="H44" s="715"/>
      <c r="I44" s="715"/>
      <c r="J44" s="202" t="s">
        <v>47</v>
      </c>
      <c r="K44" s="209" t="s">
        <v>287</v>
      </c>
      <c r="L44" s="209" t="s">
        <v>287</v>
      </c>
      <c r="M44" s="209" t="s">
        <v>287</v>
      </c>
      <c r="N44" s="209" t="s">
        <v>287</v>
      </c>
      <c r="O44" s="209" t="s">
        <v>287</v>
      </c>
      <c r="P44" s="202" t="s">
        <v>66</v>
      </c>
      <c r="Q44" s="202">
        <v>5</v>
      </c>
      <c r="R44" s="202" t="s">
        <v>51</v>
      </c>
      <c r="S44" s="95"/>
    </row>
    <row r="45" spans="1:19" ht="36" customHeight="1">
      <c r="A45" s="173"/>
      <c r="B45" s="659"/>
      <c r="C45" s="657"/>
      <c r="D45" s="655"/>
      <c r="E45" s="663"/>
      <c r="F45" s="715" t="s">
        <v>366</v>
      </c>
      <c r="G45" s="715"/>
      <c r="H45" s="715"/>
      <c r="I45" s="715"/>
      <c r="J45" s="202" t="s">
        <v>47</v>
      </c>
      <c r="K45" s="209" t="s">
        <v>287</v>
      </c>
      <c r="L45" s="209" t="s">
        <v>281</v>
      </c>
      <c r="M45" s="209" t="s">
        <v>281</v>
      </c>
      <c r="N45" s="209" t="s">
        <v>281</v>
      </c>
      <c r="O45" s="209" t="s">
        <v>281</v>
      </c>
      <c r="P45" s="202" t="s">
        <v>66</v>
      </c>
      <c r="Q45" s="202">
        <v>5</v>
      </c>
      <c r="R45" s="202" t="s">
        <v>51</v>
      </c>
      <c r="S45" s="95"/>
    </row>
    <row r="46" spans="1:19" ht="36" customHeight="1">
      <c r="A46" s="173"/>
      <c r="B46" s="659"/>
      <c r="C46" s="657"/>
      <c r="D46" s="655" t="s">
        <v>288</v>
      </c>
      <c r="E46" s="663" t="s">
        <v>283</v>
      </c>
      <c r="F46" s="708" t="s">
        <v>289</v>
      </c>
      <c r="G46" s="708"/>
      <c r="H46" s="708"/>
      <c r="I46" s="708"/>
      <c r="J46" s="708"/>
      <c r="K46" s="708"/>
      <c r="L46" s="708"/>
      <c r="M46" s="708"/>
      <c r="N46" s="708"/>
      <c r="O46" s="708"/>
      <c r="P46" s="708"/>
      <c r="Q46" s="708"/>
      <c r="R46" s="708"/>
      <c r="S46" s="95"/>
    </row>
    <row r="47" spans="1:19" ht="36" customHeight="1">
      <c r="A47" s="173"/>
      <c r="B47" s="659"/>
      <c r="C47" s="657"/>
      <c r="D47" s="655"/>
      <c r="E47" s="663"/>
      <c r="F47" s="709" t="s">
        <v>75</v>
      </c>
      <c r="G47" s="709"/>
      <c r="H47" s="709"/>
      <c r="I47" s="709"/>
      <c r="J47" s="200" t="s">
        <v>47</v>
      </c>
      <c r="K47" s="201" t="s">
        <v>283</v>
      </c>
      <c r="L47" s="201" t="s">
        <v>48</v>
      </c>
      <c r="M47" s="201" t="s">
        <v>283</v>
      </c>
      <c r="N47" s="201" t="s">
        <v>48</v>
      </c>
      <c r="O47" s="236" t="s">
        <v>283</v>
      </c>
      <c r="P47" s="200" t="s">
        <v>76</v>
      </c>
      <c r="Q47" s="200">
        <v>10</v>
      </c>
      <c r="R47" s="200" t="s">
        <v>205</v>
      </c>
      <c r="S47" s="95"/>
    </row>
    <row r="48" spans="1:19" ht="36" customHeight="1">
      <c r="A48" s="173"/>
      <c r="B48" s="659"/>
      <c r="C48" s="657"/>
      <c r="D48" s="655"/>
      <c r="E48" s="663"/>
      <c r="F48" s="709" t="s">
        <v>156</v>
      </c>
      <c r="G48" s="709"/>
      <c r="H48" s="709"/>
      <c r="I48" s="709"/>
      <c r="J48" s="200" t="s">
        <v>47</v>
      </c>
      <c r="K48" s="201" t="s">
        <v>283</v>
      </c>
      <c r="L48" s="201" t="s">
        <v>48</v>
      </c>
      <c r="M48" s="201" t="s">
        <v>283</v>
      </c>
      <c r="N48" s="201" t="s">
        <v>48</v>
      </c>
      <c r="O48" s="201" t="s">
        <v>283</v>
      </c>
      <c r="P48" s="200" t="s">
        <v>76</v>
      </c>
      <c r="Q48" s="200">
        <v>10</v>
      </c>
      <c r="R48" s="200" t="s">
        <v>205</v>
      </c>
      <c r="S48" s="95"/>
    </row>
    <row r="49" spans="1:19" ht="36" customHeight="1">
      <c r="A49" s="173"/>
      <c r="B49" s="659"/>
      <c r="C49" s="657"/>
      <c r="D49" s="655"/>
      <c r="E49" s="663" t="s">
        <v>280</v>
      </c>
      <c r="F49" s="667" t="s">
        <v>278</v>
      </c>
      <c r="G49" s="667"/>
      <c r="H49" s="667"/>
      <c r="I49" s="667"/>
      <c r="J49" s="667"/>
      <c r="K49" s="667"/>
      <c r="L49" s="667"/>
      <c r="M49" s="667"/>
      <c r="N49" s="667"/>
      <c r="O49" s="667"/>
      <c r="P49" s="667"/>
      <c r="Q49" s="667"/>
      <c r="R49" s="667"/>
      <c r="S49" s="95"/>
    </row>
    <row r="50" spans="1:19" ht="36" customHeight="1">
      <c r="A50" s="173"/>
      <c r="B50" s="659"/>
      <c r="C50" s="657"/>
      <c r="D50" s="655"/>
      <c r="E50" s="663"/>
      <c r="F50" s="668" t="s">
        <v>279</v>
      </c>
      <c r="G50" s="668"/>
      <c r="H50" s="668"/>
      <c r="I50" s="668"/>
      <c r="J50" s="206" t="s">
        <v>47</v>
      </c>
      <c r="K50" s="207" t="s">
        <v>280</v>
      </c>
      <c r="L50" s="207" t="s">
        <v>280</v>
      </c>
      <c r="M50" s="207" t="s">
        <v>280</v>
      </c>
      <c r="N50" s="207" t="s">
        <v>280</v>
      </c>
      <c r="O50" s="207" t="s">
        <v>280</v>
      </c>
      <c r="P50" s="208" t="s">
        <v>76</v>
      </c>
      <c r="Q50" s="208">
        <v>5</v>
      </c>
      <c r="R50" s="208" t="s">
        <v>80</v>
      </c>
      <c r="S50" s="95"/>
    </row>
    <row r="51" spans="1:19" ht="36" customHeight="1">
      <c r="A51" s="173"/>
      <c r="B51" s="659"/>
      <c r="C51" s="657"/>
      <c r="D51" s="655"/>
      <c r="E51" s="663"/>
      <c r="F51" s="714" t="s">
        <v>89</v>
      </c>
      <c r="G51" s="714"/>
      <c r="H51" s="714"/>
      <c r="I51" s="714"/>
      <c r="J51" s="714"/>
      <c r="K51" s="714"/>
      <c r="L51" s="714"/>
      <c r="M51" s="714"/>
      <c r="N51" s="714"/>
      <c r="O51" s="714"/>
      <c r="P51" s="714"/>
      <c r="Q51" s="714"/>
      <c r="R51" s="714"/>
      <c r="S51" s="95"/>
    </row>
    <row r="52" spans="1:19" ht="36" customHeight="1">
      <c r="A52" s="173"/>
      <c r="B52" s="659"/>
      <c r="C52" s="657"/>
      <c r="D52" s="655"/>
      <c r="E52" s="663"/>
      <c r="F52" s="716" t="s">
        <v>367</v>
      </c>
      <c r="G52" s="716"/>
      <c r="H52" s="716"/>
      <c r="I52" s="716"/>
      <c r="J52" s="237" t="s">
        <v>47</v>
      </c>
      <c r="K52" s="209" t="s">
        <v>280</v>
      </c>
      <c r="L52" s="209" t="s">
        <v>280</v>
      </c>
      <c r="M52" s="209" t="s">
        <v>280</v>
      </c>
      <c r="N52" s="209" t="s">
        <v>280</v>
      </c>
      <c r="O52" s="214" t="s">
        <v>293</v>
      </c>
      <c r="P52" s="202" t="s">
        <v>76</v>
      </c>
      <c r="Q52" s="202">
        <v>5</v>
      </c>
      <c r="R52" s="202" t="s">
        <v>51</v>
      </c>
      <c r="S52" s="95"/>
    </row>
    <row r="53" spans="1:19" ht="36" customHeight="1">
      <c r="A53" s="173"/>
      <c r="B53" s="659"/>
      <c r="C53" s="657"/>
      <c r="D53" s="655"/>
      <c r="E53" s="663"/>
      <c r="F53" s="716" t="s">
        <v>368</v>
      </c>
      <c r="G53" s="716"/>
      <c r="H53" s="716"/>
      <c r="I53" s="716"/>
      <c r="J53" s="216" t="s">
        <v>47</v>
      </c>
      <c r="K53" s="209" t="s">
        <v>280</v>
      </c>
      <c r="L53" s="209" t="s">
        <v>294</v>
      </c>
      <c r="M53" s="209" t="s">
        <v>294</v>
      </c>
      <c r="N53" s="209" t="s">
        <v>294</v>
      </c>
      <c r="O53" s="214" t="s">
        <v>293</v>
      </c>
      <c r="P53" s="202" t="s">
        <v>76</v>
      </c>
      <c r="Q53" s="202">
        <v>5</v>
      </c>
      <c r="R53" s="202" t="s">
        <v>51</v>
      </c>
      <c r="S53" s="95"/>
    </row>
    <row r="54" spans="1:19" ht="36" customHeight="1">
      <c r="A54" s="173"/>
      <c r="B54" s="659"/>
      <c r="C54" s="657"/>
      <c r="D54" s="655"/>
      <c r="E54" s="663" t="s">
        <v>294</v>
      </c>
      <c r="F54" s="666" t="s">
        <v>62</v>
      </c>
      <c r="G54" s="666"/>
      <c r="H54" s="666"/>
      <c r="I54" s="666"/>
      <c r="J54" s="666"/>
      <c r="K54" s="666"/>
      <c r="L54" s="666"/>
      <c r="M54" s="666"/>
      <c r="N54" s="666"/>
      <c r="O54" s="666"/>
      <c r="P54" s="666"/>
      <c r="Q54" s="666"/>
      <c r="R54" s="666"/>
      <c r="S54" s="95"/>
    </row>
    <row r="55" spans="1:19" ht="36" customHeight="1">
      <c r="A55" s="173"/>
      <c r="B55" s="659"/>
      <c r="C55" s="657"/>
      <c r="D55" s="655"/>
      <c r="E55" s="663"/>
      <c r="F55" s="585" t="s">
        <v>369</v>
      </c>
      <c r="G55" s="585"/>
      <c r="H55" s="585"/>
      <c r="I55" s="585"/>
      <c r="J55" s="217" t="s">
        <v>47</v>
      </c>
      <c r="K55" s="224" t="s">
        <v>294</v>
      </c>
      <c r="L55" s="224" t="s">
        <v>280</v>
      </c>
      <c r="M55" s="224" t="s">
        <v>294</v>
      </c>
      <c r="N55" s="224" t="s">
        <v>280</v>
      </c>
      <c r="O55" s="224" t="s">
        <v>294</v>
      </c>
      <c r="P55" s="152" t="s">
        <v>66</v>
      </c>
      <c r="Q55" s="152">
        <v>10</v>
      </c>
      <c r="R55" s="152" t="s">
        <v>268</v>
      </c>
      <c r="S55" s="95"/>
    </row>
    <row r="56" spans="1:19" ht="36" customHeight="1">
      <c r="A56" s="173"/>
      <c r="B56" s="659"/>
      <c r="C56" s="657"/>
      <c r="D56" s="655"/>
      <c r="E56" s="663" t="s">
        <v>292</v>
      </c>
      <c r="F56" s="714" t="s">
        <v>166</v>
      </c>
      <c r="G56" s="714"/>
      <c r="H56" s="714"/>
      <c r="I56" s="714"/>
      <c r="J56" s="714"/>
      <c r="K56" s="714"/>
      <c r="L56" s="714"/>
      <c r="M56" s="714"/>
      <c r="N56" s="714"/>
      <c r="O56" s="714"/>
      <c r="P56" s="714"/>
      <c r="Q56" s="714"/>
      <c r="R56" s="714"/>
      <c r="S56" s="95"/>
    </row>
    <row r="57" spans="1:19" ht="36" customHeight="1">
      <c r="A57" s="173"/>
      <c r="B57" s="659"/>
      <c r="C57" s="657"/>
      <c r="D57" s="655"/>
      <c r="E57" s="663"/>
      <c r="F57" s="715" t="s">
        <v>295</v>
      </c>
      <c r="G57" s="715"/>
      <c r="H57" s="715"/>
      <c r="I57" s="715"/>
      <c r="J57" s="216" t="s">
        <v>47</v>
      </c>
      <c r="K57" s="209" t="s">
        <v>292</v>
      </c>
      <c r="L57" s="209" t="s">
        <v>292</v>
      </c>
      <c r="M57" s="209" t="s">
        <v>290</v>
      </c>
      <c r="N57" s="209" t="s">
        <v>292</v>
      </c>
      <c r="O57" s="214" t="s">
        <v>293</v>
      </c>
      <c r="P57" s="202" t="s">
        <v>76</v>
      </c>
      <c r="Q57" s="202">
        <v>5</v>
      </c>
      <c r="R57" s="202" t="s">
        <v>51</v>
      </c>
      <c r="S57" s="95"/>
    </row>
    <row r="58" spans="1:19" ht="36" customHeight="1">
      <c r="A58" s="173"/>
      <c r="B58" s="659"/>
      <c r="C58" s="657"/>
      <c r="D58" s="655"/>
      <c r="E58" s="212" t="s">
        <v>290</v>
      </c>
      <c r="F58" s="693" t="s">
        <v>60</v>
      </c>
      <c r="G58" s="693"/>
      <c r="H58" s="693"/>
      <c r="I58" s="693"/>
      <c r="J58" s="693"/>
      <c r="K58" s="693"/>
      <c r="L58" s="693"/>
      <c r="M58" s="693"/>
      <c r="N58" s="693"/>
      <c r="O58" s="693"/>
      <c r="P58" s="693"/>
      <c r="Q58" s="693"/>
      <c r="R58" s="693"/>
      <c r="S58" s="95"/>
    </row>
    <row r="59" spans="1:19" ht="36" customHeight="1">
      <c r="A59" s="173"/>
      <c r="B59" s="659"/>
      <c r="C59" s="657"/>
      <c r="D59" s="655"/>
      <c r="E59" s="663" t="s">
        <v>291</v>
      </c>
      <c r="F59" s="666" t="s">
        <v>62</v>
      </c>
      <c r="G59" s="666"/>
      <c r="H59" s="666"/>
      <c r="I59" s="666"/>
      <c r="J59" s="666"/>
      <c r="K59" s="666"/>
      <c r="L59" s="666"/>
      <c r="M59" s="666"/>
      <c r="N59" s="666"/>
      <c r="O59" s="666"/>
      <c r="P59" s="666"/>
      <c r="Q59" s="666"/>
      <c r="R59" s="666"/>
      <c r="S59" s="95"/>
    </row>
    <row r="60" spans="1:19" ht="36" customHeight="1">
      <c r="A60" s="173"/>
      <c r="B60" s="659"/>
      <c r="C60" s="657"/>
      <c r="D60" s="655"/>
      <c r="E60" s="663"/>
      <c r="F60" s="711" t="s">
        <v>370</v>
      </c>
      <c r="G60" s="711"/>
      <c r="H60" s="711"/>
      <c r="I60" s="711"/>
      <c r="J60" s="152" t="s">
        <v>47</v>
      </c>
      <c r="K60" s="224" t="s">
        <v>291</v>
      </c>
      <c r="L60" s="224" t="s">
        <v>291</v>
      </c>
      <c r="M60" s="224" t="s">
        <v>296</v>
      </c>
      <c r="N60" s="224" t="s">
        <v>296</v>
      </c>
      <c r="O60" s="224" t="s">
        <v>293</v>
      </c>
      <c r="P60" s="152" t="s">
        <v>66</v>
      </c>
      <c r="Q60" s="152">
        <v>10</v>
      </c>
      <c r="R60" s="152" t="s">
        <v>51</v>
      </c>
      <c r="S60" s="95"/>
    </row>
    <row r="61" spans="1:19" ht="36" customHeight="1">
      <c r="A61" s="173"/>
      <c r="B61" s="659"/>
      <c r="C61" s="657"/>
      <c r="D61" s="648" t="s">
        <v>299</v>
      </c>
      <c r="E61" s="663" t="s">
        <v>297</v>
      </c>
      <c r="F61" s="664" t="s">
        <v>171</v>
      </c>
      <c r="G61" s="664"/>
      <c r="H61" s="664"/>
      <c r="I61" s="664"/>
      <c r="J61" s="664"/>
      <c r="K61" s="664"/>
      <c r="L61" s="664"/>
      <c r="M61" s="664"/>
      <c r="N61" s="664"/>
      <c r="O61" s="664"/>
      <c r="P61" s="664"/>
      <c r="Q61" s="664"/>
      <c r="R61" s="664"/>
      <c r="S61" s="95"/>
    </row>
    <row r="62" spans="1:19" ht="36" customHeight="1">
      <c r="A62" s="173"/>
      <c r="B62" s="659"/>
      <c r="C62" s="657"/>
      <c r="D62" s="648"/>
      <c r="E62" s="713"/>
      <c r="F62" s="706" t="s">
        <v>300</v>
      </c>
      <c r="G62" s="706"/>
      <c r="H62" s="706"/>
      <c r="I62" s="706"/>
      <c r="J62" s="238" t="s">
        <v>47</v>
      </c>
      <c r="K62" s="175" t="s">
        <v>297</v>
      </c>
      <c r="L62" s="175" t="s">
        <v>297</v>
      </c>
      <c r="M62" s="175" t="s">
        <v>297</v>
      </c>
      <c r="N62" s="175" t="s">
        <v>297</v>
      </c>
      <c r="O62" s="175" t="s">
        <v>293</v>
      </c>
      <c r="P62" s="174" t="s">
        <v>76</v>
      </c>
      <c r="Q62" s="174">
        <v>5</v>
      </c>
      <c r="R62" s="174" t="s">
        <v>80</v>
      </c>
      <c r="S62" s="95"/>
    </row>
    <row r="63" spans="1:19" ht="36" customHeight="1">
      <c r="A63" s="173"/>
      <c r="B63" s="659"/>
      <c r="C63" s="657"/>
      <c r="D63" s="648"/>
      <c r="E63" s="663" t="s">
        <v>293</v>
      </c>
      <c r="F63" s="667" t="s">
        <v>301</v>
      </c>
      <c r="G63" s="667"/>
      <c r="H63" s="667"/>
      <c r="I63" s="667"/>
      <c r="J63" s="667"/>
      <c r="K63" s="667"/>
      <c r="L63" s="667"/>
      <c r="M63" s="667"/>
      <c r="N63" s="667"/>
      <c r="O63" s="667"/>
      <c r="P63" s="667"/>
      <c r="Q63" s="667"/>
      <c r="R63" s="667"/>
      <c r="S63" s="95"/>
    </row>
    <row r="64" spans="1:19" ht="36" customHeight="1">
      <c r="A64" s="173"/>
      <c r="B64" s="660"/>
      <c r="C64" s="657"/>
      <c r="D64" s="648"/>
      <c r="E64" s="663"/>
      <c r="F64" s="668" t="s">
        <v>361</v>
      </c>
      <c r="G64" s="668"/>
      <c r="H64" s="668"/>
      <c r="I64" s="668"/>
      <c r="J64" s="206" t="s">
        <v>47</v>
      </c>
      <c r="K64" s="207" t="s">
        <v>293</v>
      </c>
      <c r="L64" s="207" t="s">
        <v>293</v>
      </c>
      <c r="M64" s="207" t="s">
        <v>293</v>
      </c>
      <c r="N64" s="207" t="s">
        <v>293</v>
      </c>
      <c r="O64" s="207" t="s">
        <v>293</v>
      </c>
      <c r="P64" s="208" t="s">
        <v>76</v>
      </c>
      <c r="Q64" s="208">
        <v>5</v>
      </c>
      <c r="R64" s="208" t="s">
        <v>80</v>
      </c>
      <c r="S64" s="95"/>
    </row>
    <row r="65" spans="1:19" ht="36" customHeight="1">
      <c r="A65" s="173"/>
      <c r="B65" s="656" t="s">
        <v>302</v>
      </c>
      <c r="C65" s="657"/>
      <c r="D65" s="648"/>
      <c r="E65" s="663" t="s">
        <v>303</v>
      </c>
      <c r="F65" s="669" t="s">
        <v>159</v>
      </c>
      <c r="G65" s="669"/>
      <c r="H65" s="669"/>
      <c r="I65" s="669"/>
      <c r="J65" s="669"/>
      <c r="K65" s="669"/>
      <c r="L65" s="669"/>
      <c r="M65" s="669"/>
      <c r="N65" s="669"/>
      <c r="O65" s="669"/>
      <c r="P65" s="669"/>
      <c r="Q65" s="669"/>
      <c r="R65" s="669"/>
      <c r="S65" s="95"/>
    </row>
    <row r="66" spans="1:19" ht="36" customHeight="1">
      <c r="A66" s="173"/>
      <c r="B66" s="656"/>
      <c r="C66" s="657"/>
      <c r="D66" s="648"/>
      <c r="E66" s="663"/>
      <c r="F66" s="712" t="s">
        <v>371</v>
      </c>
      <c r="G66" s="712"/>
      <c r="H66" s="712"/>
      <c r="I66" s="712"/>
      <c r="J66" s="172" t="s">
        <v>47</v>
      </c>
      <c r="K66" s="239" t="s">
        <v>303</v>
      </c>
      <c r="L66" s="239" t="s">
        <v>303</v>
      </c>
      <c r="M66" s="239" t="s">
        <v>305</v>
      </c>
      <c r="N66" s="239" t="s">
        <v>305</v>
      </c>
      <c r="O66" s="228" t="s">
        <v>304</v>
      </c>
      <c r="P66" s="172" t="s">
        <v>66</v>
      </c>
      <c r="Q66" s="172">
        <v>3</v>
      </c>
      <c r="R66" s="240" t="s">
        <v>80</v>
      </c>
      <c r="S66" s="95"/>
    </row>
    <row r="67" spans="1:19" ht="36" customHeight="1">
      <c r="A67" s="173"/>
      <c r="B67" s="656"/>
      <c r="C67" s="657"/>
      <c r="D67" s="648"/>
      <c r="E67" s="663" t="s">
        <v>305</v>
      </c>
      <c r="F67" s="708" t="s">
        <v>289</v>
      </c>
      <c r="G67" s="708"/>
      <c r="H67" s="708"/>
      <c r="I67" s="708"/>
      <c r="J67" s="708"/>
      <c r="K67" s="708"/>
      <c r="L67" s="708"/>
      <c r="M67" s="708"/>
      <c r="N67" s="708"/>
      <c r="O67" s="708"/>
      <c r="P67" s="708"/>
      <c r="Q67" s="708"/>
      <c r="R67" s="708"/>
      <c r="S67" s="95"/>
    </row>
    <row r="68" spans="1:19" ht="36" customHeight="1">
      <c r="A68" s="173"/>
      <c r="B68" s="656"/>
      <c r="C68" s="657"/>
      <c r="D68" s="648"/>
      <c r="E68" s="663"/>
      <c r="F68" s="709" t="s">
        <v>75</v>
      </c>
      <c r="G68" s="709"/>
      <c r="H68" s="709"/>
      <c r="I68" s="709"/>
      <c r="J68" s="200" t="s">
        <v>47</v>
      </c>
      <c r="K68" s="201" t="s">
        <v>305</v>
      </c>
      <c r="L68" s="201" t="s">
        <v>305</v>
      </c>
      <c r="M68" s="201" t="s">
        <v>305</v>
      </c>
      <c r="N68" s="201" t="s">
        <v>305</v>
      </c>
      <c r="O68" s="201" t="s">
        <v>305</v>
      </c>
      <c r="P68" s="200" t="s">
        <v>66</v>
      </c>
      <c r="Q68" s="200">
        <v>1</v>
      </c>
      <c r="R68" s="241" t="s">
        <v>80</v>
      </c>
      <c r="S68" s="95"/>
    </row>
    <row r="69" spans="1:19" ht="36" customHeight="1">
      <c r="A69" s="173"/>
      <c r="B69" s="656"/>
      <c r="C69" s="657"/>
      <c r="D69" s="648"/>
      <c r="E69" s="663"/>
      <c r="F69" s="709" t="s">
        <v>156</v>
      </c>
      <c r="G69" s="709"/>
      <c r="H69" s="709"/>
      <c r="I69" s="709"/>
      <c r="J69" s="200" t="s">
        <v>47</v>
      </c>
      <c r="K69" s="201" t="s">
        <v>305</v>
      </c>
      <c r="L69" s="201" t="s">
        <v>305</v>
      </c>
      <c r="M69" s="201" t="s">
        <v>305</v>
      </c>
      <c r="N69" s="201" t="s">
        <v>305</v>
      </c>
      <c r="O69" s="236" t="s">
        <v>305</v>
      </c>
      <c r="P69" s="200" t="s">
        <v>66</v>
      </c>
      <c r="Q69" s="200">
        <v>1</v>
      </c>
      <c r="R69" s="241" t="s">
        <v>80</v>
      </c>
      <c r="S69" s="95"/>
    </row>
    <row r="70" spans="1:19" ht="36" customHeight="1">
      <c r="A70" s="173"/>
      <c r="B70" s="656"/>
      <c r="C70" s="657"/>
      <c r="D70" s="648"/>
      <c r="E70" s="663"/>
      <c r="F70" s="664" t="s">
        <v>285</v>
      </c>
      <c r="G70" s="664"/>
      <c r="H70" s="664"/>
      <c r="I70" s="664"/>
      <c r="J70" s="664"/>
      <c r="K70" s="664"/>
      <c r="L70" s="664"/>
      <c r="M70" s="664"/>
      <c r="N70" s="664"/>
      <c r="O70" s="664"/>
      <c r="P70" s="664"/>
      <c r="Q70" s="664"/>
      <c r="R70" s="664"/>
      <c r="S70" s="95"/>
    </row>
    <row r="71" spans="1:19" ht="36" customHeight="1">
      <c r="A71" s="173"/>
      <c r="B71" s="656"/>
      <c r="C71" s="657"/>
      <c r="D71" s="648"/>
      <c r="E71" s="663"/>
      <c r="F71" s="706" t="s">
        <v>308</v>
      </c>
      <c r="G71" s="706"/>
      <c r="H71" s="706"/>
      <c r="I71" s="706"/>
      <c r="J71" s="238" t="s">
        <v>47</v>
      </c>
      <c r="K71" s="175" t="s">
        <v>305</v>
      </c>
      <c r="L71" s="175" t="s">
        <v>305</v>
      </c>
      <c r="M71" s="175" t="s">
        <v>305</v>
      </c>
      <c r="N71" s="175" t="s">
        <v>305</v>
      </c>
      <c r="O71" s="177" t="s">
        <v>304</v>
      </c>
      <c r="P71" s="174" t="s">
        <v>306</v>
      </c>
      <c r="Q71" s="174">
        <v>2</v>
      </c>
      <c r="R71" s="175" t="s">
        <v>80</v>
      </c>
      <c r="S71" s="95"/>
    </row>
    <row r="72" spans="1:19" ht="36" customHeight="1">
      <c r="A72" s="173"/>
      <c r="B72" s="656"/>
      <c r="C72" s="657"/>
      <c r="D72" s="648"/>
      <c r="E72" s="707" t="s">
        <v>309</v>
      </c>
      <c r="F72" s="698" t="s">
        <v>171</v>
      </c>
      <c r="G72" s="698"/>
      <c r="H72" s="698"/>
      <c r="I72" s="698"/>
      <c r="J72" s="698"/>
      <c r="K72" s="698"/>
      <c r="L72" s="698"/>
      <c r="M72" s="698"/>
      <c r="N72" s="698"/>
      <c r="O72" s="698"/>
      <c r="P72" s="698"/>
      <c r="Q72" s="698"/>
      <c r="R72" s="698"/>
      <c r="S72" s="95"/>
    </row>
    <row r="73" spans="1:19" ht="36" customHeight="1">
      <c r="A73" s="173"/>
      <c r="B73" s="656"/>
      <c r="C73" s="657"/>
      <c r="D73" s="648"/>
      <c r="E73" s="707"/>
      <c r="F73" s="706" t="s">
        <v>372</v>
      </c>
      <c r="G73" s="706"/>
      <c r="H73" s="706"/>
      <c r="I73" s="706"/>
      <c r="J73" s="238" t="s">
        <v>47</v>
      </c>
      <c r="K73" s="175" t="s">
        <v>309</v>
      </c>
      <c r="L73" s="175" t="s">
        <v>309</v>
      </c>
      <c r="M73" s="175" t="s">
        <v>309</v>
      </c>
      <c r="N73" s="175" t="s">
        <v>309</v>
      </c>
      <c r="O73" s="175" t="s">
        <v>309</v>
      </c>
      <c r="P73" s="174" t="s">
        <v>306</v>
      </c>
      <c r="Q73" s="174">
        <v>2</v>
      </c>
      <c r="R73" s="175" t="s">
        <v>80</v>
      </c>
      <c r="S73" s="95"/>
    </row>
    <row r="74" spans="1:19" ht="36" customHeight="1">
      <c r="A74" s="173"/>
      <c r="B74" s="656"/>
      <c r="C74" s="657"/>
      <c r="D74" s="655" t="s">
        <v>311</v>
      </c>
      <c r="E74" s="663" t="s">
        <v>310</v>
      </c>
      <c r="F74" s="666" t="s">
        <v>62</v>
      </c>
      <c r="G74" s="666"/>
      <c r="H74" s="666"/>
      <c r="I74" s="666"/>
      <c r="J74" s="666"/>
      <c r="K74" s="666"/>
      <c r="L74" s="666"/>
      <c r="M74" s="666"/>
      <c r="N74" s="666"/>
      <c r="O74" s="666"/>
      <c r="P74" s="666"/>
      <c r="Q74" s="666"/>
      <c r="R74" s="666"/>
      <c r="S74" s="95"/>
    </row>
    <row r="75" spans="1:19" ht="36" customHeight="1">
      <c r="A75" s="173"/>
      <c r="B75" s="656"/>
      <c r="C75" s="657"/>
      <c r="D75" s="655"/>
      <c r="E75" s="663"/>
      <c r="F75" s="711" t="s">
        <v>373</v>
      </c>
      <c r="G75" s="711"/>
      <c r="H75" s="711"/>
      <c r="I75" s="711"/>
      <c r="J75" s="217" t="s">
        <v>47</v>
      </c>
      <c r="K75" s="224" t="s">
        <v>310</v>
      </c>
      <c r="L75" s="224" t="s">
        <v>310</v>
      </c>
      <c r="M75" s="224" t="s">
        <v>310</v>
      </c>
      <c r="N75" s="224" t="s">
        <v>310</v>
      </c>
      <c r="O75" s="224" t="s">
        <v>310</v>
      </c>
      <c r="P75" s="152" t="s">
        <v>306</v>
      </c>
      <c r="Q75" s="152">
        <v>2</v>
      </c>
      <c r="R75" s="225" t="s">
        <v>80</v>
      </c>
      <c r="S75" s="95"/>
    </row>
    <row r="76" spans="1:19" ht="36" customHeight="1">
      <c r="A76" s="173"/>
      <c r="B76" s="656"/>
      <c r="C76" s="657"/>
      <c r="D76" s="655"/>
      <c r="E76" s="663"/>
      <c r="F76" s="664" t="s">
        <v>285</v>
      </c>
      <c r="G76" s="664"/>
      <c r="H76" s="664"/>
      <c r="I76" s="664"/>
      <c r="J76" s="664"/>
      <c r="K76" s="664"/>
      <c r="L76" s="664"/>
      <c r="M76" s="664"/>
      <c r="N76" s="664"/>
      <c r="O76" s="664"/>
      <c r="P76" s="664"/>
      <c r="Q76" s="664"/>
      <c r="R76" s="664"/>
      <c r="S76" s="95"/>
    </row>
    <row r="77" spans="1:19" ht="36" customHeight="1">
      <c r="A77" s="173"/>
      <c r="B77" s="656"/>
      <c r="C77" s="657"/>
      <c r="D77" s="655"/>
      <c r="E77" s="663"/>
      <c r="F77" s="706" t="s">
        <v>374</v>
      </c>
      <c r="G77" s="706"/>
      <c r="H77" s="706"/>
      <c r="I77" s="706"/>
      <c r="J77" s="238" t="s">
        <v>47</v>
      </c>
      <c r="K77" s="175" t="s">
        <v>310</v>
      </c>
      <c r="L77" s="175" t="s">
        <v>309</v>
      </c>
      <c r="M77" s="175" t="s">
        <v>310</v>
      </c>
      <c r="N77" s="175" t="s">
        <v>309</v>
      </c>
      <c r="O77" s="175" t="s">
        <v>310</v>
      </c>
      <c r="P77" s="174" t="s">
        <v>306</v>
      </c>
      <c r="Q77" s="174">
        <v>2</v>
      </c>
      <c r="R77" s="175" t="s">
        <v>307</v>
      </c>
      <c r="S77" s="95"/>
    </row>
    <row r="78" spans="1:19" ht="36" customHeight="1">
      <c r="A78" s="173"/>
      <c r="B78" s="656"/>
      <c r="C78" s="657"/>
      <c r="D78" s="655"/>
      <c r="E78" s="663" t="s">
        <v>312</v>
      </c>
      <c r="F78" s="708" t="s">
        <v>313</v>
      </c>
      <c r="G78" s="708"/>
      <c r="H78" s="708"/>
      <c r="I78" s="708"/>
      <c r="J78" s="708"/>
      <c r="K78" s="708"/>
      <c r="L78" s="708"/>
      <c r="M78" s="708"/>
      <c r="N78" s="708"/>
      <c r="O78" s="708"/>
      <c r="P78" s="708"/>
      <c r="Q78" s="708"/>
      <c r="R78" s="708"/>
      <c r="S78" s="95"/>
    </row>
    <row r="79" spans="1:19" ht="36" customHeight="1">
      <c r="A79" s="173"/>
      <c r="B79" s="656"/>
      <c r="C79" s="657"/>
      <c r="D79" s="655"/>
      <c r="E79" s="663"/>
      <c r="F79" s="709" t="s">
        <v>75</v>
      </c>
      <c r="G79" s="709"/>
      <c r="H79" s="709"/>
      <c r="I79" s="709"/>
      <c r="J79" s="241" t="s">
        <v>47</v>
      </c>
      <c r="K79" s="201" t="s">
        <v>312</v>
      </c>
      <c r="L79" s="201" t="s">
        <v>312</v>
      </c>
      <c r="M79" s="201" t="s">
        <v>312</v>
      </c>
      <c r="N79" s="201" t="s">
        <v>312</v>
      </c>
      <c r="O79" s="201" t="s">
        <v>312</v>
      </c>
      <c r="P79" s="200" t="s">
        <v>66</v>
      </c>
      <c r="Q79" s="200">
        <v>1</v>
      </c>
      <c r="R79" s="241" t="s">
        <v>80</v>
      </c>
      <c r="S79" s="95"/>
    </row>
    <row r="80" spans="1:19" ht="36" customHeight="1">
      <c r="A80" s="173"/>
      <c r="B80" s="656"/>
      <c r="C80" s="657"/>
      <c r="D80" s="655"/>
      <c r="E80" s="663"/>
      <c r="F80" s="709" t="s">
        <v>156</v>
      </c>
      <c r="G80" s="709"/>
      <c r="H80" s="709"/>
      <c r="I80" s="709"/>
      <c r="J80" s="200" t="s">
        <v>47</v>
      </c>
      <c r="K80" s="201" t="s">
        <v>312</v>
      </c>
      <c r="L80" s="201" t="s">
        <v>312</v>
      </c>
      <c r="M80" s="201" t="s">
        <v>312</v>
      </c>
      <c r="N80" s="201" t="s">
        <v>312</v>
      </c>
      <c r="O80" s="201" t="s">
        <v>312</v>
      </c>
      <c r="P80" s="200" t="s">
        <v>66</v>
      </c>
      <c r="Q80" s="200">
        <v>1</v>
      </c>
      <c r="R80" s="241" t="s">
        <v>80</v>
      </c>
      <c r="S80" s="95"/>
    </row>
    <row r="81" spans="1:19" ht="36" customHeight="1">
      <c r="A81" s="173"/>
      <c r="B81" s="656"/>
      <c r="C81" s="657"/>
      <c r="D81" s="655"/>
      <c r="E81" s="663" t="s">
        <v>298</v>
      </c>
      <c r="F81" s="669" t="s">
        <v>159</v>
      </c>
      <c r="G81" s="669"/>
      <c r="H81" s="669"/>
      <c r="I81" s="669"/>
      <c r="J81" s="669"/>
      <c r="K81" s="669"/>
      <c r="L81" s="669"/>
      <c r="M81" s="669"/>
      <c r="N81" s="669"/>
      <c r="O81" s="669"/>
      <c r="P81" s="669"/>
      <c r="Q81" s="669"/>
      <c r="R81" s="669"/>
      <c r="S81" s="95"/>
    </row>
    <row r="82" spans="1:19" ht="36" customHeight="1">
      <c r="A82" s="173"/>
      <c r="B82" s="656"/>
      <c r="C82" s="657"/>
      <c r="D82" s="655"/>
      <c r="E82" s="663"/>
      <c r="F82" s="710" t="s">
        <v>375</v>
      </c>
      <c r="G82" s="710"/>
      <c r="H82" s="710"/>
      <c r="I82" s="710"/>
      <c r="J82" s="243" t="s">
        <v>47</v>
      </c>
      <c r="K82" s="239" t="s">
        <v>298</v>
      </c>
      <c r="L82" s="239" t="s">
        <v>298</v>
      </c>
      <c r="M82" s="239" t="s">
        <v>304</v>
      </c>
      <c r="N82" s="239" t="s">
        <v>304</v>
      </c>
      <c r="O82" s="239" t="s">
        <v>304</v>
      </c>
      <c r="P82" s="172" t="s">
        <v>66</v>
      </c>
      <c r="Q82" s="172">
        <v>4</v>
      </c>
      <c r="R82" s="240" t="s">
        <v>80</v>
      </c>
      <c r="S82" s="95"/>
    </row>
    <row r="83" spans="1:19" ht="36" customHeight="1">
      <c r="B83" s="59" t="s">
        <v>27</v>
      </c>
      <c r="C83" s="59" t="s">
        <v>28</v>
      </c>
      <c r="D83" s="59" t="s">
        <v>29</v>
      </c>
      <c r="E83" s="59" t="s">
        <v>30</v>
      </c>
      <c r="F83" s="703" t="s">
        <v>31</v>
      </c>
      <c r="G83" s="704"/>
      <c r="H83" s="704"/>
      <c r="I83" s="705"/>
      <c r="J83" s="59" t="s">
        <v>32</v>
      </c>
      <c r="K83" s="59" t="s">
        <v>34</v>
      </c>
      <c r="L83" s="59" t="s">
        <v>35</v>
      </c>
      <c r="M83" s="59" t="s">
        <v>36</v>
      </c>
      <c r="N83" s="59" t="s">
        <v>37</v>
      </c>
      <c r="O83" s="59" t="s">
        <v>256</v>
      </c>
      <c r="P83" s="59" t="s">
        <v>38</v>
      </c>
      <c r="Q83" s="59" t="s">
        <v>9</v>
      </c>
      <c r="R83" s="59" t="s">
        <v>39</v>
      </c>
    </row>
    <row r="84" spans="1:19" ht="36" customHeight="1">
      <c r="A84" s="173"/>
      <c r="B84" s="649" t="s">
        <v>302</v>
      </c>
      <c r="C84" s="643" t="s">
        <v>258</v>
      </c>
      <c r="D84" s="655" t="s">
        <v>311</v>
      </c>
      <c r="E84" s="663" t="s">
        <v>304</v>
      </c>
      <c r="F84" s="667" t="s">
        <v>315</v>
      </c>
      <c r="G84" s="667"/>
      <c r="H84" s="667"/>
      <c r="I84" s="667"/>
      <c r="J84" s="667"/>
      <c r="K84" s="667"/>
      <c r="L84" s="667"/>
      <c r="M84" s="667"/>
      <c r="N84" s="667"/>
      <c r="O84" s="667"/>
      <c r="P84" s="667"/>
      <c r="Q84" s="667"/>
      <c r="R84" s="667"/>
      <c r="S84" s="95"/>
    </row>
    <row r="85" spans="1:19" ht="36" customHeight="1">
      <c r="A85" s="173"/>
      <c r="B85" s="649"/>
      <c r="C85" s="643"/>
      <c r="D85" s="655"/>
      <c r="E85" s="663"/>
      <c r="F85" s="668" t="s">
        <v>316</v>
      </c>
      <c r="G85" s="668"/>
      <c r="H85" s="668"/>
      <c r="I85" s="668"/>
      <c r="J85" s="206" t="s">
        <v>47</v>
      </c>
      <c r="K85" s="207" t="s">
        <v>304</v>
      </c>
      <c r="L85" s="207" t="s">
        <v>304</v>
      </c>
      <c r="M85" s="207" t="s">
        <v>304</v>
      </c>
      <c r="N85" s="207" t="s">
        <v>304</v>
      </c>
      <c r="O85" s="222" t="s">
        <v>304</v>
      </c>
      <c r="P85" s="208" t="s">
        <v>66</v>
      </c>
      <c r="Q85" s="208">
        <v>3</v>
      </c>
      <c r="R85" s="208" t="s">
        <v>80</v>
      </c>
      <c r="S85" s="95"/>
    </row>
    <row r="86" spans="1:19" ht="36" customHeight="1">
      <c r="A86" s="173"/>
      <c r="B86" s="649"/>
      <c r="C86" s="643"/>
      <c r="D86" s="655"/>
      <c r="E86" s="663" t="s">
        <v>314</v>
      </c>
      <c r="F86" s="664" t="s">
        <v>171</v>
      </c>
      <c r="G86" s="664"/>
      <c r="H86" s="664"/>
      <c r="I86" s="664"/>
      <c r="J86" s="664"/>
      <c r="K86" s="664"/>
      <c r="L86" s="664"/>
      <c r="M86" s="664"/>
      <c r="N86" s="664"/>
      <c r="O86" s="664"/>
      <c r="P86" s="664"/>
      <c r="Q86" s="664"/>
      <c r="R86" s="664"/>
      <c r="S86" s="95"/>
    </row>
    <row r="87" spans="1:19" ht="36" customHeight="1">
      <c r="A87" s="173"/>
      <c r="B87" s="649"/>
      <c r="C87" s="643"/>
      <c r="D87" s="655"/>
      <c r="E87" s="663"/>
      <c r="F87" s="665" t="s">
        <v>376</v>
      </c>
      <c r="G87" s="665"/>
      <c r="H87" s="665"/>
      <c r="I87" s="665"/>
      <c r="J87" s="223" t="s">
        <v>47</v>
      </c>
      <c r="K87" s="175" t="s">
        <v>314</v>
      </c>
      <c r="L87" s="175" t="s">
        <v>314</v>
      </c>
      <c r="M87" s="175" t="s">
        <v>314</v>
      </c>
      <c r="N87" s="175" t="s">
        <v>314</v>
      </c>
      <c r="O87" s="174" t="s">
        <v>317</v>
      </c>
      <c r="P87" s="174" t="s">
        <v>306</v>
      </c>
      <c r="Q87" s="174">
        <v>2</v>
      </c>
      <c r="R87" s="175" t="s">
        <v>80</v>
      </c>
      <c r="S87" s="95"/>
    </row>
    <row r="88" spans="1:19" ht="36" customHeight="1">
      <c r="A88" s="173"/>
      <c r="B88" s="649"/>
      <c r="C88" s="643"/>
      <c r="D88" s="655"/>
      <c r="E88" s="663"/>
      <c r="F88" s="666" t="s">
        <v>129</v>
      </c>
      <c r="G88" s="666"/>
      <c r="H88" s="666"/>
      <c r="I88" s="666"/>
      <c r="J88" s="666"/>
      <c r="K88" s="666"/>
      <c r="L88" s="666"/>
      <c r="M88" s="666"/>
      <c r="N88" s="666"/>
      <c r="O88" s="666"/>
      <c r="P88" s="666"/>
      <c r="Q88" s="666"/>
      <c r="R88" s="666"/>
      <c r="S88" s="95"/>
    </row>
    <row r="89" spans="1:19" ht="36" customHeight="1">
      <c r="A89" s="173"/>
      <c r="B89" s="649"/>
      <c r="C89" s="643"/>
      <c r="D89" s="655"/>
      <c r="E89" s="663"/>
      <c r="F89" s="585" t="s">
        <v>377</v>
      </c>
      <c r="G89" s="585"/>
      <c r="H89" s="585"/>
      <c r="I89" s="585"/>
      <c r="J89" s="217" t="s">
        <v>47</v>
      </c>
      <c r="K89" s="224" t="s">
        <v>314</v>
      </c>
      <c r="L89" s="224" t="s">
        <v>314</v>
      </c>
      <c r="M89" s="224" t="s">
        <v>314</v>
      </c>
      <c r="N89" s="224" t="s">
        <v>314</v>
      </c>
      <c r="O89" s="72" t="s">
        <v>317</v>
      </c>
      <c r="P89" s="152" t="s">
        <v>306</v>
      </c>
      <c r="Q89" s="152">
        <v>2</v>
      </c>
      <c r="R89" s="225" t="s">
        <v>80</v>
      </c>
      <c r="S89" s="95"/>
    </row>
    <row r="90" spans="1:19" ht="36" customHeight="1">
      <c r="A90" s="173"/>
      <c r="B90" s="649"/>
      <c r="C90" s="643"/>
      <c r="D90" s="648" t="s">
        <v>319</v>
      </c>
      <c r="E90" s="650" t="s">
        <v>320</v>
      </c>
      <c r="F90" s="661" t="s">
        <v>159</v>
      </c>
      <c r="G90" s="661"/>
      <c r="H90" s="661"/>
      <c r="I90" s="661"/>
      <c r="J90" s="661"/>
      <c r="K90" s="661"/>
      <c r="L90" s="661"/>
      <c r="M90" s="661"/>
      <c r="N90" s="661"/>
      <c r="O90" s="661"/>
      <c r="P90" s="661"/>
      <c r="Q90" s="661"/>
      <c r="R90" s="661"/>
      <c r="S90" s="95"/>
    </row>
    <row r="91" spans="1:19" ht="36" customHeight="1">
      <c r="A91" s="173"/>
      <c r="B91" s="649"/>
      <c r="C91" s="643"/>
      <c r="D91" s="648"/>
      <c r="E91" s="651"/>
      <c r="F91" s="662" t="s">
        <v>378</v>
      </c>
      <c r="G91" s="662"/>
      <c r="H91" s="662"/>
      <c r="I91" s="662"/>
      <c r="J91" s="226" t="s">
        <v>47</v>
      </c>
      <c r="K91" s="227" t="s">
        <v>320</v>
      </c>
      <c r="L91" s="227" t="s">
        <v>321</v>
      </c>
      <c r="M91" s="227" t="s">
        <v>322</v>
      </c>
      <c r="N91" s="227" t="s">
        <v>322</v>
      </c>
      <c r="O91" s="228" t="s">
        <v>323</v>
      </c>
      <c r="P91" s="228" t="s">
        <v>66</v>
      </c>
      <c r="Q91" s="228">
        <v>2</v>
      </c>
      <c r="R91" s="229" t="s">
        <v>80</v>
      </c>
      <c r="S91" s="95"/>
    </row>
    <row r="92" spans="1:19" ht="36" customHeight="1">
      <c r="A92" s="173"/>
      <c r="B92" s="649"/>
      <c r="C92" s="643"/>
      <c r="D92" s="648"/>
      <c r="E92" s="651" t="s">
        <v>322</v>
      </c>
      <c r="F92" s="654" t="s">
        <v>159</v>
      </c>
      <c r="G92" s="654"/>
      <c r="H92" s="654"/>
      <c r="I92" s="654"/>
      <c r="J92" s="654"/>
      <c r="K92" s="654"/>
      <c r="L92" s="654"/>
      <c r="M92" s="654"/>
      <c r="N92" s="654"/>
      <c r="O92" s="654"/>
      <c r="P92" s="654"/>
      <c r="Q92" s="654"/>
      <c r="R92" s="654"/>
      <c r="S92" s="95"/>
    </row>
    <row r="93" spans="1:19" ht="36" customHeight="1">
      <c r="A93" s="173"/>
      <c r="B93" s="649"/>
      <c r="C93" s="643"/>
      <c r="D93" s="648"/>
      <c r="E93" s="651"/>
      <c r="F93" s="662" t="s">
        <v>379</v>
      </c>
      <c r="G93" s="662"/>
      <c r="H93" s="662"/>
      <c r="I93" s="662"/>
      <c r="J93" s="226" t="s">
        <v>47</v>
      </c>
      <c r="K93" s="227" t="s">
        <v>322</v>
      </c>
      <c r="L93" s="227" t="s">
        <v>324</v>
      </c>
      <c r="M93" s="227" t="s">
        <v>324</v>
      </c>
      <c r="N93" s="227" t="s">
        <v>324</v>
      </c>
      <c r="O93" s="228" t="s">
        <v>323</v>
      </c>
      <c r="P93" s="228" t="s">
        <v>66</v>
      </c>
      <c r="Q93" s="228">
        <v>3</v>
      </c>
      <c r="R93" s="229" t="s">
        <v>80</v>
      </c>
      <c r="S93" s="95"/>
    </row>
    <row r="94" spans="1:19" ht="36" customHeight="1">
      <c r="A94" s="173"/>
      <c r="B94" s="649"/>
      <c r="C94" s="643"/>
      <c r="D94" s="648"/>
      <c r="E94" s="651" t="s">
        <v>324</v>
      </c>
      <c r="F94" s="697" t="s">
        <v>325</v>
      </c>
      <c r="G94" s="697"/>
      <c r="H94" s="697"/>
      <c r="I94" s="697"/>
      <c r="J94" s="697"/>
      <c r="K94" s="697"/>
      <c r="L94" s="697"/>
      <c r="M94" s="697"/>
      <c r="N94" s="697"/>
      <c r="O94" s="697"/>
      <c r="P94" s="697"/>
      <c r="Q94" s="697"/>
      <c r="R94" s="697"/>
      <c r="S94" s="95"/>
    </row>
    <row r="95" spans="1:19" ht="36" customHeight="1">
      <c r="A95" s="173"/>
      <c r="B95" s="649"/>
      <c r="C95" s="643"/>
      <c r="D95" s="648"/>
      <c r="E95" s="651"/>
      <c r="F95" s="230" t="s">
        <v>75</v>
      </c>
      <c r="G95" s="230"/>
      <c r="H95" s="230"/>
      <c r="I95" s="230"/>
      <c r="J95" s="231" t="s">
        <v>47</v>
      </c>
      <c r="K95" s="201" t="s">
        <v>324</v>
      </c>
      <c r="L95" s="201" t="s">
        <v>324</v>
      </c>
      <c r="M95" s="201" t="s">
        <v>324</v>
      </c>
      <c r="N95" s="201" t="s">
        <v>324</v>
      </c>
      <c r="O95" s="201" t="s">
        <v>324</v>
      </c>
      <c r="P95" s="231" t="s">
        <v>66</v>
      </c>
      <c r="Q95" s="231">
        <v>1</v>
      </c>
      <c r="R95" s="232" t="s">
        <v>80</v>
      </c>
      <c r="S95" s="95"/>
    </row>
    <row r="96" spans="1:19" ht="36" customHeight="1">
      <c r="A96" s="173"/>
      <c r="B96" s="649"/>
      <c r="C96" s="643"/>
      <c r="D96" s="648"/>
      <c r="E96" s="651"/>
      <c r="F96" s="685" t="s">
        <v>156</v>
      </c>
      <c r="G96" s="685"/>
      <c r="H96" s="685"/>
      <c r="I96" s="685"/>
      <c r="J96" s="231" t="s">
        <v>47</v>
      </c>
      <c r="K96" s="201" t="s">
        <v>324</v>
      </c>
      <c r="L96" s="201" t="s">
        <v>324</v>
      </c>
      <c r="M96" s="201" t="s">
        <v>324</v>
      </c>
      <c r="N96" s="201" t="s">
        <v>324</v>
      </c>
      <c r="O96" s="201" t="s">
        <v>324</v>
      </c>
      <c r="P96" s="231" t="s">
        <v>66</v>
      </c>
      <c r="Q96" s="231">
        <v>1</v>
      </c>
      <c r="R96" s="232" t="s">
        <v>80</v>
      </c>
      <c r="S96" s="95"/>
    </row>
    <row r="97" spans="1:24" ht="36" customHeight="1">
      <c r="A97" s="173"/>
      <c r="B97" s="649"/>
      <c r="C97" s="643"/>
      <c r="D97" s="648"/>
      <c r="E97" s="652" t="s">
        <v>326</v>
      </c>
      <c r="F97" s="698" t="s">
        <v>171</v>
      </c>
      <c r="G97" s="698"/>
      <c r="H97" s="698"/>
      <c r="I97" s="698"/>
      <c r="J97" s="698"/>
      <c r="K97" s="698"/>
      <c r="L97" s="698"/>
      <c r="M97" s="698"/>
      <c r="N97" s="698"/>
      <c r="O97" s="698"/>
      <c r="P97" s="698"/>
      <c r="Q97" s="698"/>
      <c r="R97" s="698"/>
      <c r="S97" s="95"/>
    </row>
    <row r="98" spans="1:24" ht="36" customHeight="1">
      <c r="A98" s="173"/>
      <c r="B98" s="649"/>
      <c r="C98" s="643"/>
      <c r="D98" s="648"/>
      <c r="E98" s="652"/>
      <c r="F98" s="702" t="s">
        <v>380</v>
      </c>
      <c r="G98" s="702"/>
      <c r="H98" s="702"/>
      <c r="I98" s="702"/>
      <c r="J98" s="233" t="s">
        <v>47</v>
      </c>
      <c r="K98" s="177" t="s">
        <v>326</v>
      </c>
      <c r="L98" s="177" t="s">
        <v>326</v>
      </c>
      <c r="M98" s="177" t="s">
        <v>326</v>
      </c>
      <c r="N98" s="177" t="s">
        <v>326</v>
      </c>
      <c r="O98" s="177" t="s">
        <v>326</v>
      </c>
      <c r="P98" s="234" t="s">
        <v>306</v>
      </c>
      <c r="Q98" s="234">
        <v>2</v>
      </c>
      <c r="R98" s="177" t="s">
        <v>80</v>
      </c>
      <c r="S98" s="95"/>
    </row>
    <row r="99" spans="1:24" ht="36" customHeight="1">
      <c r="A99" s="173"/>
      <c r="B99" s="649"/>
      <c r="C99" s="643"/>
      <c r="D99" s="648"/>
      <c r="E99" s="652"/>
      <c r="F99" s="702" t="s">
        <v>381</v>
      </c>
      <c r="G99" s="702"/>
      <c r="H99" s="702"/>
      <c r="I99" s="702"/>
      <c r="J99" s="233" t="s">
        <v>47</v>
      </c>
      <c r="K99" s="177" t="s">
        <v>326</v>
      </c>
      <c r="L99" s="177" t="s">
        <v>326</v>
      </c>
      <c r="M99" s="177" t="s">
        <v>326</v>
      </c>
      <c r="N99" s="177" t="s">
        <v>326</v>
      </c>
      <c r="O99" s="177" t="s">
        <v>326</v>
      </c>
      <c r="P99" s="234" t="s">
        <v>306</v>
      </c>
      <c r="Q99" s="234">
        <v>2</v>
      </c>
      <c r="R99" s="177" t="s">
        <v>80</v>
      </c>
      <c r="S99" s="95"/>
    </row>
    <row r="100" spans="1:24" ht="36" customHeight="1">
      <c r="A100" s="173"/>
      <c r="B100" s="649"/>
      <c r="C100" s="643"/>
      <c r="D100" s="648" t="s">
        <v>328</v>
      </c>
      <c r="E100" s="650" t="s">
        <v>327</v>
      </c>
      <c r="F100" s="698" t="s">
        <v>171</v>
      </c>
      <c r="G100" s="698"/>
      <c r="H100" s="698"/>
      <c r="I100" s="698"/>
      <c r="J100" s="698"/>
      <c r="K100" s="698"/>
      <c r="L100" s="698"/>
      <c r="M100" s="698"/>
      <c r="N100" s="698"/>
      <c r="O100" s="698"/>
      <c r="P100" s="698"/>
      <c r="Q100" s="698"/>
      <c r="R100" s="698"/>
      <c r="S100" s="95"/>
    </row>
    <row r="101" spans="1:24" ht="36" customHeight="1">
      <c r="A101" s="173"/>
      <c r="B101" s="649"/>
      <c r="C101" s="643"/>
      <c r="D101" s="648"/>
      <c r="E101" s="651"/>
      <c r="F101" s="699" t="s">
        <v>382</v>
      </c>
      <c r="G101" s="699"/>
      <c r="H101" s="699"/>
      <c r="I101" s="699"/>
      <c r="J101" s="233" t="s">
        <v>47</v>
      </c>
      <c r="K101" s="177" t="s">
        <v>327</v>
      </c>
      <c r="L101" s="177" t="s">
        <v>327</v>
      </c>
      <c r="M101" s="177" t="s">
        <v>327</v>
      </c>
      <c r="N101" s="177" t="s">
        <v>327</v>
      </c>
      <c r="O101" s="177" t="s">
        <v>327</v>
      </c>
      <c r="P101" s="234" t="s">
        <v>306</v>
      </c>
      <c r="Q101" s="234">
        <v>2</v>
      </c>
      <c r="R101" s="177" t="s">
        <v>80</v>
      </c>
      <c r="S101" s="95"/>
    </row>
    <row r="102" spans="1:24" ht="36" customHeight="1">
      <c r="A102" s="173"/>
      <c r="B102" s="649"/>
      <c r="C102" s="643"/>
      <c r="D102" s="648"/>
      <c r="E102" s="651"/>
      <c r="F102" s="700" t="s">
        <v>129</v>
      </c>
      <c r="G102" s="700"/>
      <c r="H102" s="700"/>
      <c r="I102" s="700"/>
      <c r="J102" s="700"/>
      <c r="K102" s="700"/>
      <c r="L102" s="700"/>
      <c r="M102" s="700"/>
      <c r="N102" s="700"/>
      <c r="O102" s="700"/>
      <c r="P102" s="700"/>
      <c r="Q102" s="700"/>
      <c r="R102" s="700"/>
      <c r="S102" s="95"/>
    </row>
    <row r="103" spans="1:24" ht="36" customHeight="1">
      <c r="A103" s="173"/>
      <c r="B103" s="649"/>
      <c r="C103" s="643"/>
      <c r="D103" s="648"/>
      <c r="E103" s="651"/>
      <c r="F103" s="701" t="s">
        <v>383</v>
      </c>
      <c r="G103" s="701"/>
      <c r="H103" s="701"/>
      <c r="I103" s="701"/>
      <c r="J103" s="235" t="s">
        <v>47</v>
      </c>
      <c r="K103" s="218" t="s">
        <v>327</v>
      </c>
      <c r="L103" s="218" t="s">
        <v>327</v>
      </c>
      <c r="M103" s="218" t="s">
        <v>327</v>
      </c>
      <c r="N103" s="218" t="s">
        <v>327</v>
      </c>
      <c r="O103" s="218" t="s">
        <v>327</v>
      </c>
      <c r="P103" s="219" t="s">
        <v>306</v>
      </c>
      <c r="Q103" s="219">
        <v>2</v>
      </c>
      <c r="R103" s="220" t="s">
        <v>80</v>
      </c>
      <c r="S103" s="95"/>
    </row>
    <row r="104" spans="1:24" ht="36" customHeight="1">
      <c r="A104" s="173"/>
      <c r="B104" s="649"/>
      <c r="C104" s="643"/>
      <c r="D104" s="648"/>
      <c r="E104" s="651" t="s">
        <v>323</v>
      </c>
      <c r="F104" s="697" t="s">
        <v>329</v>
      </c>
      <c r="G104" s="697"/>
      <c r="H104" s="697"/>
      <c r="I104" s="697"/>
      <c r="J104" s="697"/>
      <c r="K104" s="697"/>
      <c r="L104" s="697"/>
      <c r="M104" s="697"/>
      <c r="N104" s="697"/>
      <c r="O104" s="697"/>
      <c r="P104" s="697"/>
      <c r="Q104" s="697"/>
      <c r="R104" s="697"/>
      <c r="S104" s="95"/>
    </row>
    <row r="105" spans="1:24" ht="36" customHeight="1">
      <c r="A105" s="173"/>
      <c r="B105" s="649"/>
      <c r="C105" s="643"/>
      <c r="D105" s="648"/>
      <c r="E105" s="651"/>
      <c r="F105" s="685" t="s">
        <v>75</v>
      </c>
      <c r="G105" s="685"/>
      <c r="H105" s="685"/>
      <c r="I105" s="685"/>
      <c r="J105" s="231" t="s">
        <v>47</v>
      </c>
      <c r="K105" s="201" t="s">
        <v>323</v>
      </c>
      <c r="L105" s="201" t="s">
        <v>323</v>
      </c>
      <c r="M105" s="201" t="s">
        <v>323</v>
      </c>
      <c r="N105" s="201" t="s">
        <v>323</v>
      </c>
      <c r="O105" s="201" t="s">
        <v>323</v>
      </c>
      <c r="P105" s="231" t="s">
        <v>66</v>
      </c>
      <c r="Q105" s="231">
        <v>1</v>
      </c>
      <c r="R105" s="232" t="s">
        <v>80</v>
      </c>
      <c r="S105" s="95"/>
    </row>
    <row r="106" spans="1:24" ht="36" customHeight="1">
      <c r="A106" s="173"/>
      <c r="B106" s="649"/>
      <c r="C106" s="643"/>
      <c r="D106" s="648"/>
      <c r="E106" s="651"/>
      <c r="F106" s="685" t="s">
        <v>156</v>
      </c>
      <c r="G106" s="685"/>
      <c r="H106" s="685"/>
      <c r="I106" s="685"/>
      <c r="J106" s="231" t="s">
        <v>47</v>
      </c>
      <c r="K106" s="201" t="s">
        <v>323</v>
      </c>
      <c r="L106" s="201" t="s">
        <v>323</v>
      </c>
      <c r="M106" s="201" t="s">
        <v>323</v>
      </c>
      <c r="N106" s="201" t="s">
        <v>323</v>
      </c>
      <c r="O106" s="201" t="s">
        <v>323</v>
      </c>
      <c r="P106" s="231" t="s">
        <v>66</v>
      </c>
      <c r="Q106" s="231">
        <v>1</v>
      </c>
      <c r="R106" s="232" t="s">
        <v>80</v>
      </c>
      <c r="S106" s="95"/>
    </row>
    <row r="107" spans="1:24" ht="36" customHeight="1">
      <c r="A107" s="173"/>
      <c r="B107" s="649"/>
      <c r="C107" s="643"/>
      <c r="D107" s="648"/>
      <c r="E107" s="651"/>
      <c r="F107" s="667" t="s">
        <v>330</v>
      </c>
      <c r="G107" s="667"/>
      <c r="H107" s="667"/>
      <c r="I107" s="667"/>
      <c r="J107" s="667"/>
      <c r="K107" s="667"/>
      <c r="L107" s="667"/>
      <c r="M107" s="667"/>
      <c r="N107" s="667"/>
      <c r="O107" s="667"/>
      <c r="P107" s="667"/>
      <c r="Q107" s="667"/>
      <c r="R107" s="667"/>
      <c r="S107" s="95"/>
    </row>
    <row r="108" spans="1:24" ht="36" customHeight="1">
      <c r="A108" s="173"/>
      <c r="B108" s="649"/>
      <c r="C108" s="643"/>
      <c r="D108" s="648"/>
      <c r="E108" s="651"/>
      <c r="F108" s="668" t="s">
        <v>331</v>
      </c>
      <c r="G108" s="668"/>
      <c r="H108" s="668"/>
      <c r="I108" s="668"/>
      <c r="J108" s="206" t="s">
        <v>47</v>
      </c>
      <c r="K108" s="207" t="s">
        <v>323</v>
      </c>
      <c r="L108" s="207" t="s">
        <v>323</v>
      </c>
      <c r="M108" s="207" t="s">
        <v>323</v>
      </c>
      <c r="N108" s="207" t="s">
        <v>323</v>
      </c>
      <c r="O108" s="207" t="s">
        <v>323</v>
      </c>
      <c r="P108" s="208" t="s">
        <v>66</v>
      </c>
      <c r="Q108" s="208">
        <v>3</v>
      </c>
      <c r="R108" s="208" t="s">
        <v>80</v>
      </c>
      <c r="S108" s="95"/>
    </row>
    <row r="109" spans="1:24" ht="36" customHeight="1">
      <c r="A109" s="173"/>
      <c r="B109" s="649"/>
      <c r="C109" s="643"/>
      <c r="D109" s="648"/>
      <c r="E109" s="650" t="s">
        <v>332</v>
      </c>
      <c r="F109" s="694" t="s">
        <v>166</v>
      </c>
      <c r="G109" s="694"/>
      <c r="H109" s="694"/>
      <c r="I109" s="694"/>
      <c r="J109" s="694"/>
      <c r="K109" s="694"/>
      <c r="L109" s="694"/>
      <c r="M109" s="694"/>
      <c r="N109" s="694"/>
      <c r="O109" s="694"/>
      <c r="P109" s="694"/>
      <c r="Q109" s="694"/>
      <c r="R109" s="694"/>
      <c r="S109" s="95"/>
    </row>
    <row r="110" spans="1:24" ht="36" customHeight="1">
      <c r="A110" s="173"/>
      <c r="B110" s="649"/>
      <c r="C110" s="643"/>
      <c r="D110" s="648"/>
      <c r="E110" s="650"/>
      <c r="F110" s="696" t="s">
        <v>333</v>
      </c>
      <c r="G110" s="696"/>
      <c r="H110" s="696"/>
      <c r="I110" s="696"/>
      <c r="J110" s="216" t="s">
        <v>47</v>
      </c>
      <c r="K110" s="214" t="s">
        <v>332</v>
      </c>
      <c r="L110" s="214" t="s">
        <v>332</v>
      </c>
      <c r="M110" s="214" t="s">
        <v>334</v>
      </c>
      <c r="N110" s="214" t="s">
        <v>334</v>
      </c>
      <c r="O110" s="214" t="s">
        <v>334</v>
      </c>
      <c r="P110" s="215" t="s">
        <v>306</v>
      </c>
      <c r="Q110" s="215">
        <v>1</v>
      </c>
      <c r="R110" s="214" t="s">
        <v>80</v>
      </c>
      <c r="S110" s="95"/>
    </row>
    <row r="111" spans="1:24" ht="36" customHeight="1">
      <c r="A111" s="173"/>
      <c r="B111" s="649"/>
      <c r="C111" s="643"/>
      <c r="D111" s="648"/>
      <c r="E111" s="651" t="s">
        <v>335</v>
      </c>
      <c r="F111" s="694" t="s">
        <v>166</v>
      </c>
      <c r="G111" s="694"/>
      <c r="H111" s="694"/>
      <c r="I111" s="694"/>
      <c r="J111" s="694"/>
      <c r="K111" s="694"/>
      <c r="L111" s="694"/>
      <c r="M111" s="694"/>
      <c r="N111" s="694"/>
      <c r="O111" s="694"/>
      <c r="P111" s="694"/>
      <c r="Q111" s="694"/>
      <c r="R111" s="694"/>
      <c r="S111" s="95"/>
    </row>
    <row r="112" spans="1:24" ht="36" customHeight="1">
      <c r="A112" s="173"/>
      <c r="B112" s="649"/>
      <c r="C112" s="643"/>
      <c r="D112" s="648"/>
      <c r="E112" s="651"/>
      <c r="F112" s="695" t="s">
        <v>384</v>
      </c>
      <c r="G112" s="696"/>
      <c r="H112" s="696"/>
      <c r="I112" s="696"/>
      <c r="J112" s="213" t="s">
        <v>47</v>
      </c>
      <c r="K112" s="214" t="s">
        <v>335</v>
      </c>
      <c r="L112" s="214" t="s">
        <v>335</v>
      </c>
      <c r="M112" s="209" t="s">
        <v>337</v>
      </c>
      <c r="N112" s="209" t="s">
        <v>337</v>
      </c>
      <c r="O112" s="209" t="s">
        <v>337</v>
      </c>
      <c r="P112" s="215" t="s">
        <v>306</v>
      </c>
      <c r="Q112" s="215">
        <v>1</v>
      </c>
      <c r="R112" s="214" t="s">
        <v>80</v>
      </c>
      <c r="S112" s="95"/>
      <c r="V112" s="176">
        <v>7</v>
      </c>
      <c r="W112" s="176" t="e">
        <f>SUM(#REF!,#REF!,Q112:Q112,#REF!,#REF!,Q110:Q110,#REF!,Q108,Q105:Q106,Q103,Q101,#REF!)</f>
        <v>#REF!</v>
      </c>
      <c r="X112" s="176">
        <v>34</v>
      </c>
    </row>
    <row r="113" spans="1:19" ht="36" customHeight="1">
      <c r="A113" s="173"/>
      <c r="B113" s="649"/>
      <c r="C113" s="643"/>
      <c r="D113" s="633" t="s">
        <v>338</v>
      </c>
      <c r="E113" s="212" t="s">
        <v>337</v>
      </c>
      <c r="F113" s="693" t="s">
        <v>60</v>
      </c>
      <c r="G113" s="693"/>
      <c r="H113" s="693"/>
      <c r="I113" s="693"/>
      <c r="J113" s="693"/>
      <c r="K113" s="693"/>
      <c r="L113" s="693"/>
      <c r="M113" s="693"/>
      <c r="N113" s="693"/>
      <c r="O113" s="693"/>
      <c r="P113" s="693"/>
      <c r="Q113" s="693"/>
      <c r="R113" s="693"/>
      <c r="S113" s="221"/>
    </row>
    <row r="114" spans="1:19" ht="36" customHeight="1">
      <c r="A114" s="173"/>
      <c r="B114" s="649"/>
      <c r="C114" s="643"/>
      <c r="D114" s="633"/>
      <c r="E114" s="212" t="s">
        <v>339</v>
      </c>
      <c r="F114" s="689" t="s">
        <v>340</v>
      </c>
      <c r="G114" s="689"/>
      <c r="H114" s="689"/>
      <c r="I114" s="689"/>
      <c r="J114" s="689"/>
      <c r="K114" s="689"/>
      <c r="L114" s="689"/>
      <c r="M114" s="689"/>
      <c r="N114" s="689"/>
      <c r="O114" s="689"/>
      <c r="P114" s="689"/>
      <c r="Q114" s="689"/>
      <c r="R114" s="689"/>
      <c r="S114" s="221"/>
    </row>
    <row r="115" spans="1:19" ht="36" customHeight="1">
      <c r="A115" s="173"/>
      <c r="B115" s="649"/>
      <c r="C115" s="643"/>
      <c r="D115" s="633"/>
      <c r="E115" s="212" t="s">
        <v>336</v>
      </c>
      <c r="F115" s="689" t="s">
        <v>340</v>
      </c>
      <c r="G115" s="689"/>
      <c r="H115" s="689"/>
      <c r="I115" s="689"/>
      <c r="J115" s="689"/>
      <c r="K115" s="689"/>
      <c r="L115" s="689"/>
      <c r="M115" s="689"/>
      <c r="N115" s="689"/>
      <c r="O115" s="689"/>
      <c r="P115" s="689"/>
      <c r="Q115" s="689"/>
      <c r="R115" s="689"/>
      <c r="S115" s="95"/>
    </row>
    <row r="116" spans="1:19" ht="36" customHeight="1">
      <c r="A116" s="173"/>
      <c r="B116" s="649"/>
      <c r="C116" s="643"/>
      <c r="D116" s="633"/>
      <c r="E116" s="212" t="s">
        <v>341</v>
      </c>
      <c r="F116" s="689" t="s">
        <v>340</v>
      </c>
      <c r="G116" s="689"/>
      <c r="H116" s="689"/>
      <c r="I116" s="689"/>
      <c r="J116" s="689"/>
      <c r="K116" s="689"/>
      <c r="L116" s="689"/>
      <c r="M116" s="689"/>
      <c r="N116" s="689"/>
      <c r="O116" s="689"/>
      <c r="P116" s="689"/>
      <c r="Q116" s="689"/>
      <c r="R116" s="689"/>
      <c r="S116" s="95"/>
    </row>
    <row r="117" spans="1:19" ht="36" customHeight="1">
      <c r="A117" s="173"/>
      <c r="B117" s="649"/>
      <c r="C117" s="643"/>
      <c r="D117" s="633"/>
      <c r="E117" s="212" t="s">
        <v>342</v>
      </c>
      <c r="F117" s="689" t="s">
        <v>340</v>
      </c>
      <c r="G117" s="689"/>
      <c r="H117" s="689"/>
      <c r="I117" s="689"/>
      <c r="J117" s="689"/>
      <c r="K117" s="689"/>
      <c r="L117" s="689"/>
      <c r="M117" s="689"/>
      <c r="N117" s="689"/>
      <c r="O117" s="689"/>
      <c r="P117" s="689"/>
      <c r="Q117" s="689"/>
      <c r="R117" s="689"/>
      <c r="S117" s="95"/>
    </row>
    <row r="118" spans="1:19" ht="36" customHeight="1">
      <c r="A118" s="173"/>
      <c r="B118" s="644" t="s">
        <v>344</v>
      </c>
      <c r="C118" s="643"/>
      <c r="D118" s="633"/>
      <c r="E118" s="212" t="s">
        <v>343</v>
      </c>
      <c r="F118" s="689" t="s">
        <v>340</v>
      </c>
      <c r="G118" s="689"/>
      <c r="H118" s="689"/>
      <c r="I118" s="689"/>
      <c r="J118" s="689"/>
      <c r="K118" s="689"/>
      <c r="L118" s="689"/>
      <c r="M118" s="689"/>
      <c r="N118" s="689"/>
      <c r="O118" s="689"/>
      <c r="P118" s="689"/>
      <c r="Q118" s="689"/>
      <c r="R118" s="689"/>
      <c r="S118" s="95"/>
    </row>
    <row r="119" spans="1:19" ht="36" customHeight="1">
      <c r="A119" s="173"/>
      <c r="B119" s="644"/>
      <c r="C119" s="643"/>
      <c r="D119" s="633"/>
      <c r="E119" s="212" t="s">
        <v>345</v>
      </c>
      <c r="F119" s="689" t="s">
        <v>340</v>
      </c>
      <c r="G119" s="689"/>
      <c r="H119" s="689"/>
      <c r="I119" s="689"/>
      <c r="J119" s="689"/>
      <c r="K119" s="689"/>
      <c r="L119" s="689"/>
      <c r="M119" s="689"/>
      <c r="N119" s="689"/>
      <c r="O119" s="689"/>
      <c r="P119" s="689"/>
      <c r="Q119" s="689"/>
      <c r="R119" s="689"/>
      <c r="S119" s="95"/>
    </row>
    <row r="120" spans="1:19" ht="36" customHeight="1">
      <c r="A120" s="173"/>
      <c r="B120" s="644"/>
      <c r="C120" s="643"/>
      <c r="D120" s="633"/>
      <c r="E120" s="212" t="s">
        <v>346</v>
      </c>
      <c r="F120" s="689" t="s">
        <v>340</v>
      </c>
      <c r="G120" s="689"/>
      <c r="H120" s="689"/>
      <c r="I120" s="689"/>
      <c r="J120" s="689"/>
      <c r="K120" s="689"/>
      <c r="L120" s="689"/>
      <c r="M120" s="689"/>
      <c r="N120" s="689"/>
      <c r="O120" s="689"/>
      <c r="P120" s="689"/>
      <c r="Q120" s="689"/>
      <c r="R120" s="689"/>
      <c r="S120" s="95"/>
    </row>
    <row r="121" spans="1:19" ht="36" customHeight="1">
      <c r="A121" s="173"/>
      <c r="B121" s="644"/>
      <c r="C121" s="643"/>
      <c r="D121" s="633"/>
      <c r="E121" s="212" t="s">
        <v>347</v>
      </c>
      <c r="F121" s="689" t="s">
        <v>340</v>
      </c>
      <c r="G121" s="689"/>
      <c r="H121" s="689"/>
      <c r="I121" s="689"/>
      <c r="J121" s="689"/>
      <c r="K121" s="689"/>
      <c r="L121" s="689"/>
      <c r="M121" s="689"/>
      <c r="N121" s="689"/>
      <c r="O121" s="689"/>
      <c r="P121" s="689"/>
      <c r="Q121" s="689"/>
      <c r="R121" s="689"/>
      <c r="S121" s="95"/>
    </row>
    <row r="122" spans="1:19" ht="36" customHeight="1">
      <c r="A122" s="173"/>
      <c r="B122" s="247"/>
      <c r="C122" s="248"/>
      <c r="D122" s="249"/>
      <c r="E122" s="251"/>
      <c r="F122" s="251"/>
      <c r="G122" s="251"/>
      <c r="H122" s="251"/>
      <c r="I122" s="251"/>
      <c r="J122" s="251"/>
      <c r="K122" s="251"/>
      <c r="L122" s="251"/>
      <c r="M122" s="251"/>
      <c r="N122" s="251"/>
      <c r="O122" s="251"/>
      <c r="P122" s="251"/>
      <c r="Q122" s="251"/>
      <c r="R122" s="251"/>
      <c r="S122" s="95"/>
    </row>
    <row r="123" spans="1:19" ht="36" customHeight="1">
      <c r="A123" s="173"/>
      <c r="B123" s="244"/>
      <c r="C123" s="245"/>
      <c r="D123" s="246"/>
      <c r="E123" s="193"/>
      <c r="F123" s="193"/>
      <c r="G123" s="193"/>
      <c r="H123" s="193"/>
      <c r="I123" s="193"/>
      <c r="J123" s="193"/>
      <c r="K123" s="193"/>
      <c r="L123" s="193"/>
      <c r="M123" s="193"/>
      <c r="N123" s="193"/>
      <c r="O123" s="193"/>
      <c r="P123" s="193"/>
      <c r="Q123" s="193"/>
      <c r="R123" s="193"/>
      <c r="S123" s="95"/>
    </row>
    <row r="124" spans="1:19" ht="36" customHeight="1">
      <c r="B124" s="179" t="s">
        <v>27</v>
      </c>
      <c r="C124" s="179" t="s">
        <v>28</v>
      </c>
      <c r="D124" s="179" t="s">
        <v>29</v>
      </c>
      <c r="E124" s="179" t="s">
        <v>30</v>
      </c>
      <c r="F124" s="686" t="s">
        <v>31</v>
      </c>
      <c r="G124" s="687"/>
      <c r="H124" s="687"/>
      <c r="I124" s="688"/>
      <c r="J124" s="179" t="s">
        <v>32</v>
      </c>
      <c r="K124" s="179" t="s">
        <v>34</v>
      </c>
      <c r="L124" s="179" t="s">
        <v>35</v>
      </c>
      <c r="M124" s="179" t="s">
        <v>36</v>
      </c>
      <c r="N124" s="179" t="s">
        <v>37</v>
      </c>
      <c r="O124" s="179" t="s">
        <v>256</v>
      </c>
      <c r="P124" s="179" t="s">
        <v>38</v>
      </c>
      <c r="Q124" s="179" t="s">
        <v>9</v>
      </c>
      <c r="R124" s="179" t="s">
        <v>39</v>
      </c>
    </row>
    <row r="125" spans="1:19" ht="36" customHeight="1">
      <c r="A125" s="173"/>
      <c r="B125" s="634" t="s">
        <v>344</v>
      </c>
      <c r="C125" s="637" t="s">
        <v>258</v>
      </c>
      <c r="D125" s="640" t="s">
        <v>338</v>
      </c>
      <c r="E125" s="645" t="s">
        <v>348</v>
      </c>
      <c r="F125" s="690" t="s">
        <v>349</v>
      </c>
      <c r="G125" s="691"/>
      <c r="H125" s="691"/>
      <c r="I125" s="691"/>
      <c r="J125" s="691"/>
      <c r="K125" s="691"/>
      <c r="L125" s="691"/>
      <c r="M125" s="691"/>
      <c r="N125" s="691"/>
      <c r="O125" s="691"/>
      <c r="P125" s="691"/>
      <c r="Q125" s="691"/>
      <c r="R125" s="692"/>
      <c r="S125" s="95"/>
    </row>
    <row r="126" spans="1:19" ht="36" customHeight="1">
      <c r="A126" s="173"/>
      <c r="B126" s="635"/>
      <c r="C126" s="638"/>
      <c r="D126" s="641"/>
      <c r="E126" s="646"/>
      <c r="F126" s="685" t="s">
        <v>75</v>
      </c>
      <c r="G126" s="685"/>
      <c r="H126" s="685"/>
      <c r="I126" s="685"/>
      <c r="J126" s="231" t="s">
        <v>47</v>
      </c>
      <c r="K126" s="201" t="s">
        <v>348</v>
      </c>
      <c r="L126" s="201" t="s">
        <v>348</v>
      </c>
      <c r="M126" s="201" t="s">
        <v>348</v>
      </c>
      <c r="N126" s="201" t="s">
        <v>348</v>
      </c>
      <c r="O126" s="201" t="s">
        <v>348</v>
      </c>
      <c r="P126" s="231" t="s">
        <v>66</v>
      </c>
      <c r="Q126" s="231">
        <v>1</v>
      </c>
      <c r="R126" s="232" t="s">
        <v>80</v>
      </c>
      <c r="S126" s="95"/>
    </row>
    <row r="127" spans="1:19" ht="36" customHeight="1">
      <c r="A127" s="173"/>
      <c r="B127" s="635"/>
      <c r="C127" s="638"/>
      <c r="D127" s="641"/>
      <c r="E127" s="646"/>
      <c r="F127" s="685" t="s">
        <v>156</v>
      </c>
      <c r="G127" s="685"/>
      <c r="H127" s="685"/>
      <c r="I127" s="685"/>
      <c r="J127" s="231" t="s">
        <v>47</v>
      </c>
      <c r="K127" s="201" t="s">
        <v>348</v>
      </c>
      <c r="L127" s="201" t="s">
        <v>348</v>
      </c>
      <c r="M127" s="201" t="s">
        <v>348</v>
      </c>
      <c r="N127" s="201" t="s">
        <v>348</v>
      </c>
      <c r="O127" s="201" t="s">
        <v>348</v>
      </c>
      <c r="P127" s="231" t="s">
        <v>66</v>
      </c>
      <c r="Q127" s="231">
        <v>1</v>
      </c>
      <c r="R127" s="232" t="s">
        <v>80</v>
      </c>
      <c r="S127" s="95"/>
    </row>
    <row r="128" spans="1:19" ht="36" customHeight="1">
      <c r="A128" s="173"/>
      <c r="B128" s="635"/>
      <c r="C128" s="638"/>
      <c r="D128" s="641"/>
      <c r="E128" s="646"/>
      <c r="F128" s="670" t="s">
        <v>89</v>
      </c>
      <c r="G128" s="671"/>
      <c r="H128" s="671"/>
      <c r="I128" s="671"/>
      <c r="J128" s="671"/>
      <c r="K128" s="671"/>
      <c r="L128" s="671"/>
      <c r="M128" s="671"/>
      <c r="N128" s="671"/>
      <c r="O128" s="671"/>
      <c r="P128" s="671"/>
      <c r="Q128" s="671"/>
      <c r="R128" s="672"/>
      <c r="S128" s="95"/>
    </row>
    <row r="129" spans="1:19" ht="36" customHeight="1">
      <c r="A129" s="173"/>
      <c r="B129" s="635"/>
      <c r="C129" s="638"/>
      <c r="D129" s="641"/>
      <c r="E129" s="646"/>
      <c r="F129" s="683" t="s">
        <v>350</v>
      </c>
      <c r="G129" s="683"/>
      <c r="H129" s="683"/>
      <c r="I129" s="683"/>
      <c r="J129" s="213" t="s">
        <v>47</v>
      </c>
      <c r="K129" s="214" t="s">
        <v>348</v>
      </c>
      <c r="L129" s="214" t="s">
        <v>351</v>
      </c>
      <c r="M129" s="214" t="s">
        <v>348</v>
      </c>
      <c r="N129" s="214" t="s">
        <v>351</v>
      </c>
      <c r="O129" s="214" t="s">
        <v>352</v>
      </c>
      <c r="P129" s="215" t="s">
        <v>306</v>
      </c>
      <c r="Q129" s="215">
        <v>1</v>
      </c>
      <c r="R129" s="209" t="s">
        <v>307</v>
      </c>
      <c r="S129" s="95"/>
    </row>
    <row r="130" spans="1:19" ht="36" customHeight="1">
      <c r="A130" s="173"/>
      <c r="B130" s="635"/>
      <c r="C130" s="638"/>
      <c r="D130" s="641"/>
      <c r="E130" s="647"/>
      <c r="F130" s="683" t="s">
        <v>353</v>
      </c>
      <c r="G130" s="683"/>
      <c r="H130" s="683"/>
      <c r="I130" s="683"/>
      <c r="J130" s="213" t="s">
        <v>47</v>
      </c>
      <c r="K130" s="214" t="s">
        <v>348</v>
      </c>
      <c r="L130" s="214" t="s">
        <v>348</v>
      </c>
      <c r="M130" s="214" t="s">
        <v>348</v>
      </c>
      <c r="N130" s="214" t="s">
        <v>348</v>
      </c>
      <c r="O130" s="214" t="s">
        <v>348</v>
      </c>
      <c r="P130" s="215" t="s">
        <v>306</v>
      </c>
      <c r="Q130" s="215">
        <v>1</v>
      </c>
      <c r="R130" s="214" t="s">
        <v>80</v>
      </c>
      <c r="S130" s="95"/>
    </row>
    <row r="131" spans="1:19" ht="36" customHeight="1">
      <c r="A131" s="173"/>
      <c r="B131" s="635"/>
      <c r="C131" s="638"/>
      <c r="D131" s="641"/>
      <c r="E131" s="679" t="s">
        <v>351</v>
      </c>
      <c r="F131" s="670" t="s">
        <v>166</v>
      </c>
      <c r="G131" s="671"/>
      <c r="H131" s="671"/>
      <c r="I131" s="671"/>
      <c r="J131" s="671"/>
      <c r="K131" s="671"/>
      <c r="L131" s="671"/>
      <c r="M131" s="671"/>
      <c r="N131" s="671"/>
      <c r="O131" s="671"/>
      <c r="P131" s="671"/>
      <c r="Q131" s="671"/>
      <c r="R131" s="672"/>
      <c r="S131" s="95"/>
    </row>
    <row r="132" spans="1:19" ht="36" customHeight="1">
      <c r="A132" s="173"/>
      <c r="B132" s="635"/>
      <c r="C132" s="638"/>
      <c r="D132" s="641"/>
      <c r="E132" s="679"/>
      <c r="F132" s="683" t="s">
        <v>386</v>
      </c>
      <c r="G132" s="683"/>
      <c r="H132" s="683"/>
      <c r="I132" s="683"/>
      <c r="J132" s="213" t="s">
        <v>47</v>
      </c>
      <c r="K132" s="214" t="s">
        <v>351</v>
      </c>
      <c r="L132" s="214" t="s">
        <v>351</v>
      </c>
      <c r="M132" s="214" t="s">
        <v>351</v>
      </c>
      <c r="N132" s="214" t="s">
        <v>354</v>
      </c>
      <c r="O132" s="214" t="s">
        <v>352</v>
      </c>
      <c r="P132" s="215" t="s">
        <v>306</v>
      </c>
      <c r="Q132" s="215">
        <v>1</v>
      </c>
      <c r="R132" s="202" t="s">
        <v>318</v>
      </c>
      <c r="S132" s="95"/>
    </row>
    <row r="133" spans="1:19" ht="36" customHeight="1">
      <c r="A133" s="173"/>
      <c r="B133" s="635"/>
      <c r="C133" s="638"/>
      <c r="D133" s="641"/>
      <c r="E133" s="679"/>
      <c r="F133" s="684" t="s">
        <v>385</v>
      </c>
      <c r="G133" s="684"/>
      <c r="H133" s="684"/>
      <c r="I133" s="684"/>
      <c r="J133" s="213" t="s">
        <v>47</v>
      </c>
      <c r="K133" s="214" t="s">
        <v>351</v>
      </c>
      <c r="L133" s="214" t="s">
        <v>354</v>
      </c>
      <c r="M133" s="214" t="s">
        <v>354</v>
      </c>
      <c r="N133" s="214" t="s">
        <v>354</v>
      </c>
      <c r="O133" s="214" t="s">
        <v>352</v>
      </c>
      <c r="P133" s="215" t="s">
        <v>306</v>
      </c>
      <c r="Q133" s="215">
        <v>1</v>
      </c>
      <c r="R133" s="214" t="s">
        <v>80</v>
      </c>
      <c r="S133" s="95"/>
    </row>
    <row r="134" spans="1:19" ht="36" customHeight="1">
      <c r="A134" s="173"/>
      <c r="B134" s="635"/>
      <c r="C134" s="638"/>
      <c r="D134" s="641"/>
      <c r="E134" s="679" t="s">
        <v>354</v>
      </c>
      <c r="F134" s="670" t="s">
        <v>166</v>
      </c>
      <c r="G134" s="671"/>
      <c r="H134" s="671"/>
      <c r="I134" s="671"/>
      <c r="J134" s="671"/>
      <c r="K134" s="671"/>
      <c r="L134" s="671"/>
      <c r="M134" s="671"/>
      <c r="N134" s="671"/>
      <c r="O134" s="671"/>
      <c r="P134" s="671"/>
      <c r="Q134" s="671"/>
      <c r="R134" s="672"/>
      <c r="S134" s="95"/>
    </row>
    <row r="135" spans="1:19" ht="36" customHeight="1">
      <c r="A135" s="173"/>
      <c r="B135" s="635"/>
      <c r="C135" s="638"/>
      <c r="D135" s="641"/>
      <c r="E135" s="679"/>
      <c r="F135" s="673" t="s">
        <v>356</v>
      </c>
      <c r="G135" s="673"/>
      <c r="H135" s="673"/>
      <c r="I135" s="673"/>
      <c r="J135" s="216" t="s">
        <v>47</v>
      </c>
      <c r="K135" s="214" t="s">
        <v>354</v>
      </c>
      <c r="L135" s="214" t="s">
        <v>351</v>
      </c>
      <c r="M135" s="214" t="s">
        <v>354</v>
      </c>
      <c r="N135" s="214" t="s">
        <v>351</v>
      </c>
      <c r="O135" s="214" t="s">
        <v>352</v>
      </c>
      <c r="P135" s="215" t="s">
        <v>306</v>
      </c>
      <c r="Q135" s="215">
        <v>1</v>
      </c>
      <c r="R135" s="209" t="s">
        <v>307</v>
      </c>
      <c r="S135" s="95"/>
    </row>
    <row r="136" spans="1:19" ht="36" customHeight="1">
      <c r="A136" s="173"/>
      <c r="B136" s="635"/>
      <c r="C136" s="638"/>
      <c r="D136" s="641"/>
      <c r="E136" s="679"/>
      <c r="F136" s="680" t="s">
        <v>129</v>
      </c>
      <c r="G136" s="681"/>
      <c r="H136" s="681"/>
      <c r="I136" s="681"/>
      <c r="J136" s="681"/>
      <c r="K136" s="681"/>
      <c r="L136" s="681"/>
      <c r="M136" s="681"/>
      <c r="N136" s="681"/>
      <c r="O136" s="681"/>
      <c r="P136" s="681"/>
      <c r="Q136" s="681"/>
      <c r="R136" s="682"/>
      <c r="S136" s="95"/>
    </row>
    <row r="137" spans="1:19" ht="36" customHeight="1">
      <c r="A137" s="173"/>
      <c r="B137" s="635"/>
      <c r="C137" s="638"/>
      <c r="D137" s="641"/>
      <c r="E137" s="679"/>
      <c r="F137" s="678" t="s">
        <v>357</v>
      </c>
      <c r="G137" s="678"/>
      <c r="H137" s="678"/>
      <c r="I137" s="678"/>
      <c r="J137" s="217" t="s">
        <v>47</v>
      </c>
      <c r="K137" s="218" t="s">
        <v>354</v>
      </c>
      <c r="L137" s="218" t="s">
        <v>354</v>
      </c>
      <c r="M137" s="218" t="s">
        <v>354</v>
      </c>
      <c r="N137" s="218" t="s">
        <v>354</v>
      </c>
      <c r="O137" s="218" t="s">
        <v>354</v>
      </c>
      <c r="P137" s="219" t="s">
        <v>306</v>
      </c>
      <c r="Q137" s="219">
        <v>2</v>
      </c>
      <c r="R137" s="220" t="s">
        <v>80</v>
      </c>
      <c r="S137" s="95"/>
    </row>
    <row r="138" spans="1:19" ht="36" customHeight="1">
      <c r="A138" s="173"/>
      <c r="B138" s="635"/>
      <c r="C138" s="638"/>
      <c r="D138" s="641"/>
      <c r="E138" s="653" t="s">
        <v>355</v>
      </c>
      <c r="F138" s="670" t="s">
        <v>166</v>
      </c>
      <c r="G138" s="671"/>
      <c r="H138" s="671"/>
      <c r="I138" s="671"/>
      <c r="J138" s="671"/>
      <c r="K138" s="671"/>
      <c r="L138" s="671"/>
      <c r="M138" s="671"/>
      <c r="N138" s="671"/>
      <c r="O138" s="671"/>
      <c r="P138" s="671"/>
      <c r="Q138" s="671"/>
      <c r="R138" s="672"/>
      <c r="S138" s="95"/>
    </row>
    <row r="139" spans="1:19" ht="36" customHeight="1">
      <c r="A139" s="173"/>
      <c r="B139" s="635"/>
      <c r="C139" s="638"/>
      <c r="D139" s="641"/>
      <c r="E139" s="653"/>
      <c r="F139" s="673" t="s">
        <v>359</v>
      </c>
      <c r="G139" s="673"/>
      <c r="H139" s="673"/>
      <c r="I139" s="673"/>
      <c r="J139" s="216" t="s">
        <v>47</v>
      </c>
      <c r="K139" s="214" t="s">
        <v>355</v>
      </c>
      <c r="L139" s="214" t="s">
        <v>355</v>
      </c>
      <c r="M139" s="214" t="s">
        <v>355</v>
      </c>
      <c r="N139" s="214" t="s">
        <v>355</v>
      </c>
      <c r="O139" s="214" t="s">
        <v>352</v>
      </c>
      <c r="P139" s="215" t="s">
        <v>306</v>
      </c>
      <c r="Q139" s="215">
        <v>1</v>
      </c>
      <c r="R139" s="214" t="s">
        <v>80</v>
      </c>
      <c r="S139" s="95"/>
    </row>
    <row r="140" spans="1:19" ht="36" customHeight="1">
      <c r="A140" s="173"/>
      <c r="B140" s="635"/>
      <c r="C140" s="638"/>
      <c r="D140" s="641"/>
      <c r="E140" s="653" t="s">
        <v>358</v>
      </c>
      <c r="F140" s="670" t="s">
        <v>166</v>
      </c>
      <c r="G140" s="671"/>
      <c r="H140" s="671"/>
      <c r="I140" s="671"/>
      <c r="J140" s="671"/>
      <c r="K140" s="671"/>
      <c r="L140" s="671"/>
      <c r="M140" s="671"/>
      <c r="N140" s="671"/>
      <c r="O140" s="671"/>
      <c r="P140" s="671"/>
      <c r="Q140" s="671"/>
      <c r="R140" s="672"/>
      <c r="S140" s="95"/>
    </row>
    <row r="141" spans="1:19" ht="36" customHeight="1">
      <c r="A141" s="173"/>
      <c r="B141" s="636"/>
      <c r="C141" s="639"/>
      <c r="D141" s="642"/>
      <c r="E141" s="653"/>
      <c r="F141" s="673" t="s">
        <v>360</v>
      </c>
      <c r="G141" s="673"/>
      <c r="H141" s="673"/>
      <c r="I141" s="673"/>
      <c r="J141" s="216" t="s">
        <v>47</v>
      </c>
      <c r="K141" s="214" t="s">
        <v>358</v>
      </c>
      <c r="L141" s="214" t="s">
        <v>358</v>
      </c>
      <c r="M141" s="214" t="s">
        <v>358</v>
      </c>
      <c r="N141" s="214" t="s">
        <v>358</v>
      </c>
      <c r="O141" s="214" t="s">
        <v>352</v>
      </c>
      <c r="P141" s="215" t="s">
        <v>306</v>
      </c>
      <c r="Q141" s="215">
        <v>1</v>
      </c>
      <c r="R141" s="214" t="s">
        <v>80</v>
      </c>
      <c r="S141" s="95"/>
    </row>
    <row r="142" spans="1:19" ht="36" customHeight="1">
      <c r="A142" s="173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95"/>
    </row>
    <row r="143" spans="1:19" ht="36" customHeight="1">
      <c r="A143" s="173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95"/>
    </row>
    <row r="144" spans="1:19" ht="36" customHeight="1">
      <c r="A144" s="173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95"/>
    </row>
    <row r="145" spans="1:19" ht="36" customHeight="1">
      <c r="A145" s="173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95"/>
    </row>
    <row r="146" spans="1:19" ht="36" customHeight="1">
      <c r="A146" s="173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95"/>
    </row>
    <row r="147" spans="1:19" ht="36" customHeight="1">
      <c r="A147" s="173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95"/>
    </row>
    <row r="148" spans="1:19" ht="36" customHeight="1">
      <c r="A148" s="173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95"/>
    </row>
    <row r="149" spans="1:19" ht="36" customHeight="1">
      <c r="A149" s="173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95"/>
    </row>
    <row r="150" spans="1:19" ht="36" customHeight="1">
      <c r="A150" s="173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95"/>
    </row>
    <row r="151" spans="1:19" ht="36" customHeight="1">
      <c r="A151" s="173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95"/>
    </row>
    <row r="152" spans="1:19" ht="36" customHeight="1">
      <c r="A152" s="173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95"/>
    </row>
    <row r="153" spans="1:19" ht="36" customHeight="1">
      <c r="A153" s="173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95"/>
    </row>
    <row r="154" spans="1:19" ht="36" customHeight="1">
      <c r="A154" s="173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95"/>
    </row>
    <row r="155" spans="1:19" ht="36" customHeight="1">
      <c r="A155" s="173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95"/>
    </row>
    <row r="156" spans="1:19" ht="36" customHeight="1">
      <c r="A156" s="173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95"/>
    </row>
    <row r="157" spans="1:19" ht="36" customHeight="1">
      <c r="A157" s="173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95"/>
    </row>
    <row r="158" spans="1:19" ht="36" customHeight="1">
      <c r="A158" s="173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95"/>
    </row>
    <row r="159" spans="1:19" ht="36" customHeight="1">
      <c r="A159" s="173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95"/>
    </row>
    <row r="160" spans="1:19" ht="36" customHeight="1">
      <c r="A160" s="173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95"/>
    </row>
    <row r="161" spans="1:19" ht="36" customHeight="1">
      <c r="A161" s="173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95"/>
    </row>
    <row r="162" spans="1:19" ht="36" customHeight="1">
      <c r="A162" s="173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95"/>
    </row>
    <row r="163" spans="1:19" ht="36" customHeight="1">
      <c r="A163" s="173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95"/>
    </row>
    <row r="164" spans="1:19" ht="36" customHeight="1">
      <c r="A164" s="173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95"/>
    </row>
    <row r="165" spans="1:19" ht="36" customHeight="1">
      <c r="B165" s="151"/>
      <c r="C165" s="151"/>
      <c r="D165" s="151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</row>
    <row r="166" spans="1:19" ht="36" customHeight="1">
      <c r="E166" s="151"/>
      <c r="F166" s="151"/>
      <c r="G166" s="151"/>
      <c r="H166" s="151"/>
      <c r="I166" s="151"/>
      <c r="J166" s="151"/>
      <c r="K166" s="151"/>
      <c r="L166" s="151"/>
      <c r="M166" s="151"/>
      <c r="N166" s="151"/>
      <c r="O166" s="151"/>
      <c r="P166" s="151"/>
      <c r="Q166" s="151"/>
      <c r="R166" s="151"/>
    </row>
    <row r="167" spans="1:19" ht="36" customHeight="1">
      <c r="B167" s="180"/>
      <c r="C167" s="181"/>
      <c r="D167" s="182"/>
    </row>
    <row r="168" spans="1:19" ht="36" customHeight="1">
      <c r="B168" s="180"/>
      <c r="C168" s="181"/>
      <c r="D168" s="182"/>
      <c r="E168" s="95"/>
    </row>
    <row r="169" spans="1:19" ht="36" customHeight="1">
      <c r="B169" s="180"/>
      <c r="C169" s="181"/>
      <c r="D169" s="185"/>
      <c r="E169" s="183">
        <v>1</v>
      </c>
      <c r="F169" s="184">
        <v>2</v>
      </c>
      <c r="G169" s="184">
        <v>3</v>
      </c>
      <c r="H169" s="184">
        <v>4</v>
      </c>
      <c r="I169" s="184">
        <v>5</v>
      </c>
      <c r="J169" s="184">
        <v>6</v>
      </c>
      <c r="K169" s="184">
        <v>8</v>
      </c>
    </row>
    <row r="170" spans="1:19" ht="36" customHeight="1">
      <c r="B170" s="180"/>
      <c r="C170" s="181"/>
      <c r="D170" s="95"/>
      <c r="E170" s="186">
        <v>245</v>
      </c>
      <c r="F170" s="186">
        <v>230</v>
      </c>
      <c r="G170" s="186">
        <v>235</v>
      </c>
      <c r="H170" s="186">
        <v>76</v>
      </c>
      <c r="I170" s="186">
        <v>78</v>
      </c>
      <c r="J170" s="186">
        <v>129</v>
      </c>
      <c r="K170" s="186">
        <v>46</v>
      </c>
    </row>
    <row r="171" spans="1:19" ht="36" customHeight="1">
      <c r="B171" s="180"/>
      <c r="C171" s="181"/>
      <c r="D171" s="95"/>
      <c r="E171" s="186"/>
      <c r="F171" s="186"/>
      <c r="G171" s="186"/>
      <c r="H171" s="186"/>
      <c r="I171" s="186"/>
      <c r="J171" s="186"/>
      <c r="K171" s="186" t="e">
        <f>SUM(K170,#REF!)</f>
        <v>#REF!</v>
      </c>
    </row>
    <row r="172" spans="1:19" ht="36" customHeight="1">
      <c r="B172" s="187"/>
      <c r="C172" s="181"/>
      <c r="D172" s="95"/>
      <c r="E172" s="186"/>
      <c r="F172" s="186"/>
      <c r="G172" s="186"/>
      <c r="H172" s="186"/>
      <c r="I172" s="186"/>
      <c r="J172" s="186"/>
      <c r="K172" s="186" t="e">
        <f>SUM(K171,J170)</f>
        <v>#REF!</v>
      </c>
    </row>
    <row r="173" spans="1:19" ht="36" customHeight="1">
      <c r="B173" s="187"/>
      <c r="C173" s="181"/>
      <c r="D173" s="95"/>
      <c r="E173" s="186"/>
      <c r="F173" s="186"/>
      <c r="G173" s="186"/>
      <c r="H173" s="186"/>
      <c r="I173" s="186"/>
      <c r="J173" s="186"/>
      <c r="K173" s="186" t="e">
        <f>SUM(K172,I170)</f>
        <v>#REF!</v>
      </c>
    </row>
    <row r="174" spans="1:19" ht="36" customHeight="1">
      <c r="B174" s="187"/>
      <c r="C174" s="181"/>
      <c r="D174" s="95"/>
      <c r="E174" s="186"/>
      <c r="F174" s="186"/>
      <c r="G174" s="186"/>
      <c r="H174" s="186"/>
      <c r="I174" s="186"/>
      <c r="J174" s="186"/>
      <c r="K174" s="186" t="e">
        <f>SUM(K173,H170)</f>
        <v>#REF!</v>
      </c>
    </row>
    <row r="175" spans="1:19" ht="36" customHeight="1">
      <c r="B175" s="187"/>
      <c r="C175" s="181"/>
      <c r="D175" s="95"/>
      <c r="E175" s="186"/>
      <c r="F175" s="186"/>
      <c r="G175" s="186"/>
      <c r="H175" s="186"/>
      <c r="I175" s="186"/>
      <c r="J175" s="186"/>
      <c r="K175" s="186" t="e">
        <f>SUM(K174,G170)</f>
        <v>#REF!</v>
      </c>
    </row>
    <row r="176" spans="1:19" ht="36" customHeight="1">
      <c r="B176" s="187"/>
      <c r="C176" s="181"/>
      <c r="D176" s="95"/>
      <c r="E176" s="186"/>
      <c r="F176" s="186"/>
      <c r="G176" s="186"/>
      <c r="H176" s="186"/>
      <c r="I176" s="186"/>
      <c r="J176" s="186"/>
      <c r="K176" s="186" t="e">
        <f>SUM(K175,F170)</f>
        <v>#REF!</v>
      </c>
    </row>
    <row r="177" spans="2:18" ht="36" customHeight="1">
      <c r="B177" s="187"/>
      <c r="C177" s="181"/>
      <c r="D177" s="95"/>
      <c r="E177" s="186"/>
      <c r="F177" s="186"/>
      <c r="G177" s="186"/>
      <c r="H177" s="186"/>
      <c r="I177" s="186"/>
      <c r="J177" s="186"/>
      <c r="K177" s="186" t="e">
        <f>SUM(K176,E170)</f>
        <v>#REF!</v>
      </c>
    </row>
    <row r="178" spans="2:18" ht="36" customHeight="1">
      <c r="B178" s="187"/>
      <c r="C178" s="181"/>
      <c r="D178" s="95"/>
      <c r="E178" s="186"/>
      <c r="F178" s="186"/>
      <c r="G178" s="186"/>
      <c r="H178" s="186"/>
      <c r="I178" s="186"/>
      <c r="J178" s="186"/>
      <c r="K178" s="186"/>
    </row>
    <row r="179" spans="2:18" ht="36" customHeight="1">
      <c r="B179" s="187"/>
      <c r="C179" s="181"/>
      <c r="D179" s="95"/>
      <c r="E179" s="186"/>
      <c r="F179" s="186"/>
      <c r="G179" s="186"/>
      <c r="H179" s="186"/>
      <c r="I179" s="186"/>
      <c r="J179" s="186"/>
      <c r="K179" s="186"/>
    </row>
    <row r="180" spans="2:18" ht="36" customHeight="1">
      <c r="B180" s="187"/>
      <c r="C180" s="181"/>
      <c r="D180" s="95"/>
      <c r="E180" s="186"/>
      <c r="F180" s="186"/>
      <c r="G180" s="186"/>
      <c r="H180" s="186"/>
      <c r="I180" s="186"/>
      <c r="J180" s="186"/>
      <c r="K180" s="186"/>
    </row>
    <row r="181" spans="2:18" ht="36" customHeight="1">
      <c r="B181" s="178" t="s">
        <v>27</v>
      </c>
      <c r="C181" s="178" t="s">
        <v>28</v>
      </c>
      <c r="D181" s="179" t="s">
        <v>29</v>
      </c>
    </row>
    <row r="182" spans="2:18" ht="36" customHeight="1">
      <c r="E182" s="179" t="s">
        <v>30</v>
      </c>
      <c r="F182" s="674" t="s">
        <v>31</v>
      </c>
      <c r="G182" s="675"/>
      <c r="H182" s="675"/>
      <c r="I182" s="676"/>
      <c r="J182" s="178" t="s">
        <v>32</v>
      </c>
      <c r="K182" s="178" t="s">
        <v>34</v>
      </c>
      <c r="L182" s="178" t="s">
        <v>35</v>
      </c>
      <c r="M182" s="178" t="s">
        <v>36</v>
      </c>
      <c r="N182" s="178" t="s">
        <v>37</v>
      </c>
      <c r="O182" s="179" t="s">
        <v>256</v>
      </c>
      <c r="P182" s="178" t="s">
        <v>38</v>
      </c>
      <c r="Q182" s="178" t="s">
        <v>9</v>
      </c>
      <c r="R182" s="178" t="s">
        <v>39</v>
      </c>
    </row>
  </sheetData>
  <mergeCells count="183">
    <mergeCell ref="D1:R2"/>
    <mergeCell ref="E3:I3"/>
    <mergeCell ref="E4:I4"/>
    <mergeCell ref="J8:J9"/>
    <mergeCell ref="F14:I14"/>
    <mergeCell ref="E15:E18"/>
    <mergeCell ref="F15:R15"/>
    <mergeCell ref="F25:I25"/>
    <mergeCell ref="F16:I16"/>
    <mergeCell ref="F17:I17"/>
    <mergeCell ref="F18:I18"/>
    <mergeCell ref="E19:E25"/>
    <mergeCell ref="F19:R19"/>
    <mergeCell ref="F20:I20"/>
    <mergeCell ref="F21:I21"/>
    <mergeCell ref="F22:I22"/>
    <mergeCell ref="F23:R23"/>
    <mergeCell ref="F24:I24"/>
    <mergeCell ref="F33:R33"/>
    <mergeCell ref="F34:I34"/>
    <mergeCell ref="F35:I35"/>
    <mergeCell ref="F31:R31"/>
    <mergeCell ref="F32:I32"/>
    <mergeCell ref="E29:E35"/>
    <mergeCell ref="F29:R29"/>
    <mergeCell ref="F30:I30"/>
    <mergeCell ref="F26:R26"/>
    <mergeCell ref="E27:E28"/>
    <mergeCell ref="F27:R27"/>
    <mergeCell ref="F28:I28"/>
    <mergeCell ref="F43:R43"/>
    <mergeCell ref="F44:I44"/>
    <mergeCell ref="F45:I45"/>
    <mergeCell ref="F42:I42"/>
    <mergeCell ref="D43:D45"/>
    <mergeCell ref="F39:R39"/>
    <mergeCell ref="E43:E45"/>
    <mergeCell ref="E36:E38"/>
    <mergeCell ref="F36:R36"/>
    <mergeCell ref="F37:I37"/>
    <mergeCell ref="F38:I38"/>
    <mergeCell ref="E49:E53"/>
    <mergeCell ref="F49:R49"/>
    <mergeCell ref="F50:I50"/>
    <mergeCell ref="F51:R51"/>
    <mergeCell ref="F52:I52"/>
    <mergeCell ref="F53:I53"/>
    <mergeCell ref="E46:E48"/>
    <mergeCell ref="F46:R46"/>
    <mergeCell ref="F47:I47"/>
    <mergeCell ref="F48:I48"/>
    <mergeCell ref="F58:R58"/>
    <mergeCell ref="E59:E60"/>
    <mergeCell ref="F59:R59"/>
    <mergeCell ref="F60:I60"/>
    <mergeCell ref="E56:E57"/>
    <mergeCell ref="F56:R56"/>
    <mergeCell ref="F57:I57"/>
    <mergeCell ref="E54:E55"/>
    <mergeCell ref="F54:R54"/>
    <mergeCell ref="F55:I55"/>
    <mergeCell ref="F66:I66"/>
    <mergeCell ref="E65:E66"/>
    <mergeCell ref="F65:R65"/>
    <mergeCell ref="E61:E62"/>
    <mergeCell ref="F61:R61"/>
    <mergeCell ref="F62:I62"/>
    <mergeCell ref="E63:E64"/>
    <mergeCell ref="F63:R63"/>
    <mergeCell ref="F64:I64"/>
    <mergeCell ref="F82:I82"/>
    <mergeCell ref="E78:E80"/>
    <mergeCell ref="F78:R78"/>
    <mergeCell ref="F79:I79"/>
    <mergeCell ref="F80:I80"/>
    <mergeCell ref="F76:R76"/>
    <mergeCell ref="F77:I77"/>
    <mergeCell ref="E74:E77"/>
    <mergeCell ref="F74:R74"/>
    <mergeCell ref="F75:I75"/>
    <mergeCell ref="F73:I73"/>
    <mergeCell ref="E72:E73"/>
    <mergeCell ref="F72:R72"/>
    <mergeCell ref="E67:E71"/>
    <mergeCell ref="F67:R67"/>
    <mergeCell ref="F68:I68"/>
    <mergeCell ref="F69:I69"/>
    <mergeCell ref="F70:R70"/>
    <mergeCell ref="F71:I71"/>
    <mergeCell ref="F100:R100"/>
    <mergeCell ref="F101:I101"/>
    <mergeCell ref="F102:R102"/>
    <mergeCell ref="F103:I103"/>
    <mergeCell ref="F99:I99"/>
    <mergeCell ref="F97:R97"/>
    <mergeCell ref="F98:I98"/>
    <mergeCell ref="F109:R109"/>
    <mergeCell ref="F93:I93"/>
    <mergeCell ref="F94:R94"/>
    <mergeCell ref="F96:I96"/>
    <mergeCell ref="F113:R113"/>
    <mergeCell ref="F114:R114"/>
    <mergeCell ref="F111:R111"/>
    <mergeCell ref="F112:I112"/>
    <mergeCell ref="F110:I110"/>
    <mergeCell ref="E104:E108"/>
    <mergeCell ref="F104:R104"/>
    <mergeCell ref="F105:I105"/>
    <mergeCell ref="F106:I106"/>
    <mergeCell ref="F107:R107"/>
    <mergeCell ref="F108:I108"/>
    <mergeCell ref="F124:I124"/>
    <mergeCell ref="F115:R115"/>
    <mergeCell ref="F116:R116"/>
    <mergeCell ref="F117:R117"/>
    <mergeCell ref="F118:R118"/>
    <mergeCell ref="F119:R119"/>
    <mergeCell ref="F120:R120"/>
    <mergeCell ref="F121:R121"/>
    <mergeCell ref="F125:R125"/>
    <mergeCell ref="F140:R140"/>
    <mergeCell ref="F141:I141"/>
    <mergeCell ref="F182:I182"/>
    <mergeCell ref="B15:B39"/>
    <mergeCell ref="C15:C39"/>
    <mergeCell ref="D15:D28"/>
    <mergeCell ref="D29:D39"/>
    <mergeCell ref="E138:E139"/>
    <mergeCell ref="F138:R138"/>
    <mergeCell ref="F139:I139"/>
    <mergeCell ref="F137:I137"/>
    <mergeCell ref="E134:E137"/>
    <mergeCell ref="F134:R134"/>
    <mergeCell ref="F135:I135"/>
    <mergeCell ref="F136:R136"/>
    <mergeCell ref="E131:E133"/>
    <mergeCell ref="F131:R131"/>
    <mergeCell ref="F132:I132"/>
    <mergeCell ref="F133:I133"/>
    <mergeCell ref="F126:I126"/>
    <mergeCell ref="F127:I127"/>
    <mergeCell ref="F128:R128"/>
    <mergeCell ref="F129:I129"/>
    <mergeCell ref="F130:I130"/>
    <mergeCell ref="F92:R92"/>
    <mergeCell ref="D46:D60"/>
    <mergeCell ref="B65:B82"/>
    <mergeCell ref="C43:C82"/>
    <mergeCell ref="D61:D73"/>
    <mergeCell ref="D84:D89"/>
    <mergeCell ref="D74:D82"/>
    <mergeCell ref="B43:B64"/>
    <mergeCell ref="E94:E96"/>
    <mergeCell ref="E92:E93"/>
    <mergeCell ref="F90:R90"/>
    <mergeCell ref="F91:I91"/>
    <mergeCell ref="E90:E91"/>
    <mergeCell ref="E86:E89"/>
    <mergeCell ref="F86:R86"/>
    <mergeCell ref="F87:I87"/>
    <mergeCell ref="F88:R88"/>
    <mergeCell ref="F89:I89"/>
    <mergeCell ref="E84:E85"/>
    <mergeCell ref="F84:R84"/>
    <mergeCell ref="F85:I85"/>
    <mergeCell ref="E81:E82"/>
    <mergeCell ref="F81:R81"/>
    <mergeCell ref="F83:I83"/>
    <mergeCell ref="D113:D121"/>
    <mergeCell ref="B125:B141"/>
    <mergeCell ref="C125:C141"/>
    <mergeCell ref="D125:D141"/>
    <mergeCell ref="C84:C121"/>
    <mergeCell ref="B118:B121"/>
    <mergeCell ref="E125:E130"/>
    <mergeCell ref="D100:D112"/>
    <mergeCell ref="B84:B117"/>
    <mergeCell ref="E109:E110"/>
    <mergeCell ref="E111:E112"/>
    <mergeCell ref="E97:E99"/>
    <mergeCell ref="D90:D99"/>
    <mergeCell ref="E140:E141"/>
    <mergeCell ref="E100:E103"/>
  </mergeCells>
  <pageMargins left="0.25" right="0.25" top="0.75" bottom="0.75" header="0.3" footer="0.3"/>
  <pageSetup paperSize="9" scale="33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E36D5-10DF-4D6F-8708-A5BE150C17BC}">
  <sheetPr>
    <pageSetUpPr fitToPage="1"/>
  </sheetPr>
  <dimension ref="A1:AW330"/>
  <sheetViews>
    <sheetView tabSelected="1" topLeftCell="M144" zoomScale="36" zoomScaleNormal="36" zoomScaleSheetLayoutView="36" workbookViewId="0">
      <selection activeCell="AB157" sqref="AB157"/>
    </sheetView>
  </sheetViews>
  <sheetFormatPr defaultColWidth="8.69921875" defaultRowHeight="16.8"/>
  <cols>
    <col min="1" max="1" width="8.69921875" style="22"/>
    <col min="2" max="2" width="19.09765625" style="22" customWidth="1"/>
    <col min="3" max="3" width="19.19921875" style="22" customWidth="1"/>
    <col min="4" max="4" width="19.09765625" style="22" customWidth="1"/>
    <col min="5" max="8" width="25.19921875" style="22" customWidth="1"/>
    <col min="9" max="10" width="30.09765625" style="22" customWidth="1"/>
    <col min="11" max="15" width="26.69921875" style="22" customWidth="1"/>
    <col min="16" max="17" width="12.69921875" style="22" customWidth="1"/>
    <col min="18" max="18" width="29.3984375" style="22" customWidth="1"/>
    <col min="19" max="19" width="9.59765625" style="173" customWidth="1"/>
    <col min="20" max="20" width="8.69921875" style="299"/>
    <col min="21" max="21" width="13.19921875" style="95" customWidth="1"/>
    <col min="22" max="54" width="13.19921875" style="22" customWidth="1"/>
    <col min="55" max="16384" width="8.69921875" style="22"/>
  </cols>
  <sheetData>
    <row r="1" spans="1:20" ht="36" customHeight="1">
      <c r="A1" s="19"/>
      <c r="B1" s="757" t="s">
        <v>0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7"/>
      <c r="R1" s="757"/>
      <c r="S1" s="758" t="e">
        <f>#REF!</f>
        <v>#REF!</v>
      </c>
      <c r="T1" s="758"/>
    </row>
    <row r="2" spans="1:20" ht="36" customHeight="1">
      <c r="A2" s="19"/>
      <c r="B2" s="757"/>
      <c r="C2" s="757"/>
      <c r="D2" s="757"/>
      <c r="E2" s="757"/>
      <c r="F2" s="757"/>
      <c r="G2" s="757"/>
      <c r="H2" s="757"/>
      <c r="I2" s="757"/>
      <c r="J2" s="757"/>
      <c r="K2" s="757"/>
      <c r="L2" s="757"/>
      <c r="M2" s="757"/>
      <c r="N2" s="757"/>
      <c r="O2" s="757"/>
      <c r="P2" s="757"/>
      <c r="Q2" s="757"/>
      <c r="R2" s="757"/>
      <c r="S2" s="759"/>
      <c r="T2" s="759"/>
    </row>
    <row r="3" spans="1:20" ht="36" customHeight="1">
      <c r="A3" s="25"/>
      <c r="B3" s="23"/>
      <c r="C3" s="24"/>
      <c r="D3" s="24"/>
      <c r="E3" s="623" t="s">
        <v>250</v>
      </c>
      <c r="F3" s="623"/>
      <c r="G3" s="623"/>
      <c r="H3" s="623"/>
      <c r="I3" s="623"/>
      <c r="J3" s="26"/>
      <c r="K3" s="24"/>
      <c r="L3" s="24"/>
      <c r="M3" s="24"/>
      <c r="N3" s="24"/>
      <c r="O3" s="24"/>
      <c r="P3" s="24"/>
      <c r="Q3" s="24"/>
      <c r="R3" s="27"/>
      <c r="S3" s="758"/>
      <c r="T3" s="758"/>
    </row>
    <row r="4" spans="1:20" ht="36" customHeight="1">
      <c r="A4" s="25"/>
      <c r="B4" s="23"/>
      <c r="C4" s="24"/>
      <c r="D4" s="24"/>
      <c r="E4" s="623" t="s">
        <v>2</v>
      </c>
      <c r="F4" s="623"/>
      <c r="G4" s="623"/>
      <c r="H4" s="623"/>
      <c r="I4" s="623"/>
      <c r="J4" s="28"/>
      <c r="K4" s="252"/>
      <c r="L4" s="253"/>
      <c r="M4" s="253"/>
      <c r="N4" s="253"/>
      <c r="O4" s="253"/>
      <c r="P4" s="253"/>
      <c r="Q4" s="253"/>
      <c r="R4" s="30"/>
      <c r="S4" s="759"/>
      <c r="T4" s="759"/>
    </row>
    <row r="5" spans="1:20" ht="36" customHeight="1">
      <c r="A5" s="19"/>
      <c r="B5" s="23"/>
      <c r="C5" s="31"/>
      <c r="D5" s="31"/>
      <c r="E5" s="154" t="s">
        <v>3</v>
      </c>
      <c r="F5" s="29"/>
      <c r="G5" s="29"/>
      <c r="H5" s="29"/>
      <c r="I5" s="32"/>
      <c r="J5" s="24"/>
      <c r="K5" s="254"/>
      <c r="L5" s="255"/>
      <c r="M5" s="255"/>
      <c r="N5" s="254"/>
      <c r="O5" s="256"/>
      <c r="P5" s="256"/>
      <c r="Q5" s="256"/>
      <c r="R5" s="257"/>
      <c r="S5" s="758"/>
      <c r="T5" s="758"/>
    </row>
    <row r="6" spans="1:20" ht="36" customHeight="1">
      <c r="A6" s="19"/>
      <c r="B6" s="23"/>
      <c r="C6" s="31"/>
      <c r="D6" s="36"/>
      <c r="E6" s="36"/>
      <c r="F6" s="36"/>
      <c r="G6" s="156"/>
      <c r="H6" s="36"/>
      <c r="I6" s="31"/>
      <c r="J6" s="25"/>
      <c r="K6" s="258"/>
      <c r="L6" s="254" t="s">
        <v>4</v>
      </c>
      <c r="M6" s="259"/>
      <c r="N6" s="255"/>
      <c r="O6" s="255"/>
      <c r="P6" s="255"/>
      <c r="Q6" s="255"/>
      <c r="R6" s="260"/>
      <c r="S6" s="759"/>
      <c r="T6" s="759"/>
    </row>
    <row r="7" spans="1:20" ht="36" customHeight="1">
      <c r="A7" s="19"/>
      <c r="B7" s="38"/>
      <c r="C7" s="28"/>
      <c r="D7" s="28"/>
      <c r="E7" s="261" t="s">
        <v>387</v>
      </c>
      <c r="F7" s="25"/>
      <c r="G7" s="262" t="s">
        <v>388</v>
      </c>
      <c r="H7" s="37"/>
      <c r="I7" s="40" t="s">
        <v>8</v>
      </c>
      <c r="J7" s="263" t="s">
        <v>9</v>
      </c>
      <c r="K7" s="264"/>
      <c r="L7" s="273" t="s">
        <v>395</v>
      </c>
      <c r="M7" s="266"/>
      <c r="N7" s="267"/>
      <c r="O7" s="268"/>
      <c r="P7" s="269"/>
      <c r="Q7" s="269"/>
      <c r="R7" s="270"/>
      <c r="S7" s="758"/>
      <c r="T7" s="758"/>
    </row>
    <row r="8" spans="1:20" ht="36" customHeight="1">
      <c r="A8" s="19"/>
      <c r="B8" s="38"/>
      <c r="C8" s="28"/>
      <c r="D8" s="28"/>
      <c r="E8" s="271" t="s">
        <v>389</v>
      </c>
      <c r="F8" s="28"/>
      <c r="G8" s="272" t="s">
        <v>390</v>
      </c>
      <c r="H8" s="28"/>
      <c r="I8" s="161" t="s">
        <v>391</v>
      </c>
      <c r="J8" s="721" t="s">
        <v>252</v>
      </c>
      <c r="K8" s="816"/>
      <c r="L8" s="265"/>
      <c r="M8" s="266"/>
      <c r="N8" s="267"/>
      <c r="O8" s="268"/>
      <c r="P8" s="269"/>
      <c r="Q8" s="269"/>
      <c r="R8" s="270"/>
      <c r="S8" s="759"/>
      <c r="T8" s="759"/>
    </row>
    <row r="9" spans="1:20" ht="36" customHeight="1">
      <c r="A9" s="19"/>
      <c r="B9" s="38"/>
      <c r="C9" s="28"/>
      <c r="D9" s="28"/>
      <c r="E9" s="274" t="s">
        <v>392</v>
      </c>
      <c r="F9" s="28"/>
      <c r="G9" s="275" t="s">
        <v>393</v>
      </c>
      <c r="H9" s="28"/>
      <c r="I9" s="163" t="s">
        <v>394</v>
      </c>
      <c r="J9" s="817"/>
      <c r="K9" s="818"/>
      <c r="L9" s="265"/>
      <c r="M9" s="266"/>
      <c r="N9" s="267"/>
      <c r="O9" s="268"/>
      <c r="P9" s="269"/>
      <c r="Q9" s="269"/>
      <c r="R9" s="270"/>
      <c r="S9" s="758"/>
      <c r="T9" s="758"/>
    </row>
    <row r="10" spans="1:20" ht="36" customHeight="1">
      <c r="A10" s="19"/>
      <c r="B10" s="38"/>
      <c r="C10" s="28"/>
      <c r="D10" s="28"/>
      <c r="E10" s="276" t="s">
        <v>396</v>
      </c>
      <c r="F10" s="28"/>
      <c r="G10" s="277" t="s">
        <v>397</v>
      </c>
      <c r="H10" s="28"/>
      <c r="I10" s="164" t="s">
        <v>398</v>
      </c>
      <c r="J10" s="165" t="s">
        <v>255</v>
      </c>
      <c r="K10" s="273"/>
      <c r="L10" s="265"/>
      <c r="M10" s="266"/>
      <c r="N10" s="267"/>
      <c r="O10" s="268"/>
      <c r="P10" s="269"/>
      <c r="Q10" s="269"/>
      <c r="R10" s="270"/>
      <c r="S10" s="759"/>
      <c r="T10" s="759"/>
    </row>
    <row r="11" spans="1:20" ht="36" customHeight="1">
      <c r="A11" s="19"/>
      <c r="B11" s="38"/>
      <c r="C11" s="28"/>
      <c r="D11" s="28"/>
      <c r="E11" s="278" t="s">
        <v>399</v>
      </c>
      <c r="F11" s="28"/>
      <c r="G11" s="279" t="s">
        <v>400</v>
      </c>
      <c r="H11" s="25"/>
      <c r="I11" s="25"/>
      <c r="J11" s="165"/>
      <c r="K11" s="273"/>
      <c r="L11" s="265"/>
      <c r="M11" s="266"/>
      <c r="N11" s="267"/>
      <c r="O11" s="268"/>
      <c r="P11" s="269"/>
      <c r="Q11" s="269"/>
      <c r="R11" s="270"/>
      <c r="S11" s="758"/>
      <c r="T11" s="758"/>
    </row>
    <row r="12" spans="1:20" ht="36" customHeight="1">
      <c r="A12" s="19"/>
      <c r="B12" s="38"/>
      <c r="C12" s="28"/>
      <c r="D12" s="28"/>
      <c r="E12" s="28"/>
      <c r="F12" s="28"/>
      <c r="G12" s="280" t="s">
        <v>401</v>
      </c>
      <c r="H12" s="25"/>
      <c r="I12" s="168"/>
      <c r="J12" s="165"/>
      <c r="K12" s="281"/>
      <c r="L12" s="269"/>
      <c r="M12" s="282"/>
      <c r="N12" s="267"/>
      <c r="O12" s="268"/>
      <c r="P12" s="269"/>
      <c r="Q12" s="269"/>
      <c r="R12" s="270"/>
      <c r="S12" s="759"/>
      <c r="T12" s="759"/>
    </row>
    <row r="13" spans="1:20" ht="36" customHeight="1">
      <c r="A13" s="54"/>
      <c r="B13" s="55"/>
      <c r="C13" s="56"/>
      <c r="D13" s="56"/>
      <c r="E13" s="56"/>
      <c r="F13" s="56"/>
      <c r="G13" s="56"/>
      <c r="H13" s="56"/>
      <c r="I13" s="171"/>
      <c r="J13" s="171"/>
      <c r="K13" s="56"/>
      <c r="L13" s="171"/>
      <c r="M13" s="171"/>
      <c r="N13" s="171"/>
      <c r="O13" s="171"/>
      <c r="P13" s="171"/>
      <c r="Q13" s="171"/>
      <c r="R13" s="283"/>
      <c r="S13" s="758"/>
      <c r="T13" s="758"/>
    </row>
    <row r="14" spans="1:20" ht="36" customHeight="1">
      <c r="B14" s="59" t="s">
        <v>27</v>
      </c>
      <c r="C14" s="59" t="s">
        <v>28</v>
      </c>
      <c r="D14" s="59" t="s">
        <v>29</v>
      </c>
      <c r="E14" s="59" t="s">
        <v>30</v>
      </c>
      <c r="F14" s="703" t="s">
        <v>31</v>
      </c>
      <c r="G14" s="703"/>
      <c r="H14" s="703"/>
      <c r="I14" s="703"/>
      <c r="J14" s="59" t="s">
        <v>32</v>
      </c>
      <c r="K14" s="59" t="s">
        <v>34</v>
      </c>
      <c r="L14" s="59" t="s">
        <v>35</v>
      </c>
      <c r="M14" s="59" t="s">
        <v>36</v>
      </c>
      <c r="N14" s="284" t="s">
        <v>37</v>
      </c>
      <c r="O14" s="59" t="s">
        <v>256</v>
      </c>
      <c r="P14" s="59" t="s">
        <v>38</v>
      </c>
      <c r="Q14" s="59" t="s">
        <v>9</v>
      </c>
      <c r="R14" s="59" t="s">
        <v>39</v>
      </c>
      <c r="S14" s="759"/>
      <c r="T14" s="759"/>
    </row>
    <row r="15" spans="1:20" ht="36" customHeight="1">
      <c r="A15" s="173"/>
      <c r="B15" s="766" t="s">
        <v>344</v>
      </c>
      <c r="C15" s="830" t="s">
        <v>402</v>
      </c>
      <c r="D15" s="833" t="s">
        <v>403</v>
      </c>
      <c r="E15" s="763" t="s">
        <v>404</v>
      </c>
      <c r="F15" s="708" t="s">
        <v>405</v>
      </c>
      <c r="G15" s="708"/>
      <c r="H15" s="708"/>
      <c r="I15" s="708"/>
      <c r="J15" s="708"/>
      <c r="K15" s="708"/>
      <c r="L15" s="708"/>
      <c r="M15" s="708"/>
      <c r="N15" s="708"/>
      <c r="O15" s="708"/>
      <c r="P15" s="708"/>
      <c r="Q15" s="708"/>
      <c r="R15" s="708"/>
      <c r="S15" s="764"/>
      <c r="T15" s="764"/>
    </row>
    <row r="16" spans="1:20" ht="36" customHeight="1">
      <c r="A16" s="173"/>
      <c r="B16" s="766"/>
      <c r="C16" s="830"/>
      <c r="D16" s="833"/>
      <c r="E16" s="763"/>
      <c r="F16" s="709" t="s">
        <v>406</v>
      </c>
      <c r="G16" s="709"/>
      <c r="H16" s="709"/>
      <c r="I16" s="709"/>
      <c r="J16" s="200" t="s">
        <v>47</v>
      </c>
      <c r="K16" s="201" t="s">
        <v>404</v>
      </c>
      <c r="L16" s="201" t="s">
        <v>404</v>
      </c>
      <c r="M16" s="201" t="s">
        <v>404</v>
      </c>
      <c r="N16" s="201" t="s">
        <v>404</v>
      </c>
      <c r="O16" s="201" t="s">
        <v>404</v>
      </c>
      <c r="P16" s="200" t="s">
        <v>306</v>
      </c>
      <c r="Q16" s="200">
        <v>3</v>
      </c>
      <c r="R16" s="320" t="s">
        <v>51</v>
      </c>
      <c r="S16" s="765"/>
      <c r="T16" s="765"/>
    </row>
    <row r="17" spans="1:49" ht="36" customHeight="1">
      <c r="A17" s="173"/>
      <c r="B17" s="766"/>
      <c r="C17" s="830"/>
      <c r="D17" s="833"/>
      <c r="E17" s="763" t="s">
        <v>410</v>
      </c>
      <c r="F17" s="708" t="s">
        <v>411</v>
      </c>
      <c r="G17" s="708"/>
      <c r="H17" s="708"/>
      <c r="I17" s="708"/>
      <c r="J17" s="708"/>
      <c r="K17" s="708"/>
      <c r="L17" s="708"/>
      <c r="M17" s="708"/>
      <c r="N17" s="708"/>
      <c r="O17" s="708"/>
      <c r="P17" s="708"/>
      <c r="Q17" s="708"/>
      <c r="R17" s="708"/>
      <c r="S17" s="764"/>
      <c r="T17" s="764"/>
      <c r="U17" s="186" t="e">
        <f>#REF!</f>
        <v>#REF!</v>
      </c>
      <c r="V17" s="186" t="e">
        <f>SUM(V18,U17)</f>
        <v>#REF!</v>
      </c>
      <c r="W17" s="186" t="e">
        <f>SUM(W18,U17)</f>
        <v>#REF!</v>
      </c>
      <c r="X17" s="186" t="e">
        <f>SUM(X18,U17)</f>
        <v>#REF!</v>
      </c>
      <c r="Y17" s="186" t="e">
        <f>SUM(Y18,U17)</f>
        <v>#REF!</v>
      </c>
      <c r="Z17" s="186" t="e">
        <f>SUM(Z18,U17)</f>
        <v>#REF!</v>
      </c>
      <c r="AA17" s="186" t="e">
        <f>SUM(AA18,U17)</f>
        <v>#REF!</v>
      </c>
      <c r="AB17" s="186" t="e">
        <f>SUM(AB18,U17)</f>
        <v>#REF!</v>
      </c>
      <c r="AC17" s="186" t="e">
        <f>#REF!</f>
        <v>#REF!</v>
      </c>
      <c r="AD17" s="186" t="e">
        <f>SUM(AD18,AC17)</f>
        <v>#REF!</v>
      </c>
      <c r="AE17" s="186" t="e">
        <f>SUM(AE18,AC17)</f>
        <v>#REF!</v>
      </c>
      <c r="AF17" s="186" t="e">
        <f>SUM(AF18,AC17)</f>
        <v>#REF!</v>
      </c>
      <c r="AG17" s="186" t="e">
        <f>SUM(AG18,AC17)</f>
        <v>#REF!</v>
      </c>
      <c r="AH17" s="186" t="e">
        <f>SUM(AH18,AC17)</f>
        <v>#REF!</v>
      </c>
      <c r="AI17" s="186" t="e">
        <f>SUM(AI18,AC17)</f>
        <v>#REF!</v>
      </c>
      <c r="AJ17" s="186" t="e">
        <f>SUM(AJ18,AC17)</f>
        <v>#REF!</v>
      </c>
      <c r="AK17" s="287"/>
      <c r="AL17" s="288"/>
      <c r="AM17" s="286"/>
      <c r="AN17" s="286"/>
      <c r="AO17" s="286"/>
      <c r="AP17" s="286"/>
      <c r="AQ17" s="286"/>
      <c r="AR17" s="286"/>
      <c r="AS17" s="286"/>
      <c r="AT17" s="286"/>
      <c r="AU17" s="286"/>
      <c r="AV17" s="286"/>
    </row>
    <row r="18" spans="1:49" ht="36" customHeight="1">
      <c r="A18" s="173"/>
      <c r="B18" s="766"/>
      <c r="C18" s="830"/>
      <c r="D18" s="833"/>
      <c r="E18" s="763"/>
      <c r="F18" s="709" t="s">
        <v>412</v>
      </c>
      <c r="G18" s="709"/>
      <c r="H18" s="709"/>
      <c r="I18" s="709"/>
      <c r="J18" s="200" t="s">
        <v>47</v>
      </c>
      <c r="K18" s="201" t="s">
        <v>410</v>
      </c>
      <c r="L18" s="201" t="s">
        <v>410</v>
      </c>
      <c r="M18" s="201" t="s">
        <v>410</v>
      </c>
      <c r="N18" s="201" t="s">
        <v>410</v>
      </c>
      <c r="O18" s="201" t="s">
        <v>410</v>
      </c>
      <c r="P18" s="200" t="s">
        <v>306</v>
      </c>
      <c r="Q18" s="200">
        <v>3</v>
      </c>
      <c r="R18" s="320" t="s">
        <v>51</v>
      </c>
      <c r="S18" s="765"/>
      <c r="T18" s="765"/>
      <c r="U18" s="186">
        <v>0</v>
      </c>
      <c r="V18" s="186" t="e">
        <f>#REF!</f>
        <v>#REF!</v>
      </c>
      <c r="W18" s="186" t="e">
        <f>SUM(W19,V18)</f>
        <v>#REF!</v>
      </c>
      <c r="X18" s="186" t="e">
        <f>SUM(X19,V18)</f>
        <v>#REF!</v>
      </c>
      <c r="Y18" s="186" t="e">
        <f>SUM(Y19,V18)</f>
        <v>#REF!</v>
      </c>
      <c r="Z18" s="186" t="e">
        <f>SUM(Z19,V18)</f>
        <v>#REF!</v>
      </c>
      <c r="AA18" s="186" t="e">
        <f>SUM(AA19,V18)</f>
        <v>#REF!</v>
      </c>
      <c r="AB18" s="186" t="e">
        <f>SUM(AB19,V18)</f>
        <v>#REF!</v>
      </c>
      <c r="AC18" s="186">
        <v>0</v>
      </c>
      <c r="AD18" s="186" t="e">
        <f>#REF!</f>
        <v>#REF!</v>
      </c>
      <c r="AE18" s="186" t="e">
        <f>SUM(AE19,AD18)</f>
        <v>#REF!</v>
      </c>
      <c r="AF18" s="186" t="e">
        <f>SUM(AF19,AD18)</f>
        <v>#REF!</v>
      </c>
      <c r="AG18" s="186" t="e">
        <f>SUM(AG19,AD18)</f>
        <v>#REF!</v>
      </c>
      <c r="AH18" s="186" t="e">
        <f>SUM(AH19,AD18)</f>
        <v>#REF!</v>
      </c>
      <c r="AI18" s="186" t="e">
        <f>SUM(AI19,AD18)</f>
        <v>#REF!</v>
      </c>
      <c r="AJ18" s="186" t="e">
        <f>SUM(AJ19,AD18)</f>
        <v>#REF!</v>
      </c>
      <c r="AK18" s="285" t="s">
        <v>188</v>
      </c>
      <c r="AL18" s="289"/>
      <c r="AM18" s="289"/>
      <c r="AN18" s="289"/>
      <c r="AO18" s="289"/>
      <c r="AP18" s="289"/>
      <c r="AQ18" s="289"/>
      <c r="AR18" s="289"/>
      <c r="AS18" s="289"/>
      <c r="AT18" s="289"/>
      <c r="AU18" s="289"/>
      <c r="AV18" s="289"/>
      <c r="AW18" s="95"/>
    </row>
    <row r="19" spans="1:49" ht="36" customHeight="1">
      <c r="A19" s="173"/>
      <c r="B19" s="766"/>
      <c r="C19" s="830"/>
      <c r="D19" s="833"/>
      <c r="E19" s="763"/>
      <c r="F19" s="709" t="s">
        <v>413</v>
      </c>
      <c r="G19" s="709"/>
      <c r="H19" s="709"/>
      <c r="I19" s="709"/>
      <c r="J19" s="200" t="s">
        <v>47</v>
      </c>
      <c r="K19" s="201" t="s">
        <v>410</v>
      </c>
      <c r="L19" s="201" t="s">
        <v>410</v>
      </c>
      <c r="M19" s="201" t="s">
        <v>410</v>
      </c>
      <c r="N19" s="201" t="s">
        <v>410</v>
      </c>
      <c r="O19" s="201" t="s">
        <v>410</v>
      </c>
      <c r="P19" s="200" t="s">
        <v>306</v>
      </c>
      <c r="Q19" s="200">
        <v>3</v>
      </c>
      <c r="R19" s="320" t="s">
        <v>51</v>
      </c>
      <c r="S19" s="764"/>
      <c r="T19" s="764"/>
      <c r="U19" s="186"/>
      <c r="V19" s="186">
        <v>0</v>
      </c>
      <c r="W19" s="186" t="e">
        <f>#REF!</f>
        <v>#REF!</v>
      </c>
      <c r="X19" s="186" t="e">
        <f>SUM(#REF!,W19)</f>
        <v>#REF!</v>
      </c>
      <c r="Y19" s="186" t="e">
        <f>SUM(#REF!,W19)</f>
        <v>#REF!</v>
      </c>
      <c r="Z19" s="186" t="e">
        <f>SUM(#REF!,W19)</f>
        <v>#REF!</v>
      </c>
      <c r="AA19" s="186" t="e">
        <f>SUM(#REF!,W19)</f>
        <v>#REF!</v>
      </c>
      <c r="AB19" s="186" t="e">
        <f>SUM(#REF!,W19)</f>
        <v>#REF!</v>
      </c>
      <c r="AC19" s="186"/>
      <c r="AD19" s="186">
        <v>0</v>
      </c>
      <c r="AE19" s="186" t="e">
        <f>#REF!</f>
        <v>#REF!</v>
      </c>
      <c r="AF19" s="186" t="e">
        <f>SUM(#REF!,AE19)</f>
        <v>#REF!</v>
      </c>
      <c r="AG19" s="186" t="e">
        <f>SUM(#REF!,AE19)</f>
        <v>#REF!</v>
      </c>
      <c r="AH19" s="186" t="e">
        <f>SUM(#REF!,AE19)</f>
        <v>#REF!</v>
      </c>
      <c r="AI19" s="186" t="e">
        <f>SUM(#REF!,AE19)</f>
        <v>#REF!</v>
      </c>
      <c r="AJ19" s="186" t="e">
        <f>SUM(#REF!,AE19)</f>
        <v>#REF!</v>
      </c>
      <c r="AK19" s="285" t="s">
        <v>51</v>
      </c>
      <c r="AL19" s="289"/>
      <c r="AM19" s="289"/>
      <c r="AN19" s="289"/>
      <c r="AO19" s="289"/>
      <c r="AP19" s="289"/>
      <c r="AQ19" s="289"/>
      <c r="AR19" s="289"/>
      <c r="AS19" s="289"/>
      <c r="AT19" s="289"/>
      <c r="AU19" s="289"/>
      <c r="AV19" s="289"/>
      <c r="AW19" s="95"/>
    </row>
    <row r="20" spans="1:49" ht="36" customHeight="1">
      <c r="A20" s="173"/>
      <c r="B20" s="766"/>
      <c r="C20" s="830"/>
      <c r="D20" s="833"/>
      <c r="E20" s="763" t="s">
        <v>409</v>
      </c>
      <c r="F20" s="769" t="s">
        <v>415</v>
      </c>
      <c r="G20" s="769"/>
      <c r="H20" s="769"/>
      <c r="I20" s="769"/>
      <c r="J20" s="769"/>
      <c r="K20" s="769"/>
      <c r="L20" s="769"/>
      <c r="M20" s="769"/>
      <c r="N20" s="769"/>
      <c r="O20" s="769"/>
      <c r="P20" s="769"/>
      <c r="Q20" s="769"/>
      <c r="R20" s="769"/>
      <c r="S20" s="765"/>
      <c r="T20" s="765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89"/>
      <c r="AH20" s="289"/>
      <c r="AI20" s="289"/>
      <c r="AJ20" s="289"/>
      <c r="AK20" s="289"/>
      <c r="AL20" s="289"/>
      <c r="AM20" s="289"/>
      <c r="AN20" s="289"/>
      <c r="AO20" s="289"/>
      <c r="AP20" s="289"/>
      <c r="AQ20" s="289"/>
      <c r="AR20" s="289"/>
      <c r="AS20" s="289"/>
      <c r="AT20" s="289"/>
      <c r="AU20" s="289"/>
      <c r="AV20" s="289"/>
      <c r="AW20" s="95"/>
    </row>
    <row r="21" spans="1:49" ht="36" customHeight="1">
      <c r="A21" s="173"/>
      <c r="B21" s="766"/>
      <c r="C21" s="830"/>
      <c r="D21" s="833"/>
      <c r="E21" s="763"/>
      <c r="F21" s="668" t="s">
        <v>416</v>
      </c>
      <c r="G21" s="668"/>
      <c r="H21" s="668"/>
      <c r="I21" s="668"/>
      <c r="J21" s="321" t="s">
        <v>47</v>
      </c>
      <c r="K21" s="207" t="s">
        <v>409</v>
      </c>
      <c r="L21" s="207" t="s">
        <v>409</v>
      </c>
      <c r="M21" s="207" t="s">
        <v>409</v>
      </c>
      <c r="N21" s="207" t="s">
        <v>409</v>
      </c>
      <c r="O21" s="207" t="s">
        <v>409</v>
      </c>
      <c r="P21" s="321" t="s">
        <v>306</v>
      </c>
      <c r="Q21" s="322">
        <v>3</v>
      </c>
      <c r="R21" s="320" t="s">
        <v>51</v>
      </c>
      <c r="S21" s="764"/>
      <c r="T21" s="764"/>
      <c r="U21" s="185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291"/>
      <c r="AH21" s="292"/>
      <c r="AI21" s="292"/>
      <c r="AJ21" s="292"/>
      <c r="AK21" s="292"/>
      <c r="AL21" s="292"/>
      <c r="AM21" s="292"/>
      <c r="AN21" s="292"/>
      <c r="AO21" s="292"/>
      <c r="AP21" s="292"/>
      <c r="AQ21" s="292"/>
      <c r="AR21" s="292"/>
      <c r="AS21" s="292"/>
      <c r="AT21" s="292"/>
      <c r="AU21" s="292"/>
      <c r="AV21" s="293"/>
    </row>
    <row r="22" spans="1:49" ht="36" customHeight="1">
      <c r="A22" s="173"/>
      <c r="B22" s="766"/>
      <c r="C22" s="830"/>
      <c r="D22" s="833"/>
      <c r="E22" s="763"/>
      <c r="F22" s="770" t="s">
        <v>414</v>
      </c>
      <c r="G22" s="770"/>
      <c r="H22" s="770"/>
      <c r="I22" s="770"/>
      <c r="J22" s="770"/>
      <c r="K22" s="770"/>
      <c r="L22" s="770"/>
      <c r="M22" s="770"/>
      <c r="N22" s="770"/>
      <c r="O22" s="770"/>
      <c r="P22" s="770"/>
      <c r="Q22" s="770"/>
      <c r="R22" s="770"/>
      <c r="S22" s="765"/>
      <c r="T22" s="765"/>
      <c r="AJ22" s="151"/>
      <c r="AK22" s="151"/>
    </row>
    <row r="23" spans="1:49" ht="36" customHeight="1">
      <c r="A23" s="173"/>
      <c r="B23" s="766"/>
      <c r="C23" s="830"/>
      <c r="D23" s="833"/>
      <c r="E23" s="763"/>
      <c r="F23" s="767" t="s">
        <v>541</v>
      </c>
      <c r="G23" s="768"/>
      <c r="H23" s="768"/>
      <c r="I23" s="768"/>
      <c r="J23" s="323" t="s">
        <v>47</v>
      </c>
      <c r="K23" s="209" t="s">
        <v>409</v>
      </c>
      <c r="L23" s="209" t="s">
        <v>409</v>
      </c>
      <c r="M23" s="209" t="s">
        <v>417</v>
      </c>
      <c r="N23" s="209" t="s">
        <v>417</v>
      </c>
      <c r="O23" s="209" t="s">
        <v>408</v>
      </c>
      <c r="P23" s="324" t="s">
        <v>306</v>
      </c>
      <c r="Q23" s="202">
        <v>3</v>
      </c>
      <c r="R23" s="320" t="s">
        <v>51</v>
      </c>
      <c r="S23" s="764"/>
      <c r="T23" s="758"/>
    </row>
    <row r="24" spans="1:49" ht="36" customHeight="1">
      <c r="A24" s="173"/>
      <c r="B24" s="829" t="s">
        <v>418</v>
      </c>
      <c r="C24" s="830"/>
      <c r="D24" s="833"/>
      <c r="E24" s="773" t="s">
        <v>420</v>
      </c>
      <c r="F24" s="666" t="s">
        <v>62</v>
      </c>
      <c r="G24" s="666"/>
      <c r="H24" s="666"/>
      <c r="I24" s="666"/>
      <c r="J24" s="666"/>
      <c r="K24" s="666"/>
      <c r="L24" s="666"/>
      <c r="M24" s="666"/>
      <c r="N24" s="666"/>
      <c r="O24" s="666"/>
      <c r="P24" s="666"/>
      <c r="Q24" s="666"/>
      <c r="R24" s="666"/>
      <c r="S24" s="764"/>
      <c r="T24" s="758"/>
      <c r="U24" s="297"/>
      <c r="V24" s="267"/>
      <c r="W24" s="267"/>
      <c r="X24" s="267"/>
      <c r="Y24" s="267"/>
      <c r="Z24" s="774" t="s">
        <v>421</v>
      </c>
      <c r="AA24" s="775"/>
      <c r="AB24" s="775"/>
      <c r="AC24" s="775"/>
      <c r="AD24" s="775"/>
      <c r="AE24" s="775"/>
      <c r="AF24" s="775"/>
      <c r="AG24" s="775"/>
      <c r="AH24" s="775"/>
      <c r="AI24" s="775"/>
      <c r="AJ24" s="776"/>
      <c r="AK24" s="267"/>
      <c r="AL24" s="267"/>
      <c r="AM24" s="267"/>
      <c r="AN24" s="267"/>
      <c r="AO24" s="267"/>
      <c r="AP24" s="267"/>
      <c r="AQ24" s="267"/>
      <c r="AR24" s="267"/>
      <c r="AS24" s="267"/>
      <c r="AT24" s="267"/>
      <c r="AU24" s="267"/>
      <c r="AV24" s="298"/>
      <c r="AW24" s="95"/>
    </row>
    <row r="25" spans="1:49" ht="36" customHeight="1">
      <c r="A25" s="173"/>
      <c r="B25" s="829"/>
      <c r="C25" s="830"/>
      <c r="D25" s="833"/>
      <c r="E25" s="773"/>
      <c r="F25" s="780" t="s">
        <v>540</v>
      </c>
      <c r="G25" s="780"/>
      <c r="H25" s="780"/>
      <c r="I25" s="780"/>
      <c r="J25" s="325" t="s">
        <v>47</v>
      </c>
      <c r="K25" s="326" t="s">
        <v>420</v>
      </c>
      <c r="L25" s="326" t="s">
        <v>420</v>
      </c>
      <c r="M25" s="326" t="s">
        <v>420</v>
      </c>
      <c r="N25" s="326" t="s">
        <v>420</v>
      </c>
      <c r="O25" s="326" t="s">
        <v>408</v>
      </c>
      <c r="P25" s="217" t="s">
        <v>66</v>
      </c>
      <c r="Q25" s="327">
        <v>4</v>
      </c>
      <c r="R25" s="320" t="s">
        <v>51</v>
      </c>
      <c r="S25" s="765"/>
      <c r="T25" s="759"/>
      <c r="U25" s="297"/>
      <c r="V25" s="267"/>
      <c r="W25" s="267"/>
      <c r="X25" s="267"/>
      <c r="Y25" s="267"/>
      <c r="Z25" s="777"/>
      <c r="AA25" s="778"/>
      <c r="AB25" s="778"/>
      <c r="AC25" s="778"/>
      <c r="AD25" s="778"/>
      <c r="AE25" s="778"/>
      <c r="AF25" s="778"/>
      <c r="AG25" s="778"/>
      <c r="AH25" s="778"/>
      <c r="AI25" s="778"/>
      <c r="AJ25" s="779"/>
      <c r="AK25" s="267"/>
      <c r="AL25" s="267"/>
      <c r="AM25" s="267"/>
      <c r="AN25" s="267"/>
      <c r="AO25" s="267"/>
      <c r="AP25" s="267"/>
      <c r="AQ25" s="267"/>
      <c r="AR25" s="267"/>
      <c r="AS25" s="267"/>
      <c r="AT25" s="267"/>
      <c r="AU25" s="267"/>
      <c r="AV25" s="298"/>
      <c r="AW25" s="95"/>
    </row>
    <row r="26" spans="1:49" ht="36" customHeight="1">
      <c r="A26" s="173"/>
      <c r="B26" s="829"/>
      <c r="C26" s="830"/>
      <c r="D26" s="833"/>
      <c r="E26" s="773" t="s">
        <v>408</v>
      </c>
      <c r="F26" s="664" t="s">
        <v>171</v>
      </c>
      <c r="G26" s="664"/>
      <c r="H26" s="664"/>
      <c r="I26" s="664"/>
      <c r="J26" s="664"/>
      <c r="K26" s="664"/>
      <c r="L26" s="664"/>
      <c r="M26" s="664"/>
      <c r="N26" s="664"/>
      <c r="O26" s="664"/>
      <c r="P26" s="664"/>
      <c r="Q26" s="664"/>
      <c r="R26" s="664"/>
      <c r="S26" s="765"/>
      <c r="T26" s="759"/>
      <c r="U26" s="771" t="s">
        <v>423</v>
      </c>
      <c r="V26" s="771"/>
      <c r="W26" s="771"/>
      <c r="X26" s="771"/>
      <c r="Y26" s="771"/>
      <c r="Z26" s="771"/>
      <c r="AA26" s="771"/>
      <c r="AB26" s="771"/>
      <c r="AC26" s="771"/>
      <c r="AD26" s="771"/>
      <c r="AE26" s="771"/>
      <c r="AF26" s="771"/>
      <c r="AG26" s="771"/>
      <c r="AH26" s="771"/>
      <c r="AI26" s="771"/>
      <c r="AJ26" s="771"/>
      <c r="AK26" s="771"/>
      <c r="AL26" s="771"/>
      <c r="AM26" s="771"/>
      <c r="AN26" s="771"/>
      <c r="AO26" s="771"/>
      <c r="AP26" s="771"/>
      <c r="AQ26" s="771"/>
      <c r="AR26" s="771"/>
      <c r="AS26" s="771"/>
      <c r="AT26" s="771"/>
      <c r="AU26" s="771"/>
      <c r="AV26" s="771"/>
    </row>
    <row r="27" spans="1:49" ht="72.75" customHeight="1">
      <c r="A27" s="173"/>
      <c r="B27" s="829"/>
      <c r="C27" s="830"/>
      <c r="D27" s="833"/>
      <c r="E27" s="773"/>
      <c r="F27" s="772" t="s">
        <v>539</v>
      </c>
      <c r="G27" s="772"/>
      <c r="H27" s="772"/>
      <c r="I27" s="772"/>
      <c r="J27" s="223" t="s">
        <v>47</v>
      </c>
      <c r="K27" s="175" t="s">
        <v>408</v>
      </c>
      <c r="L27" s="175" t="s">
        <v>408</v>
      </c>
      <c r="M27" s="175" t="s">
        <v>408</v>
      </c>
      <c r="N27" s="175" t="s">
        <v>408</v>
      </c>
      <c r="O27" s="175" t="s">
        <v>408</v>
      </c>
      <c r="P27" s="223" t="s">
        <v>306</v>
      </c>
      <c r="Q27" s="174">
        <v>3</v>
      </c>
      <c r="R27" s="320" t="s">
        <v>51</v>
      </c>
      <c r="S27" s="764"/>
      <c r="T27" s="758"/>
      <c r="U27" s="771"/>
      <c r="V27" s="771"/>
      <c r="W27" s="771"/>
      <c r="X27" s="771"/>
      <c r="Y27" s="771"/>
      <c r="Z27" s="771"/>
      <c r="AA27" s="771"/>
      <c r="AB27" s="771"/>
      <c r="AC27" s="771"/>
      <c r="AD27" s="771"/>
      <c r="AE27" s="771"/>
      <c r="AF27" s="771"/>
      <c r="AG27" s="771"/>
      <c r="AH27" s="771"/>
      <c r="AI27" s="771"/>
      <c r="AJ27" s="771"/>
      <c r="AK27" s="771"/>
      <c r="AL27" s="771"/>
      <c r="AM27" s="771"/>
      <c r="AN27" s="771"/>
      <c r="AO27" s="771"/>
      <c r="AP27" s="771"/>
      <c r="AQ27" s="771"/>
      <c r="AR27" s="771"/>
      <c r="AS27" s="771"/>
      <c r="AT27" s="771"/>
      <c r="AU27" s="771"/>
      <c r="AV27" s="771"/>
    </row>
    <row r="28" spans="1:49" ht="36" customHeight="1" thickBot="1">
      <c r="A28" s="173"/>
      <c r="B28" s="829"/>
      <c r="C28" s="830"/>
      <c r="D28" s="833"/>
      <c r="E28" s="328" t="s">
        <v>424</v>
      </c>
      <c r="F28" s="693" t="s">
        <v>60</v>
      </c>
      <c r="G28" s="693"/>
      <c r="H28" s="693"/>
      <c r="I28" s="693"/>
      <c r="J28" s="693"/>
      <c r="K28" s="693"/>
      <c r="L28" s="693"/>
      <c r="M28" s="693"/>
      <c r="N28" s="693"/>
      <c r="O28" s="693"/>
      <c r="P28" s="693"/>
      <c r="Q28" s="693"/>
      <c r="R28" s="693"/>
      <c r="S28" s="765"/>
      <c r="T28" s="759"/>
      <c r="U28" s="295"/>
      <c r="V28" s="296"/>
      <c r="W28" s="296"/>
      <c r="X28" s="296"/>
      <c r="Y28" s="296"/>
      <c r="Z28" s="296"/>
      <c r="AA28" s="296"/>
      <c r="AB28" s="296"/>
      <c r="AC28" s="296"/>
      <c r="AD28" s="296"/>
      <c r="AE28" s="296"/>
      <c r="AF28" s="296"/>
      <c r="AG28" s="296"/>
      <c r="AH28" s="296"/>
      <c r="AI28" s="296"/>
      <c r="AJ28" s="296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</row>
    <row r="29" spans="1:49" ht="36" customHeight="1">
      <c r="A29" s="173"/>
      <c r="B29" s="829"/>
      <c r="C29" s="830"/>
      <c r="D29" s="819" t="s">
        <v>425</v>
      </c>
      <c r="E29" s="773" t="s">
        <v>422</v>
      </c>
      <c r="F29" s="708" t="s">
        <v>426</v>
      </c>
      <c r="G29" s="708"/>
      <c r="H29" s="708"/>
      <c r="I29" s="708"/>
      <c r="J29" s="708"/>
      <c r="K29" s="708"/>
      <c r="L29" s="708"/>
      <c r="M29" s="708"/>
      <c r="N29" s="708"/>
      <c r="O29" s="708"/>
      <c r="P29" s="708"/>
      <c r="Q29" s="708"/>
      <c r="R29" s="708"/>
      <c r="S29" s="764"/>
      <c r="T29" s="758"/>
      <c r="U29" s="781"/>
      <c r="V29" s="782"/>
      <c r="W29" s="782"/>
      <c r="X29" s="782"/>
      <c r="Y29" s="782"/>
      <c r="Z29" s="782"/>
      <c r="AA29" s="782"/>
      <c r="AB29" s="782"/>
      <c r="AC29" s="782"/>
      <c r="AD29" s="782"/>
      <c r="AE29" s="782"/>
      <c r="AF29" s="782"/>
      <c r="AG29" s="782"/>
      <c r="AH29" s="782"/>
      <c r="AI29" s="782"/>
      <c r="AJ29" s="782"/>
      <c r="AK29" s="782"/>
      <c r="AL29" s="782"/>
      <c r="AM29" s="782"/>
      <c r="AN29" s="782"/>
      <c r="AO29" s="782"/>
      <c r="AP29" s="782"/>
      <c r="AQ29" s="782"/>
      <c r="AR29" s="782"/>
      <c r="AS29" s="782"/>
      <c r="AT29" s="782"/>
      <c r="AU29" s="782"/>
      <c r="AV29" s="783"/>
      <c r="AW29" s="95"/>
    </row>
    <row r="30" spans="1:49" ht="36" customHeight="1">
      <c r="A30" s="173"/>
      <c r="B30" s="829"/>
      <c r="C30" s="830"/>
      <c r="D30" s="819"/>
      <c r="E30" s="773"/>
      <c r="F30" s="709" t="s">
        <v>406</v>
      </c>
      <c r="G30" s="709"/>
      <c r="H30" s="709"/>
      <c r="I30" s="709"/>
      <c r="J30" s="200" t="s">
        <v>47</v>
      </c>
      <c r="K30" s="201" t="s">
        <v>422</v>
      </c>
      <c r="L30" s="201" t="s">
        <v>422</v>
      </c>
      <c r="M30" s="201" t="s">
        <v>422</v>
      </c>
      <c r="N30" s="201" t="s">
        <v>422</v>
      </c>
      <c r="O30" s="201" t="s">
        <v>422</v>
      </c>
      <c r="P30" s="200" t="s">
        <v>306</v>
      </c>
      <c r="Q30" s="200">
        <v>3</v>
      </c>
      <c r="R30" s="320" t="s">
        <v>51</v>
      </c>
      <c r="S30" s="765"/>
      <c r="T30" s="759"/>
      <c r="U30" s="784"/>
      <c r="V30" s="785"/>
      <c r="W30" s="785"/>
      <c r="X30" s="785"/>
      <c r="Y30" s="785"/>
      <c r="Z30" s="785"/>
      <c r="AA30" s="785"/>
      <c r="AB30" s="785"/>
      <c r="AC30" s="785"/>
      <c r="AD30" s="785"/>
      <c r="AE30" s="785"/>
      <c r="AF30" s="785"/>
      <c r="AG30" s="785"/>
      <c r="AH30" s="785"/>
      <c r="AI30" s="785"/>
      <c r="AJ30" s="785"/>
      <c r="AK30" s="785"/>
      <c r="AL30" s="785"/>
      <c r="AM30" s="785"/>
      <c r="AN30" s="785"/>
      <c r="AO30" s="785"/>
      <c r="AP30" s="785"/>
      <c r="AQ30" s="785"/>
      <c r="AR30" s="785"/>
      <c r="AS30" s="785"/>
      <c r="AT30" s="785"/>
      <c r="AU30" s="785"/>
      <c r="AV30" s="786"/>
      <c r="AW30" s="95"/>
    </row>
    <row r="31" spans="1:49" ht="36" customHeight="1">
      <c r="A31" s="173"/>
      <c r="B31" s="829"/>
      <c r="C31" s="830"/>
      <c r="D31" s="819"/>
      <c r="E31" s="773" t="s">
        <v>427</v>
      </c>
      <c r="F31" s="769" t="s">
        <v>428</v>
      </c>
      <c r="G31" s="769"/>
      <c r="H31" s="769"/>
      <c r="I31" s="769"/>
      <c r="J31" s="769"/>
      <c r="K31" s="769"/>
      <c r="L31" s="769"/>
      <c r="M31" s="769"/>
      <c r="N31" s="769"/>
      <c r="O31" s="769"/>
      <c r="P31" s="769"/>
      <c r="Q31" s="769"/>
      <c r="R31" s="769"/>
      <c r="S31" s="764"/>
      <c r="T31" s="758"/>
      <c r="U31" s="784"/>
      <c r="V31" s="785"/>
      <c r="W31" s="785"/>
      <c r="X31" s="785"/>
      <c r="Y31" s="785"/>
      <c r="Z31" s="785"/>
      <c r="AA31" s="785"/>
      <c r="AB31" s="785"/>
      <c r="AC31" s="785"/>
      <c r="AD31" s="785"/>
      <c r="AE31" s="785"/>
      <c r="AF31" s="785"/>
      <c r="AG31" s="785"/>
      <c r="AH31" s="785"/>
      <c r="AI31" s="785"/>
      <c r="AJ31" s="785"/>
      <c r="AK31" s="785"/>
      <c r="AL31" s="785"/>
      <c r="AM31" s="785"/>
      <c r="AN31" s="785"/>
      <c r="AO31" s="785"/>
      <c r="AP31" s="785"/>
      <c r="AQ31" s="785"/>
      <c r="AR31" s="785"/>
      <c r="AS31" s="785"/>
      <c r="AT31" s="785"/>
      <c r="AU31" s="785"/>
      <c r="AV31" s="786"/>
      <c r="AW31" s="95"/>
    </row>
    <row r="32" spans="1:49" ht="36" customHeight="1">
      <c r="A32" s="173"/>
      <c r="B32" s="829"/>
      <c r="C32" s="830"/>
      <c r="D32" s="819"/>
      <c r="E32" s="773"/>
      <c r="F32" s="668" t="s">
        <v>416</v>
      </c>
      <c r="G32" s="668"/>
      <c r="H32" s="668"/>
      <c r="I32" s="668"/>
      <c r="J32" s="321" t="s">
        <v>47</v>
      </c>
      <c r="K32" s="207" t="s">
        <v>427</v>
      </c>
      <c r="L32" s="207" t="s">
        <v>427</v>
      </c>
      <c r="M32" s="207" t="s">
        <v>427</v>
      </c>
      <c r="N32" s="207" t="s">
        <v>427</v>
      </c>
      <c r="O32" s="207" t="s">
        <v>427</v>
      </c>
      <c r="P32" s="321" t="s">
        <v>306</v>
      </c>
      <c r="Q32" s="322">
        <v>3</v>
      </c>
      <c r="R32" s="320" t="s">
        <v>51</v>
      </c>
      <c r="S32" s="765"/>
      <c r="T32" s="759"/>
      <c r="U32" s="784"/>
      <c r="V32" s="785"/>
      <c r="W32" s="785"/>
      <c r="X32" s="785"/>
      <c r="Y32" s="785"/>
      <c r="Z32" s="785"/>
      <c r="AA32" s="785"/>
      <c r="AB32" s="785"/>
      <c r="AC32" s="785"/>
      <c r="AD32" s="785"/>
      <c r="AE32" s="785"/>
      <c r="AF32" s="785"/>
      <c r="AG32" s="785"/>
      <c r="AH32" s="785"/>
      <c r="AI32" s="785"/>
      <c r="AJ32" s="785"/>
      <c r="AK32" s="785"/>
      <c r="AL32" s="785"/>
      <c r="AM32" s="785"/>
      <c r="AN32" s="785"/>
      <c r="AO32" s="785"/>
      <c r="AP32" s="785"/>
      <c r="AQ32" s="785"/>
      <c r="AR32" s="785"/>
      <c r="AS32" s="785"/>
      <c r="AT32" s="785"/>
      <c r="AU32" s="785"/>
      <c r="AV32" s="786"/>
      <c r="AW32" s="95"/>
    </row>
    <row r="33" spans="1:49" ht="36" customHeight="1">
      <c r="A33" s="173"/>
      <c r="B33" s="829"/>
      <c r="C33" s="830"/>
      <c r="D33" s="819"/>
      <c r="E33" s="773"/>
      <c r="F33" s="770" t="s">
        <v>414</v>
      </c>
      <c r="G33" s="770"/>
      <c r="H33" s="770"/>
      <c r="I33" s="770"/>
      <c r="J33" s="770"/>
      <c r="K33" s="770"/>
      <c r="L33" s="770"/>
      <c r="M33" s="770"/>
      <c r="N33" s="770"/>
      <c r="O33" s="770"/>
      <c r="P33" s="770"/>
      <c r="Q33" s="770"/>
      <c r="R33" s="770"/>
      <c r="S33" s="764"/>
      <c r="T33" s="758"/>
      <c r="U33" s="784"/>
      <c r="V33" s="785"/>
      <c r="W33" s="785"/>
      <c r="X33" s="785"/>
      <c r="Y33" s="785"/>
      <c r="Z33" s="785"/>
      <c r="AA33" s="785"/>
      <c r="AB33" s="785"/>
      <c r="AC33" s="785"/>
      <c r="AD33" s="785"/>
      <c r="AE33" s="785"/>
      <c r="AF33" s="785"/>
      <c r="AG33" s="785"/>
      <c r="AH33" s="785"/>
      <c r="AI33" s="785"/>
      <c r="AJ33" s="785"/>
      <c r="AK33" s="785"/>
      <c r="AL33" s="785"/>
      <c r="AM33" s="785"/>
      <c r="AN33" s="785"/>
      <c r="AO33" s="785"/>
      <c r="AP33" s="785"/>
      <c r="AQ33" s="785"/>
      <c r="AR33" s="785"/>
      <c r="AS33" s="785"/>
      <c r="AT33" s="785"/>
      <c r="AU33" s="785"/>
      <c r="AV33" s="786"/>
      <c r="AW33" s="95"/>
    </row>
    <row r="34" spans="1:49" ht="36" customHeight="1">
      <c r="A34" s="173"/>
      <c r="B34" s="829"/>
      <c r="C34" s="830"/>
      <c r="D34" s="819"/>
      <c r="E34" s="773"/>
      <c r="F34" s="768" t="s">
        <v>530</v>
      </c>
      <c r="G34" s="768"/>
      <c r="H34" s="768"/>
      <c r="I34" s="768"/>
      <c r="J34" s="329" t="s">
        <v>47</v>
      </c>
      <c r="K34" s="330" t="s">
        <v>427</v>
      </c>
      <c r="L34" s="330" t="s">
        <v>427</v>
      </c>
      <c r="M34" s="330" t="s">
        <v>427</v>
      </c>
      <c r="N34" s="330" t="s">
        <v>427</v>
      </c>
      <c r="O34" s="330" t="s">
        <v>429</v>
      </c>
      <c r="P34" s="324" t="s">
        <v>306</v>
      </c>
      <c r="Q34" s="202">
        <v>2</v>
      </c>
      <c r="R34" s="320" t="s">
        <v>51</v>
      </c>
      <c r="S34" s="765"/>
      <c r="T34" s="759"/>
      <c r="U34" s="784"/>
      <c r="V34" s="785"/>
      <c r="W34" s="785"/>
      <c r="X34" s="785"/>
      <c r="Y34" s="785"/>
      <c r="Z34" s="785"/>
      <c r="AA34" s="785"/>
      <c r="AB34" s="785"/>
      <c r="AC34" s="785"/>
      <c r="AD34" s="785"/>
      <c r="AE34" s="785"/>
      <c r="AF34" s="785"/>
      <c r="AG34" s="785"/>
      <c r="AH34" s="785"/>
      <c r="AI34" s="785"/>
      <c r="AJ34" s="785"/>
      <c r="AK34" s="785"/>
      <c r="AL34" s="785"/>
      <c r="AM34" s="785"/>
      <c r="AN34" s="785"/>
      <c r="AO34" s="785"/>
      <c r="AP34" s="785"/>
      <c r="AQ34" s="785"/>
      <c r="AR34" s="785"/>
      <c r="AS34" s="785"/>
      <c r="AT34" s="785"/>
      <c r="AU34" s="785"/>
      <c r="AV34" s="786"/>
      <c r="AW34" s="95"/>
    </row>
    <row r="35" spans="1:49" ht="36" customHeight="1">
      <c r="A35" s="173"/>
      <c r="B35" s="829"/>
      <c r="C35" s="830"/>
      <c r="D35" s="819"/>
      <c r="E35" s="773"/>
      <c r="F35" s="768" t="s">
        <v>451</v>
      </c>
      <c r="G35" s="768"/>
      <c r="H35" s="768"/>
      <c r="I35" s="768"/>
      <c r="J35" s="329" t="s">
        <v>47</v>
      </c>
      <c r="K35" s="330" t="s">
        <v>427</v>
      </c>
      <c r="L35" s="330" t="s">
        <v>427</v>
      </c>
      <c r="M35" s="330" t="s">
        <v>427</v>
      </c>
      <c r="N35" s="330" t="s">
        <v>427</v>
      </c>
      <c r="O35" s="330" t="s">
        <v>429</v>
      </c>
      <c r="P35" s="324" t="s">
        <v>306</v>
      </c>
      <c r="Q35" s="202">
        <v>2</v>
      </c>
      <c r="R35" s="320" t="s">
        <v>51</v>
      </c>
      <c r="S35" s="764"/>
      <c r="T35" s="758"/>
      <c r="U35" s="784"/>
      <c r="V35" s="785"/>
      <c r="W35" s="785"/>
      <c r="X35" s="785"/>
      <c r="Y35" s="785"/>
      <c r="Z35" s="785"/>
      <c r="AA35" s="785"/>
      <c r="AB35" s="785"/>
      <c r="AC35" s="785"/>
      <c r="AD35" s="785"/>
      <c r="AE35" s="785"/>
      <c r="AF35" s="785"/>
      <c r="AG35" s="785"/>
      <c r="AH35" s="785"/>
      <c r="AI35" s="785"/>
      <c r="AJ35" s="785"/>
      <c r="AK35" s="785"/>
      <c r="AL35" s="785"/>
      <c r="AM35" s="785"/>
      <c r="AN35" s="785"/>
      <c r="AO35" s="785"/>
      <c r="AP35" s="785"/>
      <c r="AQ35" s="785"/>
      <c r="AR35" s="785"/>
      <c r="AS35" s="785"/>
      <c r="AT35" s="785"/>
      <c r="AU35" s="785"/>
      <c r="AV35" s="786"/>
      <c r="AW35" s="95"/>
    </row>
    <row r="36" spans="1:49" ht="36" customHeight="1">
      <c r="A36" s="173"/>
      <c r="B36" s="829"/>
      <c r="C36" s="830"/>
      <c r="D36" s="819"/>
      <c r="E36" s="773" t="s">
        <v>431</v>
      </c>
      <c r="F36" s="770" t="s">
        <v>407</v>
      </c>
      <c r="G36" s="770"/>
      <c r="H36" s="770"/>
      <c r="I36" s="770"/>
      <c r="J36" s="770"/>
      <c r="K36" s="770"/>
      <c r="L36" s="770"/>
      <c r="M36" s="770"/>
      <c r="N36" s="770"/>
      <c r="O36" s="770"/>
      <c r="P36" s="770"/>
      <c r="Q36" s="770"/>
      <c r="R36" s="770"/>
      <c r="S36" s="95"/>
    </row>
    <row r="37" spans="1:49" ht="36" customHeight="1">
      <c r="A37" s="173"/>
      <c r="B37" s="829"/>
      <c r="C37" s="830"/>
      <c r="D37" s="819"/>
      <c r="E37" s="773"/>
      <c r="F37" s="715" t="s">
        <v>538</v>
      </c>
      <c r="G37" s="715"/>
      <c r="H37" s="715"/>
      <c r="I37" s="715"/>
      <c r="J37" s="202" t="s">
        <v>47</v>
      </c>
      <c r="K37" s="209" t="s">
        <v>431</v>
      </c>
      <c r="L37" s="209" t="s">
        <v>430</v>
      </c>
      <c r="M37" s="209" t="s">
        <v>432</v>
      </c>
      <c r="N37" s="209" t="s">
        <v>432</v>
      </c>
      <c r="O37" s="331" t="s">
        <v>429</v>
      </c>
      <c r="P37" s="324" t="s">
        <v>306</v>
      </c>
      <c r="Q37" s="202">
        <v>3</v>
      </c>
      <c r="R37" s="320" t="s">
        <v>51</v>
      </c>
      <c r="S37" s="300"/>
    </row>
    <row r="38" spans="1:49" ht="36" customHeight="1">
      <c r="A38" s="173"/>
      <c r="B38" s="313"/>
      <c r="C38" s="314"/>
      <c r="D38" s="294"/>
      <c r="E38" s="315"/>
      <c r="F38" s="316"/>
      <c r="G38" s="316"/>
      <c r="H38" s="316"/>
      <c r="I38" s="316"/>
      <c r="J38" s="317"/>
      <c r="K38" s="315"/>
      <c r="L38" s="315"/>
      <c r="M38" s="315"/>
      <c r="N38" s="315"/>
      <c r="O38" s="318"/>
      <c r="P38" s="319"/>
      <c r="Q38" s="317"/>
      <c r="R38" s="304"/>
      <c r="S38" s="300"/>
    </row>
    <row r="39" spans="1:49" ht="36" customHeight="1">
      <c r="A39" s="173"/>
      <c r="B39" s="305"/>
      <c r="C39" s="306"/>
      <c r="D39" s="307"/>
      <c r="E39" s="308"/>
      <c r="F39" s="309"/>
      <c r="G39" s="309"/>
      <c r="H39" s="309"/>
      <c r="I39" s="309"/>
      <c r="J39" s="310"/>
      <c r="K39" s="308"/>
      <c r="L39" s="308"/>
      <c r="M39" s="308"/>
      <c r="N39" s="308"/>
      <c r="O39" s="311"/>
      <c r="P39" s="312"/>
      <c r="Q39" s="310"/>
      <c r="R39" s="304"/>
      <c r="S39" s="300"/>
    </row>
    <row r="40" spans="1:49" ht="36" customHeight="1">
      <c r="A40" s="173"/>
      <c r="B40" s="59" t="s">
        <v>27</v>
      </c>
      <c r="C40" s="59" t="s">
        <v>28</v>
      </c>
      <c r="D40" s="59" t="s">
        <v>29</v>
      </c>
      <c r="E40" s="59" t="s">
        <v>30</v>
      </c>
      <c r="F40" s="703" t="s">
        <v>31</v>
      </c>
      <c r="G40" s="703"/>
      <c r="H40" s="703"/>
      <c r="I40" s="703"/>
      <c r="J40" s="59" t="s">
        <v>32</v>
      </c>
      <c r="K40" s="59" t="s">
        <v>34</v>
      </c>
      <c r="L40" s="59" t="s">
        <v>35</v>
      </c>
      <c r="M40" s="59" t="s">
        <v>36</v>
      </c>
      <c r="N40" s="284" t="s">
        <v>37</v>
      </c>
      <c r="O40" s="59" t="s">
        <v>256</v>
      </c>
      <c r="P40" s="59" t="s">
        <v>38</v>
      </c>
      <c r="Q40" s="59" t="s">
        <v>9</v>
      </c>
      <c r="R40" s="59" t="s">
        <v>39</v>
      </c>
      <c r="S40" s="300"/>
    </row>
    <row r="41" spans="1:49" ht="36" customHeight="1">
      <c r="A41" s="173"/>
      <c r="B41" s="829" t="s">
        <v>418</v>
      </c>
      <c r="C41" s="830" t="s">
        <v>402</v>
      </c>
      <c r="D41" s="819" t="s">
        <v>425</v>
      </c>
      <c r="E41" s="773" t="s">
        <v>429</v>
      </c>
      <c r="F41" s="666" t="s">
        <v>62</v>
      </c>
      <c r="G41" s="666"/>
      <c r="H41" s="666"/>
      <c r="I41" s="666"/>
      <c r="J41" s="666"/>
      <c r="K41" s="666"/>
      <c r="L41" s="666"/>
      <c r="M41" s="666"/>
      <c r="N41" s="666"/>
      <c r="O41" s="666"/>
      <c r="P41" s="666"/>
      <c r="Q41" s="666"/>
      <c r="R41" s="666"/>
      <c r="S41" s="300"/>
    </row>
    <row r="42" spans="1:49" ht="36" customHeight="1">
      <c r="A42" s="173"/>
      <c r="B42" s="829"/>
      <c r="C42" s="830"/>
      <c r="D42" s="819"/>
      <c r="E42" s="787"/>
      <c r="F42" s="780" t="s">
        <v>537</v>
      </c>
      <c r="G42" s="780"/>
      <c r="H42" s="780"/>
      <c r="I42" s="780"/>
      <c r="J42" s="327" t="s">
        <v>47</v>
      </c>
      <c r="K42" s="326" t="s">
        <v>429</v>
      </c>
      <c r="L42" s="326" t="s">
        <v>429</v>
      </c>
      <c r="M42" s="326" t="s">
        <v>429</v>
      </c>
      <c r="N42" s="326" t="s">
        <v>429</v>
      </c>
      <c r="O42" s="225" t="s">
        <v>429</v>
      </c>
      <c r="P42" s="217" t="s">
        <v>306</v>
      </c>
      <c r="Q42" s="155">
        <v>3</v>
      </c>
      <c r="R42" s="320" t="s">
        <v>51</v>
      </c>
      <c r="S42" s="300"/>
    </row>
    <row r="43" spans="1:49" ht="36" customHeight="1">
      <c r="A43" s="173"/>
      <c r="B43" s="829"/>
      <c r="C43" s="830"/>
      <c r="D43" s="819"/>
      <c r="E43" s="787"/>
      <c r="F43" s="788" t="s">
        <v>536</v>
      </c>
      <c r="G43" s="788"/>
      <c r="H43" s="788"/>
      <c r="I43" s="788"/>
      <c r="J43" s="155" t="s">
        <v>47</v>
      </c>
      <c r="K43" s="225" t="s">
        <v>429</v>
      </c>
      <c r="L43" s="326" t="s">
        <v>429</v>
      </c>
      <c r="M43" s="326" t="s">
        <v>429</v>
      </c>
      <c r="N43" s="326" t="s">
        <v>429</v>
      </c>
      <c r="O43" s="334" t="s">
        <v>429</v>
      </c>
      <c r="P43" s="335" t="s">
        <v>306</v>
      </c>
      <c r="Q43" s="155">
        <v>3</v>
      </c>
      <c r="R43" s="320" t="s">
        <v>51</v>
      </c>
      <c r="S43" s="300"/>
    </row>
    <row r="44" spans="1:49" ht="36" customHeight="1">
      <c r="A44" s="173"/>
      <c r="B44" s="829"/>
      <c r="C44" s="830"/>
      <c r="D44" s="819"/>
      <c r="E44" s="332" t="s">
        <v>433</v>
      </c>
      <c r="F44" s="693" t="s">
        <v>60</v>
      </c>
      <c r="G44" s="693"/>
      <c r="H44" s="693"/>
      <c r="I44" s="693"/>
      <c r="J44" s="693"/>
      <c r="K44" s="693"/>
      <c r="L44" s="693"/>
      <c r="M44" s="693"/>
      <c r="N44" s="693"/>
      <c r="O44" s="693"/>
      <c r="P44" s="693"/>
      <c r="Q44" s="693"/>
      <c r="R44" s="693"/>
      <c r="S44" s="300"/>
    </row>
    <row r="45" spans="1:49" ht="36" customHeight="1">
      <c r="A45" s="173"/>
      <c r="B45" s="829"/>
      <c r="C45" s="830"/>
      <c r="D45" s="834" t="s">
        <v>434</v>
      </c>
      <c r="E45" s="787" t="s">
        <v>435</v>
      </c>
      <c r="F45" s="708" t="s">
        <v>436</v>
      </c>
      <c r="G45" s="708"/>
      <c r="H45" s="708"/>
      <c r="I45" s="708"/>
      <c r="J45" s="708"/>
      <c r="K45" s="708"/>
      <c r="L45" s="708"/>
      <c r="M45" s="708"/>
      <c r="N45" s="708"/>
      <c r="O45" s="708"/>
      <c r="P45" s="708"/>
      <c r="Q45" s="708"/>
      <c r="R45" s="708"/>
      <c r="S45" s="300"/>
    </row>
    <row r="46" spans="1:49" ht="36">
      <c r="A46" s="173"/>
      <c r="B46" s="829"/>
      <c r="C46" s="830"/>
      <c r="D46" s="834"/>
      <c r="E46" s="787"/>
      <c r="F46" s="709" t="s">
        <v>406</v>
      </c>
      <c r="G46" s="709"/>
      <c r="H46" s="709"/>
      <c r="I46" s="709"/>
      <c r="J46" s="200" t="s">
        <v>47</v>
      </c>
      <c r="K46" s="201" t="s">
        <v>435</v>
      </c>
      <c r="L46" s="201" t="s">
        <v>435</v>
      </c>
      <c r="M46" s="201" t="s">
        <v>435</v>
      </c>
      <c r="N46" s="201" t="s">
        <v>435</v>
      </c>
      <c r="O46" s="201" t="s">
        <v>435</v>
      </c>
      <c r="P46" s="200" t="s">
        <v>306</v>
      </c>
      <c r="Q46" s="200">
        <v>3</v>
      </c>
      <c r="R46" s="320" t="s">
        <v>51</v>
      </c>
      <c r="S46" s="300"/>
    </row>
    <row r="47" spans="1:49" ht="36">
      <c r="A47" s="173"/>
      <c r="B47" s="829"/>
      <c r="C47" s="830"/>
      <c r="D47" s="834"/>
      <c r="E47" s="773" t="s">
        <v>437</v>
      </c>
      <c r="F47" s="770" t="s">
        <v>407</v>
      </c>
      <c r="G47" s="770"/>
      <c r="H47" s="770"/>
      <c r="I47" s="770"/>
      <c r="J47" s="770"/>
      <c r="K47" s="770"/>
      <c r="L47" s="770"/>
      <c r="M47" s="770"/>
      <c r="N47" s="770"/>
      <c r="O47" s="770"/>
      <c r="P47" s="770"/>
      <c r="Q47" s="770"/>
      <c r="R47" s="770"/>
      <c r="S47" s="300"/>
    </row>
    <row r="48" spans="1:49" ht="36" customHeight="1">
      <c r="A48" s="173"/>
      <c r="B48" s="829"/>
      <c r="C48" s="830"/>
      <c r="D48" s="834"/>
      <c r="E48" s="787"/>
      <c r="F48" s="715" t="s">
        <v>419</v>
      </c>
      <c r="G48" s="715"/>
      <c r="H48" s="715"/>
      <c r="I48" s="715"/>
      <c r="J48" s="202" t="s">
        <v>47</v>
      </c>
      <c r="K48" s="209" t="s">
        <v>437</v>
      </c>
      <c r="L48" s="209" t="s">
        <v>437</v>
      </c>
      <c r="M48" s="209" t="s">
        <v>437</v>
      </c>
      <c r="N48" s="209" t="s">
        <v>437</v>
      </c>
      <c r="O48" s="209" t="s">
        <v>445</v>
      </c>
      <c r="P48" s="324" t="s">
        <v>306</v>
      </c>
      <c r="Q48" s="202">
        <v>2</v>
      </c>
      <c r="R48" s="320" t="s">
        <v>51</v>
      </c>
      <c r="S48" s="300"/>
    </row>
    <row r="49" spans="1:22" ht="72.75" customHeight="1">
      <c r="A49" s="173"/>
      <c r="B49" s="829"/>
      <c r="C49" s="830"/>
      <c r="D49" s="834"/>
      <c r="E49" s="787"/>
      <c r="F49" s="715" t="s">
        <v>495</v>
      </c>
      <c r="G49" s="715"/>
      <c r="H49" s="715"/>
      <c r="I49" s="715"/>
      <c r="J49" s="202" t="s">
        <v>47</v>
      </c>
      <c r="K49" s="209" t="s">
        <v>437</v>
      </c>
      <c r="L49" s="209" t="s">
        <v>437</v>
      </c>
      <c r="M49" s="209" t="s">
        <v>440</v>
      </c>
      <c r="N49" s="209" t="s">
        <v>440</v>
      </c>
      <c r="O49" s="209" t="s">
        <v>445</v>
      </c>
      <c r="P49" s="324" t="s">
        <v>306</v>
      </c>
      <c r="Q49" s="202">
        <v>2</v>
      </c>
      <c r="R49" s="336" t="s">
        <v>438</v>
      </c>
      <c r="S49" s="300"/>
      <c r="U49" s="301"/>
      <c r="V49" s="302"/>
    </row>
    <row r="50" spans="1:22" ht="36">
      <c r="A50" s="173"/>
      <c r="B50" s="829"/>
      <c r="C50" s="830"/>
      <c r="D50" s="834"/>
      <c r="E50" s="773" t="s">
        <v>439</v>
      </c>
      <c r="F50" s="666" t="s">
        <v>62</v>
      </c>
      <c r="G50" s="666"/>
      <c r="H50" s="666"/>
      <c r="I50" s="666"/>
      <c r="J50" s="666"/>
      <c r="K50" s="666"/>
      <c r="L50" s="666"/>
      <c r="M50" s="666"/>
      <c r="N50" s="666"/>
      <c r="O50" s="666"/>
      <c r="P50" s="666"/>
      <c r="Q50" s="666"/>
      <c r="R50" s="666"/>
      <c r="S50" s="300"/>
    </row>
    <row r="51" spans="1:22" ht="36">
      <c r="A51" s="173"/>
      <c r="B51" s="829"/>
      <c r="C51" s="830"/>
      <c r="D51" s="834"/>
      <c r="E51" s="787"/>
      <c r="F51" s="780" t="s">
        <v>535</v>
      </c>
      <c r="G51" s="780"/>
      <c r="H51" s="780"/>
      <c r="I51" s="780"/>
      <c r="J51" s="327" t="s">
        <v>47</v>
      </c>
      <c r="K51" s="326" t="s">
        <v>439</v>
      </c>
      <c r="L51" s="326" t="s">
        <v>439</v>
      </c>
      <c r="M51" s="326" t="s">
        <v>439</v>
      </c>
      <c r="N51" s="326" t="s">
        <v>439</v>
      </c>
      <c r="O51" s="326" t="s">
        <v>445</v>
      </c>
      <c r="P51" s="335" t="s">
        <v>306</v>
      </c>
      <c r="Q51" s="155">
        <v>3</v>
      </c>
      <c r="R51" s="320" t="s">
        <v>51</v>
      </c>
      <c r="S51" s="300"/>
    </row>
    <row r="52" spans="1:22" ht="36">
      <c r="A52" s="173"/>
      <c r="B52" s="829"/>
      <c r="C52" s="830"/>
      <c r="D52" s="834"/>
      <c r="E52" s="787"/>
      <c r="F52" s="664" t="s">
        <v>285</v>
      </c>
      <c r="G52" s="664"/>
      <c r="H52" s="664"/>
      <c r="I52" s="664"/>
      <c r="J52" s="664"/>
      <c r="K52" s="664"/>
      <c r="L52" s="664"/>
      <c r="M52" s="664"/>
      <c r="N52" s="664"/>
      <c r="O52" s="664"/>
      <c r="P52" s="664"/>
      <c r="Q52" s="664"/>
      <c r="R52" s="664"/>
      <c r="S52" s="300"/>
    </row>
    <row r="53" spans="1:22" ht="36">
      <c r="A53" s="173"/>
      <c r="B53" s="829"/>
      <c r="C53" s="830"/>
      <c r="D53" s="834"/>
      <c r="E53" s="787"/>
      <c r="F53" s="665" t="s">
        <v>528</v>
      </c>
      <c r="G53" s="665"/>
      <c r="H53" s="665"/>
      <c r="I53" s="665"/>
      <c r="J53" s="174" t="s">
        <v>47</v>
      </c>
      <c r="K53" s="175" t="s">
        <v>439</v>
      </c>
      <c r="L53" s="175" t="s">
        <v>440</v>
      </c>
      <c r="M53" s="175" t="s">
        <v>439</v>
      </c>
      <c r="N53" s="175" t="s">
        <v>440</v>
      </c>
      <c r="O53" s="175" t="s">
        <v>445</v>
      </c>
      <c r="P53" s="223" t="s">
        <v>76</v>
      </c>
      <c r="Q53" s="174">
        <v>1</v>
      </c>
      <c r="R53" s="320" t="s">
        <v>188</v>
      </c>
      <c r="S53" s="300"/>
    </row>
    <row r="54" spans="1:22" ht="36">
      <c r="A54" s="173"/>
      <c r="B54" s="829"/>
      <c r="C54" s="830"/>
      <c r="D54" s="834"/>
      <c r="E54" s="787"/>
      <c r="F54" s="665" t="s">
        <v>534</v>
      </c>
      <c r="G54" s="665"/>
      <c r="H54" s="665"/>
      <c r="I54" s="665"/>
      <c r="J54" s="174" t="s">
        <v>47</v>
      </c>
      <c r="K54" s="175" t="s">
        <v>439</v>
      </c>
      <c r="L54" s="175" t="s">
        <v>439</v>
      </c>
      <c r="M54" s="175" t="s">
        <v>439</v>
      </c>
      <c r="N54" s="175" t="s">
        <v>439</v>
      </c>
      <c r="O54" s="175" t="s">
        <v>445</v>
      </c>
      <c r="P54" s="223" t="s">
        <v>306</v>
      </c>
      <c r="Q54" s="174">
        <v>2</v>
      </c>
      <c r="R54" s="320" t="s">
        <v>51</v>
      </c>
      <c r="S54" s="300"/>
    </row>
    <row r="55" spans="1:22" ht="36">
      <c r="A55" s="173"/>
      <c r="B55" s="829"/>
      <c r="C55" s="830"/>
      <c r="D55" s="834"/>
      <c r="E55" s="787" t="s">
        <v>440</v>
      </c>
      <c r="F55" s="769" t="s">
        <v>441</v>
      </c>
      <c r="G55" s="769"/>
      <c r="H55" s="769"/>
      <c r="I55" s="769"/>
      <c r="J55" s="769"/>
      <c r="K55" s="769"/>
      <c r="L55" s="769"/>
      <c r="M55" s="769"/>
      <c r="N55" s="769"/>
      <c r="O55" s="769"/>
      <c r="P55" s="769"/>
      <c r="Q55" s="769"/>
      <c r="R55" s="769"/>
      <c r="S55" s="300"/>
    </row>
    <row r="56" spans="1:22" ht="36" customHeight="1">
      <c r="A56" s="173"/>
      <c r="B56" s="829"/>
      <c r="C56" s="830"/>
      <c r="D56" s="834"/>
      <c r="E56" s="787"/>
      <c r="F56" s="790" t="s">
        <v>416</v>
      </c>
      <c r="G56" s="790"/>
      <c r="H56" s="790"/>
      <c r="I56" s="790"/>
      <c r="J56" s="321" t="s">
        <v>47</v>
      </c>
      <c r="K56" s="337" t="s">
        <v>440</v>
      </c>
      <c r="L56" s="337" t="s">
        <v>440</v>
      </c>
      <c r="M56" s="337" t="s">
        <v>440</v>
      </c>
      <c r="N56" s="337" t="s">
        <v>440</v>
      </c>
      <c r="O56" s="337" t="s">
        <v>440</v>
      </c>
      <c r="P56" s="321" t="s">
        <v>306</v>
      </c>
      <c r="Q56" s="322">
        <v>3</v>
      </c>
      <c r="R56" s="320" t="s">
        <v>51</v>
      </c>
      <c r="S56" s="300"/>
    </row>
    <row r="57" spans="1:22" ht="36">
      <c r="A57" s="173"/>
      <c r="B57" s="829"/>
      <c r="C57" s="830"/>
      <c r="D57" s="834"/>
      <c r="E57" s="787"/>
      <c r="F57" s="770" t="s">
        <v>414</v>
      </c>
      <c r="G57" s="770"/>
      <c r="H57" s="770"/>
      <c r="I57" s="770"/>
      <c r="J57" s="770"/>
      <c r="K57" s="770"/>
      <c r="L57" s="770"/>
      <c r="M57" s="770"/>
      <c r="N57" s="770"/>
      <c r="O57" s="770"/>
      <c r="P57" s="770"/>
      <c r="Q57" s="770"/>
      <c r="R57" s="770"/>
      <c r="S57" s="300"/>
    </row>
    <row r="58" spans="1:22" ht="36">
      <c r="A58" s="173"/>
      <c r="B58" s="829"/>
      <c r="C58" s="830"/>
      <c r="D58" s="834"/>
      <c r="E58" s="787"/>
      <c r="F58" s="715" t="s">
        <v>533</v>
      </c>
      <c r="G58" s="715"/>
      <c r="H58" s="715"/>
      <c r="I58" s="715"/>
      <c r="J58" s="202" t="s">
        <v>47</v>
      </c>
      <c r="K58" s="209" t="s">
        <v>440</v>
      </c>
      <c r="L58" s="209" t="s">
        <v>440</v>
      </c>
      <c r="M58" s="209" t="s">
        <v>440</v>
      </c>
      <c r="N58" s="209" t="s">
        <v>440</v>
      </c>
      <c r="O58" s="209" t="s">
        <v>445</v>
      </c>
      <c r="P58" s="324" t="s">
        <v>66</v>
      </c>
      <c r="Q58" s="202">
        <v>4</v>
      </c>
      <c r="R58" s="320" t="s">
        <v>51</v>
      </c>
      <c r="S58" s="300"/>
    </row>
    <row r="59" spans="1:22" ht="36" customHeight="1">
      <c r="A59" s="173"/>
      <c r="B59" s="829"/>
      <c r="C59" s="830"/>
      <c r="D59" s="834"/>
      <c r="E59" s="789" t="s">
        <v>442</v>
      </c>
      <c r="F59" s="770" t="s">
        <v>407</v>
      </c>
      <c r="G59" s="770"/>
      <c r="H59" s="770"/>
      <c r="I59" s="770"/>
      <c r="J59" s="770"/>
      <c r="K59" s="770"/>
      <c r="L59" s="770"/>
      <c r="M59" s="770"/>
      <c r="N59" s="770"/>
      <c r="O59" s="770"/>
      <c r="P59" s="770"/>
      <c r="Q59" s="770"/>
      <c r="R59" s="770"/>
      <c r="S59" s="300"/>
    </row>
    <row r="60" spans="1:22" ht="36" customHeight="1">
      <c r="A60" s="173"/>
      <c r="B60" s="829"/>
      <c r="C60" s="830"/>
      <c r="D60" s="834"/>
      <c r="E60" s="789"/>
      <c r="F60" s="715" t="s">
        <v>532</v>
      </c>
      <c r="G60" s="715"/>
      <c r="H60" s="715"/>
      <c r="I60" s="715"/>
      <c r="J60" s="202" t="s">
        <v>47</v>
      </c>
      <c r="K60" s="209" t="s">
        <v>442</v>
      </c>
      <c r="L60" s="209" t="s">
        <v>442</v>
      </c>
      <c r="M60" s="209" t="s">
        <v>442</v>
      </c>
      <c r="N60" s="209" t="s">
        <v>442</v>
      </c>
      <c r="O60" s="209" t="s">
        <v>445</v>
      </c>
      <c r="P60" s="324" t="s">
        <v>306</v>
      </c>
      <c r="Q60" s="202">
        <v>2</v>
      </c>
      <c r="R60" s="320" t="s">
        <v>51</v>
      </c>
      <c r="S60" s="300"/>
    </row>
    <row r="61" spans="1:22" ht="36" customHeight="1">
      <c r="A61" s="173"/>
      <c r="B61" s="829"/>
      <c r="C61" s="830"/>
      <c r="D61" s="834"/>
      <c r="E61" s="789"/>
      <c r="F61" s="666" t="s">
        <v>129</v>
      </c>
      <c r="G61" s="666"/>
      <c r="H61" s="666"/>
      <c r="I61" s="666"/>
      <c r="J61" s="666"/>
      <c r="K61" s="666"/>
      <c r="L61" s="666"/>
      <c r="M61" s="666"/>
      <c r="N61" s="666"/>
      <c r="O61" s="666"/>
      <c r="P61" s="666"/>
      <c r="Q61" s="666"/>
      <c r="R61" s="666"/>
      <c r="S61" s="300"/>
    </row>
    <row r="62" spans="1:22" ht="36" customHeight="1">
      <c r="A62" s="173"/>
      <c r="B62" s="829"/>
      <c r="C62" s="830"/>
      <c r="D62" s="834"/>
      <c r="E62" s="789"/>
      <c r="F62" s="780" t="s">
        <v>531</v>
      </c>
      <c r="G62" s="780"/>
      <c r="H62" s="780"/>
      <c r="I62" s="780"/>
      <c r="J62" s="327" t="s">
        <v>47</v>
      </c>
      <c r="K62" s="326" t="s">
        <v>442</v>
      </c>
      <c r="L62" s="326" t="s">
        <v>442</v>
      </c>
      <c r="M62" s="326" t="s">
        <v>442</v>
      </c>
      <c r="N62" s="326" t="s">
        <v>442</v>
      </c>
      <c r="O62" s="326" t="s">
        <v>445</v>
      </c>
      <c r="P62" s="335" t="s">
        <v>306</v>
      </c>
      <c r="Q62" s="155">
        <v>3</v>
      </c>
      <c r="R62" s="320" t="s">
        <v>51</v>
      </c>
      <c r="S62" s="300"/>
    </row>
    <row r="63" spans="1:22" ht="36" customHeight="1">
      <c r="A63" s="173"/>
      <c r="B63" s="829"/>
      <c r="C63" s="830"/>
      <c r="D63" s="834"/>
      <c r="E63" s="338" t="s">
        <v>444</v>
      </c>
      <c r="F63" s="693" t="s">
        <v>60</v>
      </c>
      <c r="G63" s="693"/>
      <c r="H63" s="693"/>
      <c r="I63" s="693"/>
      <c r="J63" s="693"/>
      <c r="K63" s="693"/>
      <c r="L63" s="693"/>
      <c r="M63" s="693"/>
      <c r="N63" s="693"/>
      <c r="O63" s="693"/>
      <c r="P63" s="693"/>
      <c r="Q63" s="693"/>
      <c r="R63" s="693"/>
      <c r="S63" s="300"/>
    </row>
    <row r="64" spans="1:22" ht="36" customHeight="1">
      <c r="A64" s="173"/>
      <c r="B64" s="829"/>
      <c r="C64" s="830"/>
      <c r="D64" s="834"/>
      <c r="E64" s="338" t="s">
        <v>445</v>
      </c>
      <c r="F64" s="693" t="s">
        <v>60</v>
      </c>
      <c r="G64" s="693"/>
      <c r="H64" s="693"/>
      <c r="I64" s="693"/>
      <c r="J64" s="693"/>
      <c r="K64" s="693"/>
      <c r="L64" s="693"/>
      <c r="M64" s="693"/>
      <c r="N64" s="693"/>
      <c r="O64" s="693"/>
      <c r="P64" s="693"/>
      <c r="Q64" s="693"/>
      <c r="R64" s="693"/>
      <c r="S64" s="300"/>
    </row>
    <row r="65" spans="1:24" ht="36" customHeight="1">
      <c r="A65" s="173"/>
      <c r="B65" s="829"/>
      <c r="C65" s="830"/>
      <c r="D65" s="821" t="s">
        <v>446</v>
      </c>
      <c r="E65" s="789" t="s">
        <v>447</v>
      </c>
      <c r="F65" s="708" t="s">
        <v>448</v>
      </c>
      <c r="G65" s="708"/>
      <c r="H65" s="708"/>
      <c r="I65" s="708"/>
      <c r="J65" s="708"/>
      <c r="K65" s="708"/>
      <c r="L65" s="708"/>
      <c r="M65" s="708"/>
      <c r="N65" s="708"/>
      <c r="O65" s="708"/>
      <c r="P65" s="708"/>
      <c r="Q65" s="708"/>
      <c r="R65" s="708"/>
      <c r="S65" s="300"/>
    </row>
    <row r="66" spans="1:24" ht="36" customHeight="1">
      <c r="A66" s="173"/>
      <c r="B66" s="829"/>
      <c r="C66" s="830"/>
      <c r="D66" s="821"/>
      <c r="E66" s="789"/>
      <c r="F66" s="709" t="s">
        <v>406</v>
      </c>
      <c r="G66" s="709"/>
      <c r="H66" s="709"/>
      <c r="I66" s="709"/>
      <c r="J66" s="200" t="s">
        <v>47</v>
      </c>
      <c r="K66" s="201" t="s">
        <v>447</v>
      </c>
      <c r="L66" s="201" t="s">
        <v>447</v>
      </c>
      <c r="M66" s="201" t="s">
        <v>447</v>
      </c>
      <c r="N66" s="201" t="s">
        <v>447</v>
      </c>
      <c r="O66" s="201" t="s">
        <v>447</v>
      </c>
      <c r="P66" s="200" t="s">
        <v>306</v>
      </c>
      <c r="Q66" s="200">
        <v>3</v>
      </c>
      <c r="R66" s="320" t="s">
        <v>51</v>
      </c>
      <c r="S66" s="300"/>
    </row>
    <row r="67" spans="1:24" ht="36" customHeight="1">
      <c r="A67" s="173"/>
      <c r="B67" s="829"/>
      <c r="C67" s="830"/>
      <c r="D67" s="821"/>
      <c r="E67" s="789" t="s">
        <v>449</v>
      </c>
      <c r="F67" s="769" t="s">
        <v>450</v>
      </c>
      <c r="G67" s="769"/>
      <c r="H67" s="769"/>
      <c r="I67" s="769"/>
      <c r="J67" s="769"/>
      <c r="K67" s="769"/>
      <c r="L67" s="769"/>
      <c r="M67" s="769"/>
      <c r="N67" s="769"/>
      <c r="O67" s="769"/>
      <c r="P67" s="769"/>
      <c r="Q67" s="769"/>
      <c r="R67" s="769"/>
      <c r="S67" s="300"/>
      <c r="V67" s="176"/>
      <c r="W67" s="176"/>
      <c r="X67" s="176"/>
    </row>
    <row r="68" spans="1:24" ht="36" customHeight="1">
      <c r="A68" s="173"/>
      <c r="B68" s="829"/>
      <c r="C68" s="830"/>
      <c r="D68" s="821"/>
      <c r="E68" s="789"/>
      <c r="F68" s="668" t="s">
        <v>416</v>
      </c>
      <c r="G68" s="668"/>
      <c r="H68" s="668"/>
      <c r="I68" s="668"/>
      <c r="J68" s="339" t="s">
        <v>47</v>
      </c>
      <c r="K68" s="337" t="s">
        <v>449</v>
      </c>
      <c r="L68" s="337" t="s">
        <v>449</v>
      </c>
      <c r="M68" s="337" t="s">
        <v>449</v>
      </c>
      <c r="N68" s="337" t="s">
        <v>449</v>
      </c>
      <c r="O68" s="337" t="s">
        <v>449</v>
      </c>
      <c r="P68" s="321" t="s">
        <v>306</v>
      </c>
      <c r="Q68" s="322">
        <v>3</v>
      </c>
      <c r="R68" s="320" t="s">
        <v>51</v>
      </c>
      <c r="S68" s="300"/>
    </row>
    <row r="69" spans="1:24" ht="36" customHeight="1">
      <c r="A69" s="173"/>
      <c r="B69" s="829"/>
      <c r="C69" s="830"/>
      <c r="D69" s="821"/>
      <c r="E69" s="789"/>
      <c r="F69" s="770" t="s">
        <v>414</v>
      </c>
      <c r="G69" s="770"/>
      <c r="H69" s="770"/>
      <c r="I69" s="770"/>
      <c r="J69" s="770"/>
      <c r="K69" s="770"/>
      <c r="L69" s="770"/>
      <c r="M69" s="770"/>
      <c r="N69" s="770"/>
      <c r="O69" s="770"/>
      <c r="P69" s="770"/>
      <c r="Q69" s="770"/>
      <c r="R69" s="770"/>
      <c r="S69" s="300"/>
    </row>
    <row r="70" spans="1:24" ht="36" customHeight="1">
      <c r="A70" s="173"/>
      <c r="B70" s="829"/>
      <c r="C70" s="830"/>
      <c r="D70" s="821"/>
      <c r="E70" s="789"/>
      <c r="F70" s="715" t="s">
        <v>464</v>
      </c>
      <c r="G70" s="715"/>
      <c r="H70" s="715"/>
      <c r="I70" s="715"/>
      <c r="J70" s="202" t="s">
        <v>47</v>
      </c>
      <c r="K70" s="330" t="s">
        <v>449</v>
      </c>
      <c r="L70" s="330" t="s">
        <v>449</v>
      </c>
      <c r="M70" s="330" t="s">
        <v>449</v>
      </c>
      <c r="N70" s="330" t="s">
        <v>449</v>
      </c>
      <c r="O70" s="330" t="s">
        <v>457</v>
      </c>
      <c r="P70" s="324" t="s">
        <v>306</v>
      </c>
      <c r="Q70" s="329">
        <v>2</v>
      </c>
      <c r="R70" s="320" t="s">
        <v>51</v>
      </c>
      <c r="S70" s="300"/>
    </row>
    <row r="71" spans="1:24" ht="36" customHeight="1">
      <c r="A71" s="173"/>
      <c r="B71" s="829"/>
      <c r="C71" s="830"/>
      <c r="D71" s="821"/>
      <c r="E71" s="789"/>
      <c r="F71" s="715" t="s">
        <v>530</v>
      </c>
      <c r="G71" s="715"/>
      <c r="H71" s="715"/>
      <c r="I71" s="715"/>
      <c r="J71" s="202" t="s">
        <v>47</v>
      </c>
      <c r="K71" s="330" t="s">
        <v>449</v>
      </c>
      <c r="L71" s="330" t="s">
        <v>449</v>
      </c>
      <c r="M71" s="330" t="s">
        <v>449</v>
      </c>
      <c r="N71" s="330" t="s">
        <v>449</v>
      </c>
      <c r="O71" s="330" t="s">
        <v>457</v>
      </c>
      <c r="P71" s="324" t="s">
        <v>306</v>
      </c>
      <c r="Q71" s="329">
        <v>2</v>
      </c>
      <c r="R71" s="320" t="s">
        <v>51</v>
      </c>
      <c r="S71" s="300"/>
    </row>
    <row r="72" spans="1:24" ht="36" customHeight="1">
      <c r="A72" s="173"/>
      <c r="B72" s="829"/>
      <c r="C72" s="830"/>
      <c r="D72" s="821"/>
      <c r="E72" s="791" t="s">
        <v>452</v>
      </c>
      <c r="F72" s="666" t="s">
        <v>62</v>
      </c>
      <c r="G72" s="666"/>
      <c r="H72" s="666"/>
      <c r="I72" s="666"/>
      <c r="J72" s="666"/>
      <c r="K72" s="666"/>
      <c r="L72" s="666"/>
      <c r="M72" s="666"/>
      <c r="N72" s="666"/>
      <c r="O72" s="666"/>
      <c r="P72" s="666"/>
      <c r="Q72" s="666"/>
      <c r="R72" s="666"/>
      <c r="S72" s="300"/>
    </row>
    <row r="73" spans="1:24" ht="36" customHeight="1">
      <c r="A73" s="173"/>
      <c r="B73" s="829"/>
      <c r="C73" s="830"/>
      <c r="D73" s="821"/>
      <c r="E73" s="789"/>
      <c r="F73" s="780" t="s">
        <v>529</v>
      </c>
      <c r="G73" s="780"/>
      <c r="H73" s="780"/>
      <c r="I73" s="780"/>
      <c r="J73" s="327" t="s">
        <v>47</v>
      </c>
      <c r="K73" s="326" t="s">
        <v>452</v>
      </c>
      <c r="L73" s="326" t="s">
        <v>452</v>
      </c>
      <c r="M73" s="326" t="s">
        <v>452</v>
      </c>
      <c r="N73" s="326" t="s">
        <v>452</v>
      </c>
      <c r="O73" s="326" t="s">
        <v>457</v>
      </c>
      <c r="P73" s="335" t="s">
        <v>76</v>
      </c>
      <c r="Q73" s="327">
        <v>1</v>
      </c>
      <c r="R73" s="320" t="s">
        <v>51</v>
      </c>
      <c r="S73" s="300"/>
    </row>
    <row r="74" spans="1:24" ht="36" customHeight="1">
      <c r="A74" s="173"/>
      <c r="B74" s="829"/>
      <c r="C74" s="830"/>
      <c r="D74" s="821"/>
      <c r="E74" s="789"/>
      <c r="F74" s="664" t="s">
        <v>285</v>
      </c>
      <c r="G74" s="664"/>
      <c r="H74" s="664"/>
      <c r="I74" s="664"/>
      <c r="J74" s="664"/>
      <c r="K74" s="664"/>
      <c r="L74" s="664"/>
      <c r="M74" s="664"/>
      <c r="N74" s="664"/>
      <c r="O74" s="664"/>
      <c r="P74" s="664"/>
      <c r="Q74" s="664"/>
      <c r="R74" s="664"/>
      <c r="S74" s="300"/>
    </row>
    <row r="75" spans="1:24" ht="36" customHeight="1">
      <c r="A75" s="173"/>
      <c r="B75" s="829"/>
      <c r="C75" s="830"/>
      <c r="D75" s="821"/>
      <c r="E75" s="789"/>
      <c r="F75" s="665" t="s">
        <v>528</v>
      </c>
      <c r="G75" s="665"/>
      <c r="H75" s="665"/>
      <c r="I75" s="665"/>
      <c r="J75" s="174" t="s">
        <v>47</v>
      </c>
      <c r="K75" s="175" t="s">
        <v>452</v>
      </c>
      <c r="L75" s="175" t="s">
        <v>452</v>
      </c>
      <c r="M75" s="175" t="s">
        <v>452</v>
      </c>
      <c r="N75" s="175" t="s">
        <v>452</v>
      </c>
      <c r="O75" s="175" t="s">
        <v>457</v>
      </c>
      <c r="P75" s="223" t="s">
        <v>306</v>
      </c>
      <c r="Q75" s="174">
        <v>2</v>
      </c>
      <c r="R75" s="320" t="s">
        <v>51</v>
      </c>
      <c r="S75" s="300"/>
    </row>
    <row r="76" spans="1:24" ht="36" customHeight="1">
      <c r="A76" s="173"/>
      <c r="B76" s="829"/>
      <c r="C76" s="830"/>
      <c r="D76" s="821"/>
      <c r="E76" s="820" t="s">
        <v>453</v>
      </c>
      <c r="F76" s="770" t="s">
        <v>407</v>
      </c>
      <c r="G76" s="770"/>
      <c r="H76" s="770"/>
      <c r="I76" s="770"/>
      <c r="J76" s="770"/>
      <c r="K76" s="770"/>
      <c r="L76" s="770"/>
      <c r="M76" s="770"/>
      <c r="N76" s="770"/>
      <c r="O76" s="770"/>
      <c r="P76" s="770"/>
      <c r="Q76" s="770"/>
      <c r="R76" s="770"/>
      <c r="S76" s="300"/>
    </row>
    <row r="77" spans="1:24" ht="36" customHeight="1">
      <c r="A77" s="173"/>
      <c r="B77" s="829"/>
      <c r="C77" s="830"/>
      <c r="D77" s="821"/>
      <c r="E77" s="820"/>
      <c r="F77" s="715" t="s">
        <v>527</v>
      </c>
      <c r="G77" s="715"/>
      <c r="H77" s="715"/>
      <c r="I77" s="715"/>
      <c r="J77" s="202" t="s">
        <v>47</v>
      </c>
      <c r="K77" s="330" t="s">
        <v>453</v>
      </c>
      <c r="L77" s="330" t="s">
        <v>453</v>
      </c>
      <c r="M77" s="330" t="s">
        <v>454</v>
      </c>
      <c r="N77" s="330" t="s">
        <v>454</v>
      </c>
      <c r="O77" s="209" t="s">
        <v>457</v>
      </c>
      <c r="P77" s="324" t="s">
        <v>306</v>
      </c>
      <c r="Q77" s="329">
        <v>3</v>
      </c>
      <c r="R77" s="320" t="s">
        <v>51</v>
      </c>
      <c r="S77" s="300"/>
    </row>
    <row r="78" spans="1:24" ht="36" customHeight="1">
      <c r="A78" s="173"/>
      <c r="B78" s="313"/>
      <c r="C78" s="314"/>
      <c r="D78" s="294"/>
      <c r="E78" s="333"/>
      <c r="F78" s="251"/>
      <c r="G78" s="251"/>
      <c r="H78" s="251"/>
      <c r="I78" s="251"/>
      <c r="J78" s="251"/>
      <c r="K78" s="251"/>
      <c r="L78" s="251"/>
      <c r="M78" s="251"/>
      <c r="N78" s="251"/>
      <c r="O78" s="251"/>
      <c r="P78" s="251"/>
      <c r="Q78" s="251"/>
      <c r="R78" s="251"/>
      <c r="S78" s="300"/>
    </row>
    <row r="79" spans="1:24" ht="36" customHeight="1">
      <c r="A79" s="173"/>
      <c r="B79" s="59" t="s">
        <v>27</v>
      </c>
      <c r="C79" s="59" t="s">
        <v>28</v>
      </c>
      <c r="D79" s="59" t="s">
        <v>29</v>
      </c>
      <c r="E79" s="59" t="s">
        <v>30</v>
      </c>
      <c r="F79" s="703" t="s">
        <v>31</v>
      </c>
      <c r="G79" s="703"/>
      <c r="H79" s="703"/>
      <c r="I79" s="703"/>
      <c r="J79" s="59" t="s">
        <v>32</v>
      </c>
      <c r="K79" s="59" t="s">
        <v>34</v>
      </c>
      <c r="L79" s="59" t="s">
        <v>35</v>
      </c>
      <c r="M79" s="59" t="s">
        <v>36</v>
      </c>
      <c r="N79" s="284" t="s">
        <v>37</v>
      </c>
      <c r="O79" s="59" t="s">
        <v>256</v>
      </c>
      <c r="P79" s="59" t="s">
        <v>38</v>
      </c>
      <c r="Q79" s="59" t="s">
        <v>9</v>
      </c>
      <c r="R79" s="59" t="s">
        <v>39</v>
      </c>
      <c r="S79" s="300"/>
    </row>
    <row r="80" spans="1:24" ht="36" customHeight="1">
      <c r="A80" s="173"/>
      <c r="B80" s="829" t="s">
        <v>418</v>
      </c>
      <c r="C80" s="830" t="s">
        <v>402</v>
      </c>
      <c r="D80" s="821" t="s">
        <v>446</v>
      </c>
      <c r="E80" s="789" t="s">
        <v>454</v>
      </c>
      <c r="F80" s="770" t="s">
        <v>407</v>
      </c>
      <c r="G80" s="770"/>
      <c r="H80" s="770"/>
      <c r="I80" s="770"/>
      <c r="J80" s="770"/>
      <c r="K80" s="770"/>
      <c r="L80" s="770"/>
      <c r="M80" s="770"/>
      <c r="N80" s="770"/>
      <c r="O80" s="770"/>
      <c r="P80" s="770"/>
      <c r="Q80" s="770"/>
      <c r="R80" s="770"/>
      <c r="S80" s="300"/>
    </row>
    <row r="81" spans="1:19" ht="36" customHeight="1">
      <c r="A81" s="173"/>
      <c r="B81" s="829"/>
      <c r="C81" s="830"/>
      <c r="D81" s="821"/>
      <c r="E81" s="789"/>
      <c r="F81" s="715" t="s">
        <v>455</v>
      </c>
      <c r="G81" s="715"/>
      <c r="H81" s="715"/>
      <c r="I81" s="715"/>
      <c r="J81" s="202" t="s">
        <v>47</v>
      </c>
      <c r="K81" s="330" t="s">
        <v>454</v>
      </c>
      <c r="L81" s="330" t="s">
        <v>454</v>
      </c>
      <c r="M81" s="330" t="s">
        <v>454</v>
      </c>
      <c r="N81" s="330" t="s">
        <v>454</v>
      </c>
      <c r="O81" s="209" t="s">
        <v>457</v>
      </c>
      <c r="P81" s="324" t="s">
        <v>306</v>
      </c>
      <c r="Q81" s="329">
        <v>2</v>
      </c>
      <c r="R81" s="320" t="s">
        <v>51</v>
      </c>
      <c r="S81" s="300"/>
    </row>
    <row r="82" spans="1:19" ht="36" customHeight="1">
      <c r="A82" s="173"/>
      <c r="B82" s="829"/>
      <c r="C82" s="830"/>
      <c r="D82" s="821"/>
      <c r="E82" s="789"/>
      <c r="F82" s="666" t="s">
        <v>129</v>
      </c>
      <c r="G82" s="666"/>
      <c r="H82" s="666"/>
      <c r="I82" s="666"/>
      <c r="J82" s="666"/>
      <c r="K82" s="666"/>
      <c r="L82" s="666"/>
      <c r="M82" s="666"/>
      <c r="N82" s="666"/>
      <c r="O82" s="666"/>
      <c r="P82" s="666"/>
      <c r="Q82" s="666"/>
      <c r="R82" s="666"/>
      <c r="S82" s="300"/>
    </row>
    <row r="83" spans="1:19" ht="36" customHeight="1">
      <c r="A83" s="173"/>
      <c r="B83" s="829"/>
      <c r="C83" s="830"/>
      <c r="D83" s="821"/>
      <c r="E83" s="789"/>
      <c r="F83" s="780" t="s">
        <v>526</v>
      </c>
      <c r="G83" s="780"/>
      <c r="H83" s="780"/>
      <c r="I83" s="780"/>
      <c r="J83" s="327" t="s">
        <v>47</v>
      </c>
      <c r="K83" s="326" t="s">
        <v>454</v>
      </c>
      <c r="L83" s="326" t="s">
        <v>454</v>
      </c>
      <c r="M83" s="326" t="s">
        <v>454</v>
      </c>
      <c r="N83" s="326" t="s">
        <v>454</v>
      </c>
      <c r="O83" s="326" t="s">
        <v>457</v>
      </c>
      <c r="P83" s="335" t="s">
        <v>306</v>
      </c>
      <c r="Q83" s="327">
        <v>2</v>
      </c>
      <c r="R83" s="320" t="s">
        <v>51</v>
      </c>
      <c r="S83" s="300"/>
    </row>
    <row r="84" spans="1:19" ht="36" customHeight="1">
      <c r="A84" s="173"/>
      <c r="B84" s="829"/>
      <c r="C84" s="830"/>
      <c r="D84" s="821"/>
      <c r="E84" s="338" t="s">
        <v>456</v>
      </c>
      <c r="F84" s="693" t="s">
        <v>60</v>
      </c>
      <c r="G84" s="693"/>
      <c r="H84" s="693"/>
      <c r="I84" s="693"/>
      <c r="J84" s="693"/>
      <c r="K84" s="693"/>
      <c r="L84" s="693"/>
      <c r="M84" s="693"/>
      <c r="N84" s="693"/>
      <c r="O84" s="693"/>
      <c r="P84" s="693"/>
      <c r="Q84" s="693"/>
      <c r="R84" s="693"/>
      <c r="S84" s="300"/>
    </row>
    <row r="85" spans="1:19" ht="36" customHeight="1">
      <c r="A85" s="173"/>
      <c r="B85" s="829"/>
      <c r="C85" s="830"/>
      <c r="D85" s="821"/>
      <c r="E85" s="338" t="s">
        <v>457</v>
      </c>
      <c r="F85" s="693" t="s">
        <v>60</v>
      </c>
      <c r="G85" s="693"/>
      <c r="H85" s="693"/>
      <c r="I85" s="693"/>
      <c r="J85" s="693"/>
      <c r="K85" s="693"/>
      <c r="L85" s="693"/>
      <c r="M85" s="693"/>
      <c r="N85" s="693"/>
      <c r="O85" s="693"/>
      <c r="P85" s="693"/>
      <c r="Q85" s="693"/>
      <c r="R85" s="693"/>
      <c r="S85" s="300"/>
    </row>
    <row r="86" spans="1:19" ht="36" customHeight="1">
      <c r="A86" s="173"/>
      <c r="B86" s="829"/>
      <c r="C86" s="830"/>
      <c r="D86" s="831" t="s">
        <v>458</v>
      </c>
      <c r="E86" s="789" t="s">
        <v>459</v>
      </c>
      <c r="F86" s="708" t="s">
        <v>460</v>
      </c>
      <c r="G86" s="708"/>
      <c r="H86" s="708"/>
      <c r="I86" s="708"/>
      <c r="J86" s="708"/>
      <c r="K86" s="708"/>
      <c r="L86" s="708"/>
      <c r="M86" s="708"/>
      <c r="N86" s="708"/>
      <c r="O86" s="708"/>
      <c r="P86" s="708"/>
      <c r="Q86" s="708"/>
      <c r="R86" s="708"/>
      <c r="S86" s="300"/>
    </row>
    <row r="87" spans="1:19" ht="36" customHeight="1">
      <c r="A87" s="173"/>
      <c r="B87" s="829"/>
      <c r="C87" s="830"/>
      <c r="D87" s="831"/>
      <c r="E87" s="789"/>
      <c r="F87" s="709" t="s">
        <v>461</v>
      </c>
      <c r="G87" s="709"/>
      <c r="H87" s="709"/>
      <c r="I87" s="709"/>
      <c r="J87" s="200" t="s">
        <v>47</v>
      </c>
      <c r="K87" s="201" t="s">
        <v>459</v>
      </c>
      <c r="L87" s="201" t="s">
        <v>459</v>
      </c>
      <c r="M87" s="201" t="s">
        <v>459</v>
      </c>
      <c r="N87" s="201" t="s">
        <v>459</v>
      </c>
      <c r="O87" s="201" t="s">
        <v>459</v>
      </c>
      <c r="P87" s="200" t="s">
        <v>306</v>
      </c>
      <c r="Q87" s="200">
        <v>3</v>
      </c>
      <c r="R87" s="320" t="s">
        <v>51</v>
      </c>
      <c r="S87" s="300"/>
    </row>
    <row r="88" spans="1:19" ht="36" customHeight="1">
      <c r="A88" s="173"/>
      <c r="B88" s="829"/>
      <c r="C88" s="830"/>
      <c r="D88" s="831"/>
      <c r="E88" s="789" t="s">
        <v>462</v>
      </c>
      <c r="F88" s="769" t="s">
        <v>463</v>
      </c>
      <c r="G88" s="769"/>
      <c r="H88" s="769"/>
      <c r="I88" s="769"/>
      <c r="J88" s="769"/>
      <c r="K88" s="769"/>
      <c r="L88" s="769"/>
      <c r="M88" s="769"/>
      <c r="N88" s="769"/>
      <c r="O88" s="769"/>
      <c r="P88" s="769"/>
      <c r="Q88" s="769"/>
      <c r="R88" s="769"/>
      <c r="S88" s="300"/>
    </row>
    <row r="89" spans="1:19" ht="37.950000000000003" customHeight="1">
      <c r="A89" s="173"/>
      <c r="B89" s="829"/>
      <c r="C89" s="830"/>
      <c r="D89" s="831"/>
      <c r="E89" s="789"/>
      <c r="F89" s="668" t="s">
        <v>416</v>
      </c>
      <c r="G89" s="668"/>
      <c r="H89" s="668"/>
      <c r="I89" s="668"/>
      <c r="J89" s="339" t="s">
        <v>47</v>
      </c>
      <c r="K89" s="337" t="s">
        <v>462</v>
      </c>
      <c r="L89" s="337" t="s">
        <v>462</v>
      </c>
      <c r="M89" s="337" t="s">
        <v>462</v>
      </c>
      <c r="N89" s="337" t="s">
        <v>462</v>
      </c>
      <c r="O89" s="337" t="s">
        <v>462</v>
      </c>
      <c r="P89" s="321" t="s">
        <v>306</v>
      </c>
      <c r="Q89" s="322">
        <v>3</v>
      </c>
      <c r="R89" s="340" t="s">
        <v>443</v>
      </c>
      <c r="S89" s="300"/>
    </row>
    <row r="90" spans="1:19" ht="36.75" customHeight="1">
      <c r="A90" s="173"/>
      <c r="B90" s="829"/>
      <c r="C90" s="830"/>
      <c r="D90" s="831"/>
      <c r="E90" s="789"/>
      <c r="F90" s="770" t="s">
        <v>414</v>
      </c>
      <c r="G90" s="770"/>
      <c r="H90" s="770"/>
      <c r="I90" s="770"/>
      <c r="J90" s="770"/>
      <c r="K90" s="770"/>
      <c r="L90" s="770"/>
      <c r="M90" s="770"/>
      <c r="N90" s="770"/>
      <c r="O90" s="770"/>
      <c r="P90" s="770"/>
      <c r="Q90" s="770"/>
      <c r="R90" s="770"/>
      <c r="S90" s="300"/>
    </row>
    <row r="91" spans="1:19" ht="73.2" customHeight="1">
      <c r="A91" s="173"/>
      <c r="B91" s="829"/>
      <c r="C91" s="830"/>
      <c r="D91" s="831"/>
      <c r="E91" s="789"/>
      <c r="F91" s="715" t="s">
        <v>464</v>
      </c>
      <c r="G91" s="715"/>
      <c r="H91" s="715"/>
      <c r="I91" s="715"/>
      <c r="J91" s="202" t="s">
        <v>47</v>
      </c>
      <c r="K91" s="330" t="s">
        <v>462</v>
      </c>
      <c r="L91" s="330" t="s">
        <v>462</v>
      </c>
      <c r="M91" s="330" t="s">
        <v>462</v>
      </c>
      <c r="N91" s="330" t="s">
        <v>462</v>
      </c>
      <c r="O91" s="330" t="s">
        <v>462</v>
      </c>
      <c r="P91" s="324" t="s">
        <v>306</v>
      </c>
      <c r="Q91" s="329">
        <v>2</v>
      </c>
      <c r="R91" s="341" t="s">
        <v>465</v>
      </c>
      <c r="S91" s="300"/>
    </row>
    <row r="92" spans="1:19" ht="36" customHeight="1">
      <c r="A92" s="173"/>
      <c r="B92" s="829"/>
      <c r="C92" s="830"/>
      <c r="D92" s="831"/>
      <c r="E92" s="338" t="s">
        <v>467</v>
      </c>
      <c r="F92" s="693" t="s">
        <v>468</v>
      </c>
      <c r="G92" s="693"/>
      <c r="H92" s="693"/>
      <c r="I92" s="693"/>
      <c r="J92" s="693"/>
      <c r="K92" s="693"/>
      <c r="L92" s="693"/>
      <c r="M92" s="693"/>
      <c r="N92" s="693"/>
      <c r="O92" s="693"/>
      <c r="P92" s="693"/>
      <c r="Q92" s="693"/>
      <c r="R92" s="693"/>
      <c r="S92" s="300"/>
    </row>
    <row r="93" spans="1:19" ht="36" customHeight="1">
      <c r="A93" s="173"/>
      <c r="B93" s="829"/>
      <c r="C93" s="830"/>
      <c r="D93" s="831"/>
      <c r="E93" s="338" t="s">
        <v>469</v>
      </c>
      <c r="F93" s="693" t="s">
        <v>468</v>
      </c>
      <c r="G93" s="693"/>
      <c r="H93" s="693"/>
      <c r="I93" s="693"/>
      <c r="J93" s="693"/>
      <c r="K93" s="693"/>
      <c r="L93" s="693"/>
      <c r="M93" s="693"/>
      <c r="N93" s="693"/>
      <c r="O93" s="693"/>
      <c r="P93" s="693"/>
      <c r="Q93" s="693"/>
      <c r="R93" s="693"/>
      <c r="S93" s="300"/>
    </row>
    <row r="94" spans="1:19" ht="36" customHeight="1">
      <c r="A94" s="173"/>
      <c r="B94" s="829"/>
      <c r="C94" s="830"/>
      <c r="D94" s="831"/>
      <c r="E94" s="338" t="s">
        <v>470</v>
      </c>
      <c r="F94" s="693" t="s">
        <v>468</v>
      </c>
      <c r="G94" s="693"/>
      <c r="H94" s="693"/>
      <c r="I94" s="693"/>
      <c r="J94" s="693"/>
      <c r="K94" s="693"/>
      <c r="L94" s="693"/>
      <c r="M94" s="693"/>
      <c r="N94" s="693"/>
      <c r="O94" s="693"/>
      <c r="P94" s="693"/>
      <c r="Q94" s="693"/>
      <c r="R94" s="693"/>
      <c r="S94" s="300"/>
    </row>
    <row r="95" spans="1:19" ht="36" customHeight="1">
      <c r="A95" s="173"/>
      <c r="B95" s="840" t="s">
        <v>553</v>
      </c>
      <c r="C95" s="830"/>
      <c r="D95" s="831"/>
      <c r="E95" s="338" t="s">
        <v>466</v>
      </c>
      <c r="F95" s="693" t="s">
        <v>468</v>
      </c>
      <c r="G95" s="693"/>
      <c r="H95" s="693"/>
      <c r="I95" s="693"/>
      <c r="J95" s="693"/>
      <c r="K95" s="693"/>
      <c r="L95" s="693"/>
      <c r="M95" s="693"/>
      <c r="N95" s="693"/>
      <c r="O95" s="693"/>
      <c r="P95" s="693"/>
      <c r="Q95" s="693"/>
      <c r="R95" s="693"/>
      <c r="S95" s="300"/>
    </row>
    <row r="96" spans="1:19" ht="36" customHeight="1">
      <c r="A96" s="173"/>
      <c r="B96" s="840"/>
      <c r="C96" s="830"/>
      <c r="D96" s="831"/>
      <c r="E96" s="338" t="s">
        <v>471</v>
      </c>
      <c r="F96" s="693" t="s">
        <v>468</v>
      </c>
      <c r="G96" s="693"/>
      <c r="H96" s="693"/>
      <c r="I96" s="693"/>
      <c r="J96" s="693"/>
      <c r="K96" s="693"/>
      <c r="L96" s="693"/>
      <c r="M96" s="693"/>
      <c r="N96" s="693"/>
      <c r="O96" s="693"/>
      <c r="P96" s="693"/>
      <c r="Q96" s="693"/>
      <c r="R96" s="693"/>
      <c r="S96" s="300"/>
    </row>
    <row r="97" spans="1:24" ht="36" customHeight="1">
      <c r="A97" s="173"/>
      <c r="B97" s="840"/>
      <c r="C97" s="830"/>
      <c r="D97" s="832" t="s">
        <v>472</v>
      </c>
      <c r="E97" s="836" t="s">
        <v>473</v>
      </c>
      <c r="F97" s="770" t="s">
        <v>407</v>
      </c>
      <c r="G97" s="770"/>
      <c r="H97" s="770"/>
      <c r="I97" s="770"/>
      <c r="J97" s="770"/>
      <c r="K97" s="770"/>
      <c r="L97" s="770"/>
      <c r="M97" s="770"/>
      <c r="N97" s="770"/>
      <c r="O97" s="770"/>
      <c r="P97" s="770"/>
      <c r="Q97" s="770"/>
      <c r="R97" s="770"/>
      <c r="S97" s="300"/>
    </row>
    <row r="98" spans="1:24" ht="37.5" customHeight="1">
      <c r="A98" s="173"/>
      <c r="B98" s="840"/>
      <c r="C98" s="830"/>
      <c r="D98" s="832"/>
      <c r="E98" s="837"/>
      <c r="F98" s="795" t="s">
        <v>525</v>
      </c>
      <c r="G98" s="795"/>
      <c r="H98" s="795"/>
      <c r="I98" s="795"/>
      <c r="J98" s="799" t="s">
        <v>47</v>
      </c>
      <c r="K98" s="796" t="s">
        <v>473</v>
      </c>
      <c r="L98" s="796" t="s">
        <v>473</v>
      </c>
      <c r="M98" s="796" t="s">
        <v>479</v>
      </c>
      <c r="N98" s="796" t="s">
        <v>479</v>
      </c>
      <c r="O98" s="796" t="s">
        <v>486</v>
      </c>
      <c r="P98" s="797" t="s">
        <v>306</v>
      </c>
      <c r="Q98" s="797">
        <v>2</v>
      </c>
      <c r="R98" s="763" t="s">
        <v>51</v>
      </c>
      <c r="S98" s="300"/>
    </row>
    <row r="99" spans="1:24" ht="37.5" customHeight="1">
      <c r="A99" s="173"/>
      <c r="B99" s="840"/>
      <c r="C99" s="830"/>
      <c r="D99" s="832"/>
      <c r="E99" s="837"/>
      <c r="F99" s="798" t="s">
        <v>475</v>
      </c>
      <c r="G99" s="719"/>
      <c r="H99" s="719"/>
      <c r="I99" s="719"/>
      <c r="J99" s="799"/>
      <c r="K99" s="796"/>
      <c r="L99" s="796"/>
      <c r="M99" s="796"/>
      <c r="N99" s="797"/>
      <c r="O99" s="796"/>
      <c r="P99" s="797"/>
      <c r="Q99" s="797"/>
      <c r="R99" s="763"/>
      <c r="S99" s="300"/>
    </row>
    <row r="100" spans="1:24" ht="37.5" customHeight="1">
      <c r="A100" s="173"/>
      <c r="B100" s="840"/>
      <c r="C100" s="830"/>
      <c r="D100" s="832"/>
      <c r="E100" s="837"/>
      <c r="F100" s="792" t="s">
        <v>476</v>
      </c>
      <c r="G100" s="793"/>
      <c r="H100" s="793"/>
      <c r="I100" s="794"/>
      <c r="J100" s="799"/>
      <c r="K100" s="796"/>
      <c r="L100" s="796"/>
      <c r="M100" s="796"/>
      <c r="N100" s="796"/>
      <c r="O100" s="796"/>
      <c r="P100" s="797"/>
      <c r="Q100" s="797"/>
      <c r="R100" s="763"/>
      <c r="S100" s="300"/>
    </row>
    <row r="101" spans="1:24" ht="37.5" customHeight="1">
      <c r="A101" s="173"/>
      <c r="B101" s="840"/>
      <c r="C101" s="830"/>
      <c r="D101" s="832"/>
      <c r="E101" s="837"/>
      <c r="F101" s="792" t="s">
        <v>477</v>
      </c>
      <c r="G101" s="793"/>
      <c r="H101" s="793"/>
      <c r="I101" s="794"/>
      <c r="J101" s="799"/>
      <c r="K101" s="796"/>
      <c r="L101" s="796"/>
      <c r="M101" s="796"/>
      <c r="N101" s="796"/>
      <c r="O101" s="796"/>
      <c r="P101" s="797"/>
      <c r="Q101" s="797"/>
      <c r="R101" s="763"/>
      <c r="S101" s="300"/>
    </row>
    <row r="102" spans="1:24" ht="37.5" customHeight="1">
      <c r="A102" s="173"/>
      <c r="B102" s="840"/>
      <c r="C102" s="830"/>
      <c r="D102" s="832"/>
      <c r="E102" s="837"/>
      <c r="F102" s="798" t="s">
        <v>474</v>
      </c>
      <c r="G102" s="719"/>
      <c r="H102" s="719"/>
      <c r="I102" s="719"/>
      <c r="J102" s="799"/>
      <c r="K102" s="796"/>
      <c r="L102" s="796"/>
      <c r="M102" s="796"/>
      <c r="N102" s="796"/>
      <c r="O102" s="796"/>
      <c r="P102" s="797"/>
      <c r="Q102" s="797"/>
      <c r="R102" s="763"/>
      <c r="S102" s="300"/>
    </row>
    <row r="103" spans="1:24" ht="37.5" customHeight="1">
      <c r="A103" s="173"/>
      <c r="B103" s="840"/>
      <c r="C103" s="830"/>
      <c r="D103" s="832"/>
      <c r="E103" s="837"/>
      <c r="F103" s="798" t="s">
        <v>478</v>
      </c>
      <c r="G103" s="719"/>
      <c r="H103" s="719"/>
      <c r="I103" s="719"/>
      <c r="J103" s="799"/>
      <c r="K103" s="796"/>
      <c r="L103" s="796"/>
      <c r="M103" s="796"/>
      <c r="N103" s="796"/>
      <c r="O103" s="796"/>
      <c r="P103" s="797"/>
      <c r="Q103" s="797"/>
      <c r="R103" s="763"/>
      <c r="S103" s="300"/>
    </row>
    <row r="104" spans="1:24" ht="36" customHeight="1">
      <c r="A104" s="173"/>
      <c r="B104" s="840"/>
      <c r="C104" s="830"/>
      <c r="D104" s="832"/>
      <c r="E104" s="838"/>
      <c r="F104" s="795" t="s">
        <v>480</v>
      </c>
      <c r="G104" s="795"/>
      <c r="H104" s="795"/>
      <c r="I104" s="795"/>
      <c r="J104" s="202" t="s">
        <v>47</v>
      </c>
      <c r="K104" s="330" t="s">
        <v>473</v>
      </c>
      <c r="L104" s="330" t="s">
        <v>473</v>
      </c>
      <c r="M104" s="330" t="s">
        <v>483</v>
      </c>
      <c r="N104" s="330" t="s">
        <v>483</v>
      </c>
      <c r="O104" s="330" t="s">
        <v>486</v>
      </c>
      <c r="P104" s="329" t="s">
        <v>306</v>
      </c>
      <c r="Q104" s="329">
        <v>3</v>
      </c>
      <c r="R104" s="344" t="s">
        <v>51</v>
      </c>
      <c r="S104" s="300"/>
    </row>
    <row r="105" spans="1:24" ht="36" customHeight="1">
      <c r="A105" s="173"/>
      <c r="B105" s="840"/>
      <c r="C105" s="830"/>
      <c r="D105" s="832"/>
      <c r="E105" s="789" t="s">
        <v>481</v>
      </c>
      <c r="F105" s="770" t="s">
        <v>407</v>
      </c>
      <c r="G105" s="770"/>
      <c r="H105" s="770"/>
      <c r="I105" s="770"/>
      <c r="J105" s="770"/>
      <c r="K105" s="770"/>
      <c r="L105" s="770"/>
      <c r="M105" s="770"/>
      <c r="N105" s="770"/>
      <c r="O105" s="770"/>
      <c r="P105" s="770"/>
      <c r="Q105" s="770"/>
      <c r="R105" s="770"/>
      <c r="S105" s="300"/>
    </row>
    <row r="106" spans="1:24" ht="36" customHeight="1">
      <c r="A106" s="173"/>
      <c r="B106" s="840"/>
      <c r="C106" s="830"/>
      <c r="D106" s="832"/>
      <c r="E106" s="789"/>
      <c r="F106" s="715" t="s">
        <v>482</v>
      </c>
      <c r="G106" s="715"/>
      <c r="H106" s="715"/>
      <c r="I106" s="715"/>
      <c r="J106" s="202" t="s">
        <v>47</v>
      </c>
      <c r="K106" s="330" t="s">
        <v>481</v>
      </c>
      <c r="L106" s="202" t="s">
        <v>48</v>
      </c>
      <c r="M106" s="330" t="s">
        <v>481</v>
      </c>
      <c r="N106" s="202" t="s">
        <v>48</v>
      </c>
      <c r="O106" s="330" t="s">
        <v>486</v>
      </c>
      <c r="P106" s="329" t="s">
        <v>306</v>
      </c>
      <c r="Q106" s="329">
        <v>2</v>
      </c>
      <c r="R106" s="340" t="s">
        <v>443</v>
      </c>
      <c r="S106" s="300"/>
    </row>
    <row r="107" spans="1:24" ht="36" customHeight="1">
      <c r="A107" s="173"/>
      <c r="B107" s="840"/>
      <c r="C107" s="830"/>
      <c r="D107" s="832"/>
      <c r="E107" s="789" t="s">
        <v>483</v>
      </c>
      <c r="F107" s="770" t="s">
        <v>407</v>
      </c>
      <c r="G107" s="770"/>
      <c r="H107" s="770"/>
      <c r="I107" s="770"/>
      <c r="J107" s="770"/>
      <c r="K107" s="770"/>
      <c r="L107" s="770"/>
      <c r="M107" s="770"/>
      <c r="N107" s="770"/>
      <c r="O107" s="770"/>
      <c r="P107" s="770"/>
      <c r="Q107" s="770"/>
      <c r="R107" s="770"/>
      <c r="S107" s="300"/>
    </row>
    <row r="108" spans="1:24" ht="36" customHeight="1">
      <c r="A108" s="173"/>
      <c r="B108" s="840"/>
      <c r="C108" s="830"/>
      <c r="D108" s="832"/>
      <c r="E108" s="789"/>
      <c r="F108" s="715" t="s">
        <v>419</v>
      </c>
      <c r="G108" s="715"/>
      <c r="H108" s="715"/>
      <c r="I108" s="715"/>
      <c r="J108" s="202" t="s">
        <v>47</v>
      </c>
      <c r="K108" s="330" t="s">
        <v>483</v>
      </c>
      <c r="L108" s="330" t="s">
        <v>483</v>
      </c>
      <c r="M108" s="330" t="s">
        <v>483</v>
      </c>
      <c r="N108" s="330" t="s">
        <v>483</v>
      </c>
      <c r="O108" s="330" t="s">
        <v>486</v>
      </c>
      <c r="P108" s="329" t="s">
        <v>306</v>
      </c>
      <c r="Q108" s="329">
        <v>2</v>
      </c>
      <c r="R108" s="320" t="s">
        <v>51</v>
      </c>
      <c r="S108" s="300"/>
    </row>
    <row r="109" spans="1:24" ht="36" customHeight="1">
      <c r="A109" s="173"/>
      <c r="B109" s="840"/>
      <c r="C109" s="830"/>
      <c r="D109" s="832"/>
      <c r="E109" s="791" t="s">
        <v>484</v>
      </c>
      <c r="F109" s="666" t="s">
        <v>62</v>
      </c>
      <c r="G109" s="666"/>
      <c r="H109" s="666"/>
      <c r="I109" s="666"/>
      <c r="J109" s="666"/>
      <c r="K109" s="666"/>
      <c r="L109" s="666"/>
      <c r="M109" s="666"/>
      <c r="N109" s="666"/>
      <c r="O109" s="666"/>
      <c r="P109" s="666"/>
      <c r="Q109" s="666"/>
      <c r="R109" s="666"/>
      <c r="S109" s="300"/>
    </row>
    <row r="110" spans="1:24" ht="36" customHeight="1">
      <c r="A110" s="173"/>
      <c r="B110" s="840"/>
      <c r="C110" s="830"/>
      <c r="D110" s="832"/>
      <c r="E110" s="789"/>
      <c r="F110" s="780" t="s">
        <v>524</v>
      </c>
      <c r="G110" s="780"/>
      <c r="H110" s="780"/>
      <c r="I110" s="780"/>
      <c r="J110" s="327" t="s">
        <v>47</v>
      </c>
      <c r="K110" s="326" t="s">
        <v>484</v>
      </c>
      <c r="L110" s="326" t="s">
        <v>484</v>
      </c>
      <c r="M110" s="326" t="s">
        <v>484</v>
      </c>
      <c r="N110" s="326" t="s">
        <v>484</v>
      </c>
      <c r="O110" s="326" t="s">
        <v>486</v>
      </c>
      <c r="P110" s="327" t="s">
        <v>76</v>
      </c>
      <c r="Q110" s="155">
        <v>1</v>
      </c>
      <c r="R110" s="320" t="s">
        <v>51</v>
      </c>
      <c r="S110" s="300"/>
    </row>
    <row r="111" spans="1:24" ht="36" customHeight="1">
      <c r="A111" s="173"/>
      <c r="B111" s="840"/>
      <c r="C111" s="830"/>
      <c r="D111" s="832"/>
      <c r="E111" s="804" t="s">
        <v>485</v>
      </c>
      <c r="F111" s="802" t="s">
        <v>159</v>
      </c>
      <c r="G111" s="803"/>
      <c r="H111" s="803"/>
      <c r="I111" s="803"/>
      <c r="J111" s="803"/>
      <c r="K111" s="803"/>
      <c r="L111" s="803"/>
      <c r="M111" s="803"/>
      <c r="N111" s="803"/>
      <c r="O111" s="803"/>
      <c r="P111" s="803"/>
      <c r="Q111" s="803"/>
      <c r="R111" s="803"/>
      <c r="S111" s="300"/>
    </row>
    <row r="112" spans="1:24" ht="36" customHeight="1">
      <c r="A112" s="173"/>
      <c r="B112" s="840"/>
      <c r="C112" s="830"/>
      <c r="D112" s="832"/>
      <c r="E112" s="835"/>
      <c r="F112" s="242" t="s">
        <v>518</v>
      </c>
      <c r="G112" s="662"/>
      <c r="H112" s="662"/>
      <c r="I112" s="662"/>
      <c r="J112" s="345" t="s">
        <v>47</v>
      </c>
      <c r="K112" s="239" t="s">
        <v>485</v>
      </c>
      <c r="L112" s="345" t="s">
        <v>48</v>
      </c>
      <c r="M112" s="239" t="s">
        <v>485</v>
      </c>
      <c r="N112" s="345" t="s">
        <v>48</v>
      </c>
      <c r="O112" s="239" t="s">
        <v>486</v>
      </c>
      <c r="P112" s="346" t="s">
        <v>66</v>
      </c>
      <c r="Q112" s="172">
        <v>4</v>
      </c>
      <c r="R112" s="340" t="s">
        <v>443</v>
      </c>
      <c r="S112" s="300"/>
      <c r="V112" s="176"/>
      <c r="W112" s="176"/>
      <c r="X112" s="176"/>
    </row>
    <row r="113" spans="1:20" ht="36" customHeight="1">
      <c r="A113" s="173"/>
      <c r="B113" s="840"/>
      <c r="C113" s="830"/>
      <c r="D113" s="832"/>
      <c r="E113" s="835"/>
      <c r="F113" s="666" t="s">
        <v>129</v>
      </c>
      <c r="G113" s="666"/>
      <c r="H113" s="666"/>
      <c r="I113" s="666"/>
      <c r="J113" s="666"/>
      <c r="K113" s="801"/>
      <c r="L113" s="801"/>
      <c r="M113" s="801"/>
      <c r="N113" s="801"/>
      <c r="O113" s="801"/>
      <c r="P113" s="666"/>
      <c r="Q113" s="666"/>
      <c r="R113" s="666"/>
      <c r="S113" s="300"/>
    </row>
    <row r="114" spans="1:20" ht="36" customHeight="1">
      <c r="A114" s="173"/>
      <c r="B114" s="840"/>
      <c r="C114" s="830"/>
      <c r="D114" s="832"/>
      <c r="E114" s="805"/>
      <c r="F114" s="780" t="s">
        <v>523</v>
      </c>
      <c r="G114" s="780"/>
      <c r="H114" s="780"/>
      <c r="I114" s="780"/>
      <c r="J114" s="327" t="s">
        <v>47</v>
      </c>
      <c r="K114" s="326" t="s">
        <v>485</v>
      </c>
      <c r="L114" s="326" t="s">
        <v>485</v>
      </c>
      <c r="M114" s="326" t="s">
        <v>485</v>
      </c>
      <c r="N114" s="326" t="s">
        <v>485</v>
      </c>
      <c r="O114" s="326" t="s">
        <v>486</v>
      </c>
      <c r="P114" s="327" t="s">
        <v>306</v>
      </c>
      <c r="Q114" s="155">
        <v>2</v>
      </c>
      <c r="R114" s="320" t="s">
        <v>51</v>
      </c>
      <c r="S114" s="300"/>
    </row>
    <row r="115" spans="1:20" ht="36" customHeight="1">
      <c r="A115" s="173"/>
      <c r="B115" s="840"/>
      <c r="C115" s="830"/>
      <c r="D115" s="832"/>
      <c r="E115" s="338" t="s">
        <v>486</v>
      </c>
      <c r="F115" s="800" t="s">
        <v>60</v>
      </c>
      <c r="G115" s="800"/>
      <c r="H115" s="800"/>
      <c r="I115" s="800"/>
      <c r="J115" s="800"/>
      <c r="K115" s="800"/>
      <c r="L115" s="800"/>
      <c r="M115" s="800"/>
      <c r="N115" s="800"/>
      <c r="O115" s="800"/>
      <c r="P115" s="800"/>
      <c r="Q115" s="800"/>
      <c r="R115" s="800"/>
      <c r="S115" s="300"/>
    </row>
    <row r="116" spans="1:20" ht="36" customHeight="1">
      <c r="A116" s="173"/>
      <c r="B116" s="840"/>
      <c r="C116" s="830"/>
      <c r="D116" s="839" t="s">
        <v>487</v>
      </c>
      <c r="E116" s="804" t="s">
        <v>488</v>
      </c>
      <c r="F116" s="697" t="s">
        <v>489</v>
      </c>
      <c r="G116" s="697"/>
      <c r="H116" s="697"/>
      <c r="I116" s="697"/>
      <c r="J116" s="697"/>
      <c r="K116" s="697"/>
      <c r="L116" s="697"/>
      <c r="M116" s="697"/>
      <c r="N116" s="697"/>
      <c r="O116" s="697"/>
      <c r="P116" s="697"/>
      <c r="Q116" s="697"/>
      <c r="R116" s="697"/>
      <c r="S116" s="300"/>
    </row>
    <row r="117" spans="1:20" ht="36" customHeight="1">
      <c r="A117" s="173"/>
      <c r="B117" s="840"/>
      <c r="C117" s="830"/>
      <c r="D117" s="839"/>
      <c r="E117" s="805"/>
      <c r="F117" s="685" t="s">
        <v>490</v>
      </c>
      <c r="G117" s="685"/>
      <c r="H117" s="685"/>
      <c r="I117" s="685"/>
      <c r="J117" s="347" t="s">
        <v>47</v>
      </c>
      <c r="K117" s="236" t="s">
        <v>488</v>
      </c>
      <c r="L117" s="236" t="s">
        <v>488</v>
      </c>
      <c r="M117" s="236" t="s">
        <v>488</v>
      </c>
      <c r="N117" s="236" t="s">
        <v>488</v>
      </c>
      <c r="O117" s="236" t="s">
        <v>488</v>
      </c>
      <c r="P117" s="231" t="s">
        <v>306</v>
      </c>
      <c r="Q117" s="231">
        <v>3</v>
      </c>
      <c r="R117" s="344" t="s">
        <v>51</v>
      </c>
      <c r="S117" s="300"/>
    </row>
    <row r="118" spans="1:20" ht="36" customHeight="1">
      <c r="A118" s="173"/>
      <c r="B118" s="59" t="s">
        <v>27</v>
      </c>
      <c r="C118" s="59" t="s">
        <v>28</v>
      </c>
      <c r="D118" s="59" t="s">
        <v>29</v>
      </c>
      <c r="E118" s="59" t="s">
        <v>30</v>
      </c>
      <c r="F118" s="703" t="s">
        <v>31</v>
      </c>
      <c r="G118" s="703"/>
      <c r="H118" s="703"/>
      <c r="I118" s="703"/>
      <c r="J118" s="59" t="s">
        <v>32</v>
      </c>
      <c r="K118" s="59" t="s">
        <v>34</v>
      </c>
      <c r="L118" s="59" t="s">
        <v>35</v>
      </c>
      <c r="M118" s="59" t="s">
        <v>36</v>
      </c>
      <c r="N118" s="284" t="s">
        <v>37</v>
      </c>
      <c r="O118" s="59" t="s">
        <v>256</v>
      </c>
      <c r="P118" s="59" t="s">
        <v>38</v>
      </c>
      <c r="Q118" s="59" t="s">
        <v>9</v>
      </c>
      <c r="R118" s="59" t="s">
        <v>39</v>
      </c>
      <c r="S118" s="366"/>
    </row>
    <row r="119" spans="1:20" ht="36" customHeight="1">
      <c r="A119" s="173"/>
      <c r="B119" s="761" t="s">
        <v>553</v>
      </c>
      <c r="C119" s="762" t="s">
        <v>402</v>
      </c>
      <c r="D119" s="839" t="s">
        <v>487</v>
      </c>
      <c r="E119" s="791" t="s">
        <v>488</v>
      </c>
      <c r="F119" s="770" t="s">
        <v>414</v>
      </c>
      <c r="G119" s="808"/>
      <c r="H119" s="808"/>
      <c r="I119" s="808"/>
      <c r="J119" s="808"/>
      <c r="K119" s="808"/>
      <c r="L119" s="808"/>
      <c r="M119" s="808"/>
      <c r="N119" s="808"/>
      <c r="O119" s="808"/>
      <c r="P119" s="808"/>
      <c r="Q119" s="808"/>
      <c r="R119" s="808"/>
      <c r="S119" s="370"/>
      <c r="T119" s="365"/>
    </row>
    <row r="120" spans="1:20" ht="36" customHeight="1">
      <c r="A120" s="173"/>
      <c r="B120" s="761"/>
      <c r="C120" s="762"/>
      <c r="D120" s="839"/>
      <c r="E120" s="791"/>
      <c r="F120" s="715" t="s">
        <v>517</v>
      </c>
      <c r="G120" s="812"/>
      <c r="H120" s="812"/>
      <c r="I120" s="812"/>
      <c r="J120" s="342" t="s">
        <v>47</v>
      </c>
      <c r="K120" s="209" t="s">
        <v>488</v>
      </c>
      <c r="L120" s="214" t="s">
        <v>488</v>
      </c>
      <c r="M120" s="214" t="s">
        <v>488</v>
      </c>
      <c r="N120" s="214" t="s">
        <v>488</v>
      </c>
      <c r="O120" s="209" t="s">
        <v>498</v>
      </c>
      <c r="P120" s="343" t="s">
        <v>306</v>
      </c>
      <c r="Q120" s="343">
        <v>2</v>
      </c>
      <c r="R120" s="344" t="s">
        <v>51</v>
      </c>
      <c r="S120" s="370"/>
      <c r="T120" s="365"/>
    </row>
    <row r="121" spans="1:20" ht="36" customHeight="1">
      <c r="A121" s="173"/>
      <c r="B121" s="761"/>
      <c r="C121" s="762"/>
      <c r="D121" s="839"/>
      <c r="E121" s="791" t="s">
        <v>491</v>
      </c>
      <c r="F121" s="809" t="s">
        <v>463</v>
      </c>
      <c r="G121" s="809"/>
      <c r="H121" s="809"/>
      <c r="I121" s="809"/>
      <c r="J121" s="809"/>
      <c r="K121" s="809"/>
      <c r="L121" s="809"/>
      <c r="M121" s="809"/>
      <c r="N121" s="809"/>
      <c r="O121" s="809"/>
      <c r="P121" s="809"/>
      <c r="Q121" s="809"/>
      <c r="R121" s="809"/>
      <c r="S121" s="370"/>
      <c r="T121" s="365"/>
    </row>
    <row r="122" spans="1:20" ht="66" customHeight="1">
      <c r="A122" s="173"/>
      <c r="B122" s="761"/>
      <c r="C122" s="762"/>
      <c r="D122" s="839"/>
      <c r="E122" s="791"/>
      <c r="F122" s="810" t="s">
        <v>416</v>
      </c>
      <c r="G122" s="810"/>
      <c r="H122" s="810"/>
      <c r="I122" s="810"/>
      <c r="J122" s="348" t="s">
        <v>47</v>
      </c>
      <c r="K122" s="337" t="s">
        <v>485</v>
      </c>
      <c r="L122" s="349" t="s">
        <v>491</v>
      </c>
      <c r="M122" s="349" t="s">
        <v>485</v>
      </c>
      <c r="N122" s="349" t="s">
        <v>491</v>
      </c>
      <c r="O122" s="349" t="s">
        <v>485</v>
      </c>
      <c r="P122" s="350" t="s">
        <v>306</v>
      </c>
      <c r="Q122" s="351">
        <v>3</v>
      </c>
      <c r="R122" s="352" t="s">
        <v>492</v>
      </c>
      <c r="S122" s="370"/>
      <c r="T122" s="365"/>
    </row>
    <row r="123" spans="1:20" ht="36" customHeight="1">
      <c r="A123" s="173"/>
      <c r="B123" s="761"/>
      <c r="C123" s="762"/>
      <c r="D123" s="839"/>
      <c r="E123" s="791"/>
      <c r="F123" s="770" t="s">
        <v>414</v>
      </c>
      <c r="G123" s="808"/>
      <c r="H123" s="808"/>
      <c r="I123" s="808"/>
      <c r="J123" s="808"/>
      <c r="K123" s="808"/>
      <c r="L123" s="808"/>
      <c r="M123" s="808"/>
      <c r="N123" s="808"/>
      <c r="O123" s="808"/>
      <c r="P123" s="808"/>
      <c r="Q123" s="808"/>
      <c r="R123" s="808"/>
      <c r="S123" s="370"/>
      <c r="T123" s="365"/>
    </row>
    <row r="124" spans="1:20" ht="36" customHeight="1">
      <c r="A124" s="173"/>
      <c r="B124" s="761"/>
      <c r="C124" s="762"/>
      <c r="D124" s="839"/>
      <c r="E124" s="791"/>
      <c r="F124" s="806" t="s">
        <v>522</v>
      </c>
      <c r="G124" s="811"/>
      <c r="H124" s="811"/>
      <c r="I124" s="811"/>
      <c r="J124" s="342" t="s">
        <v>47</v>
      </c>
      <c r="K124" s="214" t="s">
        <v>491</v>
      </c>
      <c r="L124" s="214" t="s">
        <v>491</v>
      </c>
      <c r="M124" s="214" t="s">
        <v>493</v>
      </c>
      <c r="N124" s="214" t="s">
        <v>493</v>
      </c>
      <c r="O124" s="209" t="s">
        <v>498</v>
      </c>
      <c r="P124" s="343" t="s">
        <v>66</v>
      </c>
      <c r="Q124" s="343">
        <v>2</v>
      </c>
      <c r="R124" s="344" t="s">
        <v>51</v>
      </c>
      <c r="S124" s="370"/>
      <c r="T124" s="365"/>
    </row>
    <row r="125" spans="1:20" ht="36" customHeight="1">
      <c r="A125" s="173"/>
      <c r="B125" s="761"/>
      <c r="C125" s="762"/>
      <c r="D125" s="839"/>
      <c r="E125" s="807" t="s">
        <v>494</v>
      </c>
      <c r="F125" s="808" t="s">
        <v>407</v>
      </c>
      <c r="G125" s="808"/>
      <c r="H125" s="808"/>
      <c r="I125" s="808"/>
      <c r="J125" s="808"/>
      <c r="K125" s="808"/>
      <c r="L125" s="808"/>
      <c r="M125" s="808"/>
      <c r="N125" s="808"/>
      <c r="O125" s="808"/>
      <c r="P125" s="808"/>
      <c r="Q125" s="808"/>
      <c r="R125" s="808"/>
      <c r="S125" s="370"/>
      <c r="T125" s="365"/>
    </row>
    <row r="126" spans="1:20" ht="36" customHeight="1">
      <c r="A126" s="173"/>
      <c r="B126" s="761"/>
      <c r="C126" s="762"/>
      <c r="D126" s="839"/>
      <c r="E126" s="807"/>
      <c r="F126" s="806" t="s">
        <v>482</v>
      </c>
      <c r="G126" s="806"/>
      <c r="H126" s="806"/>
      <c r="I126" s="806"/>
      <c r="J126" s="342" t="s">
        <v>47</v>
      </c>
      <c r="K126" s="209" t="s">
        <v>494</v>
      </c>
      <c r="L126" s="342" t="s">
        <v>48</v>
      </c>
      <c r="M126" s="209" t="s">
        <v>494</v>
      </c>
      <c r="N126" s="342" t="s">
        <v>48</v>
      </c>
      <c r="O126" s="209" t="s">
        <v>498</v>
      </c>
      <c r="P126" s="343" t="s">
        <v>306</v>
      </c>
      <c r="Q126" s="343">
        <v>2</v>
      </c>
      <c r="R126" s="340" t="s">
        <v>443</v>
      </c>
      <c r="S126" s="370"/>
      <c r="T126" s="365"/>
    </row>
    <row r="127" spans="1:20" ht="36" customHeight="1">
      <c r="A127" s="173"/>
      <c r="B127" s="761"/>
      <c r="C127" s="762"/>
      <c r="D127" s="839"/>
      <c r="E127" s="815" t="s">
        <v>496</v>
      </c>
      <c r="F127" s="717" t="s">
        <v>521</v>
      </c>
      <c r="G127" s="717"/>
      <c r="H127" s="717"/>
      <c r="I127" s="717"/>
      <c r="J127" s="717"/>
      <c r="K127" s="717"/>
      <c r="L127" s="717"/>
      <c r="M127" s="717"/>
      <c r="N127" s="717"/>
      <c r="O127" s="717"/>
      <c r="P127" s="717"/>
      <c r="Q127" s="717"/>
      <c r="R127" s="717"/>
      <c r="S127" s="370"/>
      <c r="T127" s="365"/>
    </row>
    <row r="128" spans="1:20" ht="36" customHeight="1">
      <c r="A128" s="173"/>
      <c r="B128" s="761"/>
      <c r="C128" s="762"/>
      <c r="D128" s="839"/>
      <c r="E128" s="807"/>
      <c r="F128" s="814" t="s">
        <v>520</v>
      </c>
      <c r="G128" s="814"/>
      <c r="H128" s="814"/>
      <c r="I128" s="814"/>
      <c r="J128" s="210" t="s">
        <v>47</v>
      </c>
      <c r="K128" s="211" t="s">
        <v>496</v>
      </c>
      <c r="L128" s="211" t="s">
        <v>497</v>
      </c>
      <c r="M128" s="211" t="s">
        <v>496</v>
      </c>
      <c r="N128" s="211" t="s">
        <v>497</v>
      </c>
      <c r="O128" s="211" t="s">
        <v>498</v>
      </c>
      <c r="P128" s="211" t="s">
        <v>306</v>
      </c>
      <c r="Q128" s="210">
        <v>2</v>
      </c>
      <c r="R128" s="320" t="s">
        <v>188</v>
      </c>
      <c r="S128" s="370"/>
      <c r="T128" s="365"/>
    </row>
    <row r="129" spans="1:20" ht="36" customHeight="1">
      <c r="A129" s="173"/>
      <c r="B129" s="761"/>
      <c r="C129" s="762"/>
      <c r="D129" s="839"/>
      <c r="E129" s="807"/>
      <c r="F129" s="814" t="s">
        <v>519</v>
      </c>
      <c r="G129" s="814"/>
      <c r="H129" s="814"/>
      <c r="I129" s="814"/>
      <c r="J129" s="210" t="s">
        <v>47</v>
      </c>
      <c r="K129" s="211" t="s">
        <v>496</v>
      </c>
      <c r="L129" s="211" t="s">
        <v>497</v>
      </c>
      <c r="M129" s="211" t="s">
        <v>496</v>
      </c>
      <c r="N129" s="211" t="s">
        <v>497</v>
      </c>
      <c r="O129" s="211" t="s">
        <v>498</v>
      </c>
      <c r="P129" s="211" t="s">
        <v>306</v>
      </c>
      <c r="Q129" s="210">
        <v>2</v>
      </c>
      <c r="R129" s="320" t="s">
        <v>188</v>
      </c>
      <c r="S129" s="370"/>
      <c r="T129" s="365"/>
    </row>
    <row r="130" spans="1:20" ht="36" customHeight="1">
      <c r="A130" s="173"/>
      <c r="B130" s="761"/>
      <c r="C130" s="762"/>
      <c r="D130" s="839"/>
      <c r="E130" s="815" t="s">
        <v>497</v>
      </c>
      <c r="F130" s="802" t="s">
        <v>159</v>
      </c>
      <c r="G130" s="803"/>
      <c r="H130" s="803"/>
      <c r="I130" s="803"/>
      <c r="J130" s="803"/>
      <c r="K130" s="803"/>
      <c r="L130" s="803"/>
      <c r="M130" s="803"/>
      <c r="N130" s="803"/>
      <c r="O130" s="803"/>
      <c r="P130" s="803"/>
      <c r="Q130" s="803"/>
      <c r="R130" s="803"/>
      <c r="S130" s="370"/>
      <c r="T130" s="365"/>
    </row>
    <row r="131" spans="1:20" ht="36" customHeight="1">
      <c r="A131" s="173"/>
      <c r="B131" s="761"/>
      <c r="C131" s="762"/>
      <c r="D131" s="839"/>
      <c r="E131" s="807"/>
      <c r="F131" s="710" t="s">
        <v>518</v>
      </c>
      <c r="G131" s="710"/>
      <c r="H131" s="710"/>
      <c r="I131" s="710"/>
      <c r="J131" s="345" t="s">
        <v>47</v>
      </c>
      <c r="K131" s="353" t="s">
        <v>497</v>
      </c>
      <c r="L131" s="353" t="s">
        <v>497</v>
      </c>
      <c r="M131" s="353" t="s">
        <v>497</v>
      </c>
      <c r="N131" s="353" t="s">
        <v>497</v>
      </c>
      <c r="O131" s="239" t="s">
        <v>498</v>
      </c>
      <c r="P131" s="346" t="s">
        <v>66</v>
      </c>
      <c r="Q131" s="172">
        <v>4</v>
      </c>
      <c r="R131" s="344" t="s">
        <v>51</v>
      </c>
      <c r="S131" s="370"/>
      <c r="T131" s="365"/>
    </row>
    <row r="132" spans="1:20" ht="36" customHeight="1">
      <c r="A132" s="173"/>
      <c r="B132" s="761"/>
      <c r="C132" s="762"/>
      <c r="D132" s="839"/>
      <c r="E132" s="354" t="s">
        <v>498</v>
      </c>
      <c r="F132" s="800" t="s">
        <v>60</v>
      </c>
      <c r="G132" s="800"/>
      <c r="H132" s="800"/>
      <c r="I132" s="800"/>
      <c r="J132" s="800"/>
      <c r="K132" s="800"/>
      <c r="L132" s="800"/>
      <c r="M132" s="800"/>
      <c r="N132" s="800"/>
      <c r="O132" s="800"/>
      <c r="P132" s="800"/>
      <c r="Q132" s="800"/>
      <c r="R132" s="800"/>
      <c r="S132" s="370"/>
      <c r="T132" s="365"/>
    </row>
    <row r="133" spans="1:20" ht="36" customHeight="1">
      <c r="A133" s="173"/>
      <c r="B133" s="761"/>
      <c r="C133" s="762"/>
      <c r="D133" s="822" t="s">
        <v>499</v>
      </c>
      <c r="E133" s="807" t="s">
        <v>500</v>
      </c>
      <c r="F133" s="697" t="s">
        <v>501</v>
      </c>
      <c r="G133" s="697"/>
      <c r="H133" s="697"/>
      <c r="I133" s="697"/>
      <c r="J133" s="697"/>
      <c r="K133" s="697"/>
      <c r="L133" s="697"/>
      <c r="M133" s="697"/>
      <c r="N133" s="697"/>
      <c r="O133" s="697"/>
      <c r="P133" s="697"/>
      <c r="Q133" s="697"/>
      <c r="R133" s="697"/>
      <c r="S133" s="370"/>
      <c r="T133" s="365"/>
    </row>
    <row r="134" spans="1:20" ht="36" customHeight="1">
      <c r="A134" s="173"/>
      <c r="B134" s="761"/>
      <c r="C134" s="762"/>
      <c r="D134" s="822"/>
      <c r="E134" s="807"/>
      <c r="F134" s="813" t="s">
        <v>502</v>
      </c>
      <c r="G134" s="813"/>
      <c r="H134" s="813"/>
      <c r="I134" s="813"/>
      <c r="J134" s="355" t="s">
        <v>47</v>
      </c>
      <c r="K134" s="356" t="s">
        <v>500</v>
      </c>
      <c r="L134" s="356" t="s">
        <v>500</v>
      </c>
      <c r="M134" s="356" t="s">
        <v>500</v>
      </c>
      <c r="N134" s="356" t="s">
        <v>500</v>
      </c>
      <c r="O134" s="356" t="s">
        <v>500</v>
      </c>
      <c r="P134" s="231" t="s">
        <v>306</v>
      </c>
      <c r="Q134" s="231">
        <v>3</v>
      </c>
      <c r="R134" s="344" t="s">
        <v>51</v>
      </c>
      <c r="S134" s="370"/>
      <c r="T134" s="365"/>
    </row>
    <row r="135" spans="1:20" ht="36" customHeight="1">
      <c r="A135" s="173"/>
      <c r="B135" s="761"/>
      <c r="C135" s="762"/>
      <c r="D135" s="822"/>
      <c r="E135" s="807"/>
      <c r="F135" s="770" t="s">
        <v>414</v>
      </c>
      <c r="G135" s="808"/>
      <c r="H135" s="808"/>
      <c r="I135" s="808"/>
      <c r="J135" s="808"/>
      <c r="K135" s="808"/>
      <c r="L135" s="808"/>
      <c r="M135" s="808"/>
      <c r="N135" s="808"/>
      <c r="O135" s="808"/>
      <c r="P135" s="808"/>
      <c r="Q135" s="808"/>
      <c r="R135" s="808"/>
      <c r="S135" s="370"/>
      <c r="T135" s="365"/>
    </row>
    <row r="136" spans="1:20" ht="36" customHeight="1">
      <c r="A136" s="173"/>
      <c r="B136" s="761"/>
      <c r="C136" s="762"/>
      <c r="D136" s="822"/>
      <c r="E136" s="807"/>
      <c r="F136" s="715" t="s">
        <v>517</v>
      </c>
      <c r="G136" s="812"/>
      <c r="H136" s="812"/>
      <c r="I136" s="812"/>
      <c r="J136" s="342" t="s">
        <v>47</v>
      </c>
      <c r="K136" s="214" t="s">
        <v>500</v>
      </c>
      <c r="L136" s="214" t="s">
        <v>500</v>
      </c>
      <c r="M136" s="214" t="s">
        <v>500</v>
      </c>
      <c r="N136" s="214" t="s">
        <v>500</v>
      </c>
      <c r="O136" s="209" t="s">
        <v>512</v>
      </c>
      <c r="P136" s="343" t="s">
        <v>306</v>
      </c>
      <c r="Q136" s="343">
        <v>2</v>
      </c>
      <c r="R136" s="344" t="s">
        <v>51</v>
      </c>
      <c r="S136" s="370"/>
      <c r="T136" s="365"/>
    </row>
    <row r="137" spans="1:20" ht="36" customHeight="1">
      <c r="A137" s="173"/>
      <c r="B137" s="761"/>
      <c r="C137" s="762"/>
      <c r="D137" s="822"/>
      <c r="E137" s="807" t="s">
        <v>503</v>
      </c>
      <c r="F137" s="809" t="s">
        <v>504</v>
      </c>
      <c r="G137" s="809"/>
      <c r="H137" s="809"/>
      <c r="I137" s="809"/>
      <c r="J137" s="809"/>
      <c r="K137" s="809"/>
      <c r="L137" s="809"/>
      <c r="M137" s="809"/>
      <c r="N137" s="809"/>
      <c r="O137" s="809"/>
      <c r="P137" s="809"/>
      <c r="Q137" s="809"/>
      <c r="R137" s="809"/>
      <c r="S137" s="370"/>
      <c r="T137" s="365"/>
    </row>
    <row r="138" spans="1:20" ht="36" customHeight="1">
      <c r="A138" s="173"/>
      <c r="B138" s="761"/>
      <c r="C138" s="762"/>
      <c r="D138" s="822"/>
      <c r="E138" s="807"/>
      <c r="F138" s="810" t="s">
        <v>505</v>
      </c>
      <c r="G138" s="810"/>
      <c r="H138" s="810"/>
      <c r="I138" s="810"/>
      <c r="J138" s="339" t="s">
        <v>47</v>
      </c>
      <c r="K138" s="337" t="s">
        <v>503</v>
      </c>
      <c r="L138" s="337" t="s">
        <v>503</v>
      </c>
      <c r="M138" s="337" t="s">
        <v>503</v>
      </c>
      <c r="N138" s="337" t="s">
        <v>503</v>
      </c>
      <c r="O138" s="337" t="s">
        <v>503</v>
      </c>
      <c r="P138" s="350" t="s">
        <v>306</v>
      </c>
      <c r="Q138" s="351">
        <v>3</v>
      </c>
      <c r="R138" s="344" t="s">
        <v>51</v>
      </c>
      <c r="S138" s="370"/>
      <c r="T138" s="365"/>
    </row>
    <row r="139" spans="1:20" ht="36" customHeight="1">
      <c r="A139" s="173"/>
      <c r="B139" s="761"/>
      <c r="C139" s="762"/>
      <c r="D139" s="822"/>
      <c r="E139" s="807"/>
      <c r="F139" s="770" t="s">
        <v>414</v>
      </c>
      <c r="G139" s="808"/>
      <c r="H139" s="808"/>
      <c r="I139" s="808"/>
      <c r="J139" s="808"/>
      <c r="K139" s="808"/>
      <c r="L139" s="808"/>
      <c r="M139" s="808"/>
      <c r="N139" s="808"/>
      <c r="O139" s="808"/>
      <c r="P139" s="808"/>
      <c r="Q139" s="808"/>
      <c r="R139" s="808"/>
      <c r="S139" s="370"/>
      <c r="T139" s="365"/>
    </row>
    <row r="140" spans="1:20" ht="118.2" customHeight="1">
      <c r="A140" s="173"/>
      <c r="B140" s="761"/>
      <c r="C140" s="762"/>
      <c r="D140" s="822"/>
      <c r="E140" s="807"/>
      <c r="F140" s="715" t="s">
        <v>464</v>
      </c>
      <c r="G140" s="812"/>
      <c r="H140" s="812"/>
      <c r="I140" s="812"/>
      <c r="J140" s="342" t="s">
        <v>47</v>
      </c>
      <c r="K140" s="214" t="s">
        <v>503</v>
      </c>
      <c r="L140" s="342" t="s">
        <v>48</v>
      </c>
      <c r="M140" s="214" t="s">
        <v>503</v>
      </c>
      <c r="N140" s="342" t="s">
        <v>48</v>
      </c>
      <c r="O140" s="209" t="s">
        <v>512</v>
      </c>
      <c r="P140" s="343" t="s">
        <v>306</v>
      </c>
      <c r="Q140" s="343">
        <v>2</v>
      </c>
      <c r="R140" s="340" t="s">
        <v>506</v>
      </c>
      <c r="S140" s="370"/>
      <c r="T140" s="365"/>
    </row>
    <row r="141" spans="1:20" ht="36" customHeight="1">
      <c r="A141" s="173"/>
      <c r="B141" s="761"/>
      <c r="C141" s="762"/>
      <c r="D141" s="822"/>
      <c r="E141" s="807"/>
      <c r="F141" s="806" t="s">
        <v>516</v>
      </c>
      <c r="G141" s="811"/>
      <c r="H141" s="811"/>
      <c r="I141" s="811"/>
      <c r="J141" s="342" t="s">
        <v>47</v>
      </c>
      <c r="K141" s="214" t="s">
        <v>503</v>
      </c>
      <c r="L141" s="214" t="s">
        <v>503</v>
      </c>
      <c r="M141" s="209" t="s">
        <v>511</v>
      </c>
      <c r="N141" s="209" t="s">
        <v>511</v>
      </c>
      <c r="O141" s="209" t="s">
        <v>512</v>
      </c>
      <c r="P141" s="343" t="s">
        <v>66</v>
      </c>
      <c r="Q141" s="343">
        <v>4</v>
      </c>
      <c r="R141" s="320" t="s">
        <v>268</v>
      </c>
      <c r="S141" s="370"/>
      <c r="T141" s="365"/>
    </row>
    <row r="142" spans="1:20" ht="36" customHeight="1">
      <c r="A142" s="173"/>
      <c r="B142" s="761"/>
      <c r="C142" s="762"/>
      <c r="D142" s="822"/>
      <c r="E142" s="807" t="s">
        <v>507</v>
      </c>
      <c r="F142" s="827" t="s">
        <v>133</v>
      </c>
      <c r="G142" s="827"/>
      <c r="H142" s="827"/>
      <c r="I142" s="827"/>
      <c r="J142" s="827"/>
      <c r="K142" s="827"/>
      <c r="L142" s="827"/>
      <c r="M142" s="827"/>
      <c r="N142" s="827"/>
      <c r="O142" s="827"/>
      <c r="P142" s="827"/>
      <c r="Q142" s="827"/>
      <c r="R142" s="827"/>
      <c r="S142" s="370"/>
      <c r="T142" s="365"/>
    </row>
    <row r="143" spans="1:20" ht="36" customHeight="1">
      <c r="A143" s="173"/>
      <c r="B143" s="761"/>
      <c r="C143" s="762"/>
      <c r="D143" s="822"/>
      <c r="E143" s="823"/>
      <c r="F143" s="828" t="s">
        <v>508</v>
      </c>
      <c r="G143" s="828"/>
      <c r="H143" s="828"/>
      <c r="I143" s="828"/>
      <c r="J143" s="357" t="s">
        <v>47</v>
      </c>
      <c r="K143" s="358" t="s">
        <v>507</v>
      </c>
      <c r="L143" s="358" t="s">
        <v>507</v>
      </c>
      <c r="M143" s="358" t="s">
        <v>507</v>
      </c>
      <c r="N143" s="358" t="s">
        <v>507</v>
      </c>
      <c r="O143" s="358" t="s">
        <v>512</v>
      </c>
      <c r="P143" s="211" t="s">
        <v>306</v>
      </c>
      <c r="Q143" s="210">
        <v>2</v>
      </c>
      <c r="R143" s="344" t="s">
        <v>51</v>
      </c>
      <c r="S143" s="370"/>
      <c r="T143" s="365"/>
    </row>
    <row r="144" spans="1:20" ht="36" customHeight="1">
      <c r="A144" s="173"/>
      <c r="B144" s="761"/>
      <c r="C144" s="762"/>
      <c r="D144" s="822"/>
      <c r="E144" s="823"/>
      <c r="F144" s="828" t="s">
        <v>509</v>
      </c>
      <c r="G144" s="828"/>
      <c r="H144" s="828"/>
      <c r="I144" s="828"/>
      <c r="J144" s="357" t="s">
        <v>47</v>
      </c>
      <c r="K144" s="358" t="s">
        <v>507</v>
      </c>
      <c r="L144" s="358" t="s">
        <v>507</v>
      </c>
      <c r="M144" s="358" t="s">
        <v>507</v>
      </c>
      <c r="N144" s="358" t="s">
        <v>507</v>
      </c>
      <c r="O144" s="358" t="s">
        <v>512</v>
      </c>
      <c r="P144" s="211" t="s">
        <v>306</v>
      </c>
      <c r="Q144" s="210">
        <v>2</v>
      </c>
      <c r="R144" s="344" t="s">
        <v>51</v>
      </c>
      <c r="S144" s="370"/>
      <c r="T144" s="365"/>
    </row>
    <row r="145" spans="1:20" ht="36" customHeight="1">
      <c r="A145" s="173"/>
      <c r="B145" s="761"/>
      <c r="C145" s="762"/>
      <c r="D145" s="822"/>
      <c r="E145" s="815" t="s">
        <v>510</v>
      </c>
      <c r="F145" s="666" t="s">
        <v>62</v>
      </c>
      <c r="G145" s="700"/>
      <c r="H145" s="700"/>
      <c r="I145" s="700"/>
      <c r="J145" s="700"/>
      <c r="K145" s="700"/>
      <c r="L145" s="700"/>
      <c r="M145" s="700"/>
      <c r="N145" s="700"/>
      <c r="O145" s="700"/>
      <c r="P145" s="700"/>
      <c r="Q145" s="700"/>
      <c r="R145" s="700"/>
      <c r="S145" s="370"/>
      <c r="T145" s="365"/>
    </row>
    <row r="146" spans="1:20" ht="36" customHeight="1">
      <c r="A146" s="173"/>
      <c r="B146" s="761"/>
      <c r="C146" s="762"/>
      <c r="D146" s="822"/>
      <c r="E146" s="823"/>
      <c r="F146" s="780" t="s">
        <v>515</v>
      </c>
      <c r="G146" s="826"/>
      <c r="H146" s="826"/>
      <c r="I146" s="826"/>
      <c r="J146" s="327" t="s">
        <v>47</v>
      </c>
      <c r="K146" s="371" t="s">
        <v>510</v>
      </c>
      <c r="L146" s="371" t="s">
        <v>510</v>
      </c>
      <c r="M146" s="371" t="s">
        <v>510</v>
      </c>
      <c r="N146" s="372" t="s">
        <v>542</v>
      </c>
      <c r="O146" s="372" t="s">
        <v>512</v>
      </c>
      <c r="P146" s="372" t="s">
        <v>66</v>
      </c>
      <c r="Q146" s="372">
        <v>4</v>
      </c>
      <c r="R146" s="373" t="s">
        <v>188</v>
      </c>
      <c r="S146" s="370"/>
      <c r="T146" s="365"/>
    </row>
    <row r="147" spans="1:20" ht="36" customHeight="1">
      <c r="A147" s="173"/>
      <c r="B147" s="761"/>
      <c r="C147" s="762"/>
      <c r="D147" s="822"/>
      <c r="E147" s="815" t="s">
        <v>511</v>
      </c>
      <c r="F147" s="666" t="s">
        <v>62</v>
      </c>
      <c r="G147" s="700"/>
      <c r="H147" s="700"/>
      <c r="I147" s="700"/>
      <c r="J147" s="700"/>
      <c r="K147" s="700"/>
      <c r="L147" s="700"/>
      <c r="M147" s="700"/>
      <c r="N147" s="700"/>
      <c r="O147" s="700"/>
      <c r="P147" s="700"/>
      <c r="Q147" s="700"/>
      <c r="R147" s="700"/>
      <c r="S147" s="370"/>
      <c r="T147" s="365"/>
    </row>
    <row r="148" spans="1:20" ht="36" customHeight="1">
      <c r="A148" s="173"/>
      <c r="B148" s="761"/>
      <c r="C148" s="762"/>
      <c r="D148" s="822"/>
      <c r="E148" s="823"/>
      <c r="F148" s="824" t="s">
        <v>514</v>
      </c>
      <c r="G148" s="825"/>
      <c r="H148" s="825"/>
      <c r="I148" s="825"/>
      <c r="J148" s="359" t="s">
        <v>47</v>
      </c>
      <c r="K148" s="371" t="s">
        <v>511</v>
      </c>
      <c r="L148" s="371" t="s">
        <v>511</v>
      </c>
      <c r="M148" s="371" t="s">
        <v>511</v>
      </c>
      <c r="N148" s="371" t="s">
        <v>511</v>
      </c>
      <c r="O148" s="372" t="s">
        <v>512</v>
      </c>
      <c r="P148" s="372" t="s">
        <v>76</v>
      </c>
      <c r="Q148" s="372">
        <v>1</v>
      </c>
      <c r="R148" s="374" t="s">
        <v>51</v>
      </c>
      <c r="S148" s="370"/>
      <c r="T148" s="365"/>
    </row>
    <row r="149" spans="1:20" ht="36" customHeight="1">
      <c r="A149" s="173"/>
      <c r="B149" s="761"/>
      <c r="C149" s="762"/>
      <c r="D149" s="822"/>
      <c r="E149" s="360" t="s">
        <v>512</v>
      </c>
      <c r="F149" s="800" t="s">
        <v>60</v>
      </c>
      <c r="G149" s="800"/>
      <c r="H149" s="800"/>
      <c r="I149" s="800"/>
      <c r="J149" s="800"/>
      <c r="K149" s="800"/>
      <c r="L149" s="800"/>
      <c r="M149" s="800"/>
      <c r="N149" s="800"/>
      <c r="O149" s="800"/>
      <c r="P149" s="800"/>
      <c r="Q149" s="800"/>
      <c r="R149" s="800"/>
      <c r="S149" s="370"/>
      <c r="T149" s="365"/>
    </row>
    <row r="150" spans="1:20" ht="36" customHeight="1">
      <c r="A150" s="173"/>
      <c r="B150" s="761"/>
      <c r="C150" s="762"/>
      <c r="D150" s="753" t="s">
        <v>513</v>
      </c>
      <c r="E150" s="751" t="s">
        <v>542</v>
      </c>
      <c r="F150" s="734" t="s">
        <v>489</v>
      </c>
      <c r="G150" s="735"/>
      <c r="H150" s="735"/>
      <c r="I150" s="735"/>
      <c r="J150" s="735"/>
      <c r="K150" s="735"/>
      <c r="L150" s="735"/>
      <c r="M150" s="735"/>
      <c r="N150" s="735"/>
      <c r="O150" s="735"/>
      <c r="P150" s="735"/>
      <c r="Q150" s="735"/>
      <c r="R150" s="736"/>
      <c r="S150" s="841"/>
      <c r="T150" s="365"/>
    </row>
    <row r="151" spans="1:20" ht="36" customHeight="1">
      <c r="A151" s="173"/>
      <c r="B151" s="761"/>
      <c r="C151" s="762"/>
      <c r="D151" s="754"/>
      <c r="E151" s="751"/>
      <c r="F151" s="760" t="s">
        <v>543</v>
      </c>
      <c r="G151" s="760"/>
      <c r="H151" s="760"/>
      <c r="I151" s="760"/>
      <c r="J151" s="375" t="s">
        <v>47</v>
      </c>
      <c r="K151" s="376" t="s">
        <v>542</v>
      </c>
      <c r="L151" s="376" t="s">
        <v>542</v>
      </c>
      <c r="M151" s="376" t="s">
        <v>542</v>
      </c>
      <c r="N151" s="376" t="s">
        <v>542</v>
      </c>
      <c r="O151" s="377" t="s">
        <v>544</v>
      </c>
      <c r="P151" s="376" t="s">
        <v>306</v>
      </c>
      <c r="Q151" s="376">
        <v>3</v>
      </c>
      <c r="R151" s="374" t="s">
        <v>51</v>
      </c>
      <c r="S151" s="842"/>
      <c r="T151" s="365"/>
    </row>
    <row r="152" spans="1:20" ht="36" customHeight="1">
      <c r="A152" s="173"/>
      <c r="B152" s="761"/>
      <c r="C152" s="762"/>
      <c r="D152" s="754"/>
      <c r="E152" s="751" t="s">
        <v>545</v>
      </c>
      <c r="F152" s="731" t="s">
        <v>546</v>
      </c>
      <c r="G152" s="732"/>
      <c r="H152" s="732"/>
      <c r="I152" s="732"/>
      <c r="J152" s="732"/>
      <c r="K152" s="732"/>
      <c r="L152" s="732"/>
      <c r="M152" s="732"/>
      <c r="N152" s="732"/>
      <c r="O152" s="732"/>
      <c r="P152" s="732"/>
      <c r="Q152" s="732"/>
      <c r="R152" s="733"/>
      <c r="S152" s="841"/>
      <c r="T152" s="365"/>
    </row>
    <row r="153" spans="1:20" ht="36" customHeight="1">
      <c r="A153" s="173"/>
      <c r="B153" s="761"/>
      <c r="C153" s="762"/>
      <c r="D153" s="755"/>
      <c r="E153" s="751"/>
      <c r="F153" s="747" t="s">
        <v>416</v>
      </c>
      <c r="G153" s="747"/>
      <c r="H153" s="747"/>
      <c r="I153" s="747"/>
      <c r="J153" s="378" t="s">
        <v>47</v>
      </c>
      <c r="K153" s="378" t="s">
        <v>545</v>
      </c>
      <c r="L153" s="378" t="s">
        <v>545</v>
      </c>
      <c r="M153" s="378" t="s">
        <v>545</v>
      </c>
      <c r="N153" s="378" t="s">
        <v>545</v>
      </c>
      <c r="O153" s="378" t="s">
        <v>544</v>
      </c>
      <c r="P153" s="378" t="s">
        <v>306</v>
      </c>
      <c r="Q153" s="379">
        <v>3</v>
      </c>
      <c r="R153" s="374" t="s">
        <v>51</v>
      </c>
      <c r="S153" s="842"/>
      <c r="T153" s="365"/>
    </row>
    <row r="154" spans="1:20" ht="36" customHeight="1">
      <c r="A154" s="173"/>
      <c r="B154" s="367"/>
      <c r="C154" s="367"/>
      <c r="D154" s="368"/>
      <c r="E154" s="369"/>
      <c r="F154" s="380"/>
      <c r="G154" s="380"/>
      <c r="H154" s="380"/>
      <c r="I154" s="380"/>
      <c r="J154" s="381"/>
      <c r="K154" s="381"/>
      <c r="L154" s="381"/>
      <c r="M154" s="381"/>
      <c r="N154" s="381"/>
      <c r="O154" s="381"/>
      <c r="P154" s="381"/>
      <c r="Q154" s="381"/>
      <c r="R154" s="382"/>
      <c r="S154" s="843"/>
    </row>
    <row r="155" spans="1:20" ht="36" customHeight="1">
      <c r="B155" s="59" t="s">
        <v>27</v>
      </c>
      <c r="C155" s="59" t="s">
        <v>28</v>
      </c>
      <c r="D155" s="59" t="s">
        <v>29</v>
      </c>
      <c r="E155" s="59" t="s">
        <v>30</v>
      </c>
      <c r="F155" s="703" t="s">
        <v>31</v>
      </c>
      <c r="G155" s="703"/>
      <c r="H155" s="703"/>
      <c r="I155" s="703"/>
      <c r="J155" s="59" t="s">
        <v>32</v>
      </c>
      <c r="K155" s="59" t="s">
        <v>34</v>
      </c>
      <c r="L155" s="59" t="s">
        <v>35</v>
      </c>
      <c r="M155" s="59" t="s">
        <v>36</v>
      </c>
      <c r="N155" s="284" t="s">
        <v>37</v>
      </c>
      <c r="O155" s="59" t="s">
        <v>256</v>
      </c>
      <c r="P155" s="59" t="s">
        <v>38</v>
      </c>
      <c r="Q155" s="59" t="s">
        <v>9</v>
      </c>
      <c r="R155" s="59" t="s">
        <v>39</v>
      </c>
      <c r="S155" s="844"/>
    </row>
    <row r="156" spans="1:20" ht="36" customHeight="1">
      <c r="B156" s="728" t="s">
        <v>553</v>
      </c>
      <c r="C156" s="725" t="s">
        <v>402</v>
      </c>
      <c r="D156" s="752" t="s">
        <v>513</v>
      </c>
      <c r="E156" s="740" t="s">
        <v>545</v>
      </c>
      <c r="F156" s="737" t="s">
        <v>414</v>
      </c>
      <c r="G156" s="738"/>
      <c r="H156" s="738"/>
      <c r="I156" s="738"/>
      <c r="J156" s="738"/>
      <c r="K156" s="738"/>
      <c r="L156" s="738"/>
      <c r="M156" s="738"/>
      <c r="N156" s="738"/>
      <c r="O156" s="738"/>
      <c r="P156" s="738"/>
      <c r="Q156" s="738"/>
      <c r="R156" s="738"/>
      <c r="S156" s="845"/>
    </row>
    <row r="157" spans="1:20" ht="36" customHeight="1">
      <c r="B157" s="729"/>
      <c r="C157" s="726"/>
      <c r="D157" s="752"/>
      <c r="E157" s="740"/>
      <c r="F157" s="748" t="s">
        <v>464</v>
      </c>
      <c r="G157" s="749"/>
      <c r="H157" s="749"/>
      <c r="I157" s="750"/>
      <c r="J157" s="94" t="s">
        <v>47</v>
      </c>
      <c r="K157" s="362" t="s">
        <v>545</v>
      </c>
      <c r="L157" s="362" t="s">
        <v>48</v>
      </c>
      <c r="M157" s="362" t="s">
        <v>545</v>
      </c>
      <c r="N157" s="362" t="s">
        <v>48</v>
      </c>
      <c r="O157" s="363" t="s">
        <v>544</v>
      </c>
      <c r="P157" s="94" t="s">
        <v>306</v>
      </c>
      <c r="Q157" s="94">
        <v>2</v>
      </c>
      <c r="R157" s="364" t="s">
        <v>443</v>
      </c>
      <c r="S157" s="842"/>
    </row>
    <row r="158" spans="1:20" ht="36" customHeight="1">
      <c r="B158" s="729"/>
      <c r="C158" s="726"/>
      <c r="D158" s="752"/>
      <c r="E158" s="756"/>
      <c r="F158" s="744" t="s">
        <v>530</v>
      </c>
      <c r="G158" s="745"/>
      <c r="H158" s="745"/>
      <c r="I158" s="746"/>
      <c r="J158" s="94" t="s">
        <v>47</v>
      </c>
      <c r="K158" s="362" t="s">
        <v>545</v>
      </c>
      <c r="L158" s="362" t="s">
        <v>545</v>
      </c>
      <c r="M158" s="362" t="s">
        <v>545</v>
      </c>
      <c r="N158" s="362" t="s">
        <v>545</v>
      </c>
      <c r="O158" s="363" t="s">
        <v>544</v>
      </c>
      <c r="P158" s="362" t="s">
        <v>306</v>
      </c>
      <c r="Q158" s="362">
        <v>2</v>
      </c>
      <c r="R158" s="361" t="s">
        <v>51</v>
      </c>
      <c r="S158" s="842"/>
    </row>
    <row r="159" spans="1:20" ht="36" customHeight="1">
      <c r="B159" s="729"/>
      <c r="C159" s="726"/>
      <c r="D159" s="752"/>
      <c r="E159" s="739" t="s">
        <v>548</v>
      </c>
      <c r="F159" s="737" t="s">
        <v>407</v>
      </c>
      <c r="G159" s="738"/>
      <c r="H159" s="738"/>
      <c r="I159" s="738"/>
      <c r="J159" s="738"/>
      <c r="K159" s="738"/>
      <c r="L159" s="738"/>
      <c r="M159" s="738"/>
      <c r="N159" s="738"/>
      <c r="O159" s="738"/>
      <c r="P159" s="738"/>
      <c r="Q159" s="738"/>
      <c r="R159" s="738"/>
      <c r="S159" s="846"/>
    </row>
    <row r="160" spans="1:20" ht="36" customHeight="1">
      <c r="B160" s="729"/>
      <c r="C160" s="726"/>
      <c r="D160" s="752"/>
      <c r="E160" s="740"/>
      <c r="F160" s="744" t="s">
        <v>552</v>
      </c>
      <c r="G160" s="745"/>
      <c r="H160" s="745"/>
      <c r="I160" s="746"/>
      <c r="J160" s="94" t="s">
        <v>47</v>
      </c>
      <c r="K160" s="94" t="s">
        <v>548</v>
      </c>
      <c r="L160" s="362" t="s">
        <v>548</v>
      </c>
      <c r="M160" s="94" t="s">
        <v>547</v>
      </c>
      <c r="N160" s="362" t="s">
        <v>547</v>
      </c>
      <c r="O160" s="363" t="s">
        <v>544</v>
      </c>
      <c r="P160" s="362" t="s">
        <v>66</v>
      </c>
      <c r="Q160" s="362">
        <v>4</v>
      </c>
      <c r="R160" s="361" t="s">
        <v>51</v>
      </c>
      <c r="S160" s="842"/>
    </row>
    <row r="161" spans="2:19" ht="36" customHeight="1">
      <c r="B161" s="729"/>
      <c r="C161" s="726"/>
      <c r="D161" s="752"/>
      <c r="E161" s="739" t="s">
        <v>549</v>
      </c>
      <c r="F161" s="737" t="s">
        <v>407</v>
      </c>
      <c r="G161" s="738"/>
      <c r="H161" s="738"/>
      <c r="I161" s="738"/>
      <c r="J161" s="738"/>
      <c r="K161" s="738"/>
      <c r="L161" s="738"/>
      <c r="M161" s="738"/>
      <c r="N161" s="738"/>
      <c r="O161" s="738"/>
      <c r="P161" s="738"/>
      <c r="Q161" s="738"/>
      <c r="R161" s="738"/>
      <c r="S161" s="846"/>
    </row>
    <row r="162" spans="2:19" ht="36" customHeight="1">
      <c r="B162" s="730"/>
      <c r="C162" s="727"/>
      <c r="D162" s="752"/>
      <c r="E162" s="740"/>
      <c r="F162" s="741" t="s">
        <v>550</v>
      </c>
      <c r="G162" s="742"/>
      <c r="H162" s="742"/>
      <c r="I162" s="743"/>
      <c r="J162" s="94" t="s">
        <v>47</v>
      </c>
      <c r="K162" s="94" t="s">
        <v>549</v>
      </c>
      <c r="L162" s="362" t="s">
        <v>549</v>
      </c>
      <c r="M162" s="94" t="s">
        <v>551</v>
      </c>
      <c r="N162" s="362" t="s">
        <v>551</v>
      </c>
      <c r="O162" s="363" t="s">
        <v>544</v>
      </c>
      <c r="P162" s="362" t="s">
        <v>66</v>
      </c>
      <c r="Q162" s="362">
        <v>4</v>
      </c>
      <c r="R162" s="361" t="s">
        <v>51</v>
      </c>
    </row>
    <row r="163" spans="2:19">
      <c r="B163" s="383"/>
      <c r="C163" s="384"/>
      <c r="E163" s="303"/>
      <c r="F163" s="303"/>
      <c r="G163" s="303"/>
      <c r="H163" s="303"/>
      <c r="I163" s="303"/>
      <c r="J163" s="303"/>
      <c r="K163" s="303"/>
      <c r="L163" s="303"/>
      <c r="M163" s="303"/>
      <c r="N163" s="303"/>
      <c r="O163" s="303"/>
      <c r="P163" s="303"/>
      <c r="Q163" s="303"/>
    </row>
    <row r="164" spans="2:19">
      <c r="B164" s="383"/>
      <c r="C164" s="384"/>
      <c r="E164" s="303"/>
      <c r="F164" s="303"/>
      <c r="G164" s="303"/>
      <c r="H164" s="303"/>
      <c r="I164" s="303"/>
      <c r="J164" s="303"/>
      <c r="K164" s="303"/>
      <c r="L164" s="303"/>
      <c r="M164" s="303"/>
      <c r="N164" s="303"/>
      <c r="O164" s="303"/>
      <c r="P164" s="303"/>
      <c r="Q164" s="303"/>
    </row>
    <row r="165" spans="2:19">
      <c r="B165" s="383"/>
      <c r="C165" s="384"/>
      <c r="E165" s="303"/>
      <c r="F165" s="303"/>
      <c r="G165" s="303"/>
      <c r="H165" s="303"/>
      <c r="I165" s="303"/>
      <c r="J165" s="303"/>
      <c r="K165" s="303"/>
      <c r="L165" s="303"/>
      <c r="M165" s="303"/>
      <c r="N165" s="303"/>
      <c r="O165" s="303"/>
      <c r="P165" s="303"/>
      <c r="Q165" s="303"/>
    </row>
    <row r="166" spans="2:19">
      <c r="B166" s="383"/>
      <c r="C166" s="384"/>
      <c r="E166" s="303"/>
      <c r="F166" s="303"/>
      <c r="G166" s="303"/>
      <c r="H166" s="303"/>
      <c r="I166" s="303"/>
      <c r="J166" s="303"/>
      <c r="K166" s="303"/>
      <c r="L166" s="303"/>
      <c r="M166" s="303"/>
      <c r="N166" s="303"/>
      <c r="O166" s="303"/>
      <c r="P166" s="303"/>
      <c r="Q166" s="303"/>
    </row>
    <row r="167" spans="2:19">
      <c r="B167" s="383"/>
      <c r="C167" s="384"/>
      <c r="E167" s="303"/>
      <c r="F167" s="303"/>
      <c r="G167" s="303"/>
      <c r="H167" s="303"/>
      <c r="I167" s="303"/>
      <c r="J167" s="303"/>
      <c r="K167" s="303"/>
      <c r="L167" s="303"/>
      <c r="M167" s="303"/>
      <c r="N167" s="303"/>
      <c r="O167" s="303"/>
      <c r="P167" s="303"/>
      <c r="Q167" s="303"/>
    </row>
    <row r="168" spans="2:19">
      <c r="B168" s="383"/>
      <c r="C168" s="384"/>
      <c r="E168" s="303"/>
      <c r="F168" s="303"/>
      <c r="G168" s="303"/>
      <c r="H168" s="303"/>
      <c r="I168" s="303"/>
      <c r="J168" s="303"/>
      <c r="K168" s="303"/>
      <c r="L168" s="303"/>
      <c r="M168" s="303"/>
      <c r="N168" s="303"/>
      <c r="O168" s="303"/>
      <c r="P168" s="303"/>
      <c r="Q168" s="303"/>
    </row>
    <row r="169" spans="2:19">
      <c r="B169" s="383"/>
      <c r="C169" s="384"/>
      <c r="E169" s="303"/>
      <c r="F169" s="303"/>
      <c r="G169" s="303"/>
      <c r="H169" s="303"/>
      <c r="I169" s="303"/>
      <c r="J169" s="303"/>
      <c r="K169" s="303"/>
      <c r="L169" s="303"/>
      <c r="M169" s="303"/>
      <c r="N169" s="303"/>
      <c r="O169" s="303"/>
      <c r="P169" s="303"/>
      <c r="Q169" s="303"/>
    </row>
    <row r="170" spans="2:19">
      <c r="B170" s="383"/>
      <c r="C170" s="384"/>
      <c r="E170" s="303"/>
      <c r="F170" s="303"/>
      <c r="G170" s="303"/>
      <c r="H170" s="303"/>
      <c r="I170" s="303"/>
      <c r="J170" s="303"/>
      <c r="K170" s="303"/>
      <c r="L170" s="303"/>
      <c r="M170" s="303"/>
      <c r="N170" s="303"/>
      <c r="O170" s="303"/>
      <c r="P170" s="303"/>
      <c r="Q170" s="303"/>
    </row>
    <row r="171" spans="2:19">
      <c r="B171" s="383"/>
      <c r="C171" s="384"/>
      <c r="E171" s="303"/>
      <c r="F171" s="303"/>
      <c r="G171" s="303"/>
      <c r="H171" s="303"/>
      <c r="I171" s="303"/>
      <c r="J171" s="303"/>
      <c r="K171" s="303"/>
      <c r="L171" s="303"/>
      <c r="M171" s="303"/>
      <c r="N171" s="303"/>
      <c r="O171" s="303"/>
      <c r="P171" s="303"/>
      <c r="Q171" s="303"/>
    </row>
    <row r="172" spans="2:19">
      <c r="B172" s="383"/>
      <c r="C172" s="384"/>
      <c r="E172" s="303"/>
      <c r="F172" s="303"/>
      <c r="G172" s="303"/>
      <c r="H172" s="303"/>
      <c r="I172" s="303"/>
      <c r="J172" s="303"/>
      <c r="K172" s="303"/>
      <c r="L172" s="303"/>
      <c r="M172" s="303"/>
      <c r="N172" s="303"/>
      <c r="O172" s="303"/>
      <c r="P172" s="303"/>
      <c r="Q172" s="303"/>
    </row>
    <row r="173" spans="2:19">
      <c r="B173" s="383"/>
      <c r="C173" s="384"/>
      <c r="E173" s="303"/>
      <c r="F173" s="303"/>
      <c r="G173" s="303"/>
      <c r="H173" s="303"/>
      <c r="I173" s="303"/>
      <c r="J173" s="303"/>
      <c r="K173" s="303"/>
      <c r="L173" s="303"/>
      <c r="M173" s="303"/>
      <c r="N173" s="303"/>
      <c r="O173" s="303"/>
      <c r="P173" s="303"/>
      <c r="Q173" s="303"/>
    </row>
    <row r="174" spans="2:19">
      <c r="B174" s="383"/>
      <c r="C174" s="384"/>
      <c r="E174" s="303"/>
      <c r="F174" s="303"/>
      <c r="G174" s="303"/>
      <c r="H174" s="303"/>
      <c r="I174" s="303"/>
      <c r="J174" s="303"/>
      <c r="K174" s="303"/>
      <c r="L174" s="303"/>
      <c r="M174" s="303"/>
      <c r="N174" s="303"/>
      <c r="O174" s="303"/>
      <c r="P174" s="303"/>
      <c r="Q174" s="303"/>
    </row>
    <row r="175" spans="2:19">
      <c r="B175" s="383"/>
      <c r="C175" s="384"/>
      <c r="E175" s="303"/>
      <c r="F175" s="303"/>
      <c r="G175" s="303"/>
      <c r="H175" s="303"/>
      <c r="I175" s="303"/>
      <c r="J175" s="303"/>
      <c r="K175" s="303"/>
      <c r="L175" s="303"/>
      <c r="M175" s="303"/>
      <c r="N175" s="303"/>
      <c r="O175" s="303"/>
      <c r="P175" s="303"/>
      <c r="Q175" s="303"/>
    </row>
    <row r="176" spans="2:19">
      <c r="B176" s="383"/>
      <c r="C176" s="384"/>
      <c r="E176" s="303"/>
      <c r="F176" s="303"/>
      <c r="G176" s="303"/>
      <c r="H176" s="303"/>
      <c r="I176" s="303"/>
      <c r="J176" s="303"/>
      <c r="K176" s="303"/>
      <c r="L176" s="303"/>
      <c r="M176" s="303"/>
      <c r="N176" s="303"/>
      <c r="O176" s="303"/>
      <c r="P176" s="303"/>
      <c r="Q176" s="303"/>
    </row>
    <row r="177" spans="2:17">
      <c r="B177" s="383"/>
      <c r="C177" s="384"/>
      <c r="E177" s="303"/>
      <c r="F177" s="303"/>
      <c r="G177" s="303"/>
      <c r="H177" s="303"/>
      <c r="I177" s="303"/>
      <c r="J177" s="303"/>
      <c r="K177" s="303"/>
      <c r="L177" s="303"/>
      <c r="M177" s="303"/>
      <c r="N177" s="303"/>
      <c r="O177" s="303"/>
      <c r="P177" s="303"/>
      <c r="Q177" s="303"/>
    </row>
    <row r="178" spans="2:17">
      <c r="B178" s="383"/>
      <c r="C178" s="384"/>
      <c r="E178" s="303"/>
      <c r="F178" s="303"/>
      <c r="G178" s="303"/>
      <c r="H178" s="303"/>
      <c r="I178" s="303"/>
      <c r="J178" s="303"/>
      <c r="K178" s="303"/>
      <c r="L178" s="303"/>
      <c r="M178" s="303"/>
      <c r="N178" s="303"/>
      <c r="O178" s="303"/>
      <c r="P178" s="303"/>
      <c r="Q178" s="303"/>
    </row>
    <row r="179" spans="2:17">
      <c r="B179" s="383"/>
      <c r="C179" s="384"/>
      <c r="E179" s="303"/>
      <c r="F179" s="303"/>
      <c r="G179" s="303"/>
      <c r="H179" s="303"/>
      <c r="I179" s="303"/>
      <c r="J179" s="303"/>
      <c r="K179" s="303"/>
      <c r="L179" s="303"/>
      <c r="M179" s="303"/>
      <c r="N179" s="303"/>
      <c r="O179" s="303"/>
      <c r="P179" s="303"/>
      <c r="Q179" s="303"/>
    </row>
    <row r="180" spans="2:17">
      <c r="B180" s="383"/>
      <c r="C180" s="384"/>
      <c r="E180" s="303"/>
      <c r="F180" s="303"/>
      <c r="G180" s="303"/>
      <c r="H180" s="303"/>
      <c r="I180" s="303"/>
      <c r="J180" s="303"/>
      <c r="K180" s="303"/>
      <c r="L180" s="303"/>
      <c r="M180" s="303"/>
      <c r="N180" s="303"/>
      <c r="O180" s="303"/>
      <c r="P180" s="303"/>
      <c r="Q180" s="303"/>
    </row>
    <row r="181" spans="2:17">
      <c r="B181" s="383"/>
      <c r="C181" s="384"/>
      <c r="E181" s="303"/>
      <c r="F181" s="303"/>
      <c r="G181" s="303"/>
      <c r="H181" s="303"/>
      <c r="I181" s="303"/>
      <c r="J181" s="303"/>
      <c r="K181" s="303"/>
      <c r="L181" s="303"/>
      <c r="M181" s="303"/>
      <c r="N181" s="303"/>
      <c r="O181" s="303"/>
      <c r="P181" s="303"/>
      <c r="Q181" s="303"/>
    </row>
    <row r="182" spans="2:17">
      <c r="B182" s="383"/>
      <c r="C182" s="384"/>
      <c r="E182" s="303"/>
      <c r="F182" s="303"/>
      <c r="G182" s="303"/>
      <c r="H182" s="303"/>
      <c r="I182" s="303"/>
      <c r="J182" s="303"/>
      <c r="K182" s="303"/>
      <c r="L182" s="303"/>
      <c r="M182" s="303"/>
      <c r="N182" s="303"/>
      <c r="O182" s="303"/>
      <c r="P182" s="303"/>
      <c r="Q182" s="303"/>
    </row>
    <row r="183" spans="2:17">
      <c r="B183" s="383"/>
      <c r="C183" s="384"/>
      <c r="E183" s="303"/>
      <c r="F183" s="303"/>
      <c r="G183" s="303"/>
      <c r="H183" s="303"/>
      <c r="I183" s="303"/>
      <c r="J183" s="303"/>
      <c r="K183" s="303"/>
      <c r="L183" s="303"/>
      <c r="M183" s="303"/>
      <c r="N183" s="303"/>
      <c r="O183" s="303"/>
      <c r="P183" s="303"/>
      <c r="Q183" s="303"/>
    </row>
    <row r="184" spans="2:17">
      <c r="B184" s="383"/>
      <c r="C184" s="384"/>
      <c r="E184" s="303"/>
      <c r="F184" s="303"/>
      <c r="G184" s="303"/>
      <c r="H184" s="303"/>
      <c r="I184" s="303"/>
      <c r="J184" s="303"/>
      <c r="K184" s="303"/>
      <c r="L184" s="303"/>
      <c r="M184" s="303"/>
      <c r="N184" s="303"/>
      <c r="O184" s="303"/>
      <c r="P184" s="303"/>
      <c r="Q184" s="303"/>
    </row>
    <row r="185" spans="2:17">
      <c r="B185" s="383"/>
      <c r="C185" s="384"/>
      <c r="E185" s="303"/>
      <c r="F185" s="303"/>
      <c r="G185" s="303"/>
      <c r="H185" s="303"/>
      <c r="I185" s="303"/>
      <c r="J185" s="303"/>
      <c r="K185" s="303"/>
      <c r="L185" s="303"/>
      <c r="M185" s="303"/>
      <c r="N185" s="303"/>
      <c r="O185" s="303"/>
      <c r="P185" s="303"/>
      <c r="Q185" s="303"/>
    </row>
    <row r="186" spans="2:17">
      <c r="B186" s="383"/>
      <c r="C186" s="384"/>
      <c r="E186" s="303"/>
      <c r="F186" s="303"/>
      <c r="G186" s="303"/>
      <c r="H186" s="303"/>
      <c r="I186" s="303"/>
      <c r="J186" s="303"/>
      <c r="K186" s="303"/>
      <c r="L186" s="303"/>
      <c r="M186" s="303"/>
      <c r="N186" s="303"/>
      <c r="O186" s="303"/>
      <c r="P186" s="303"/>
      <c r="Q186" s="303"/>
    </row>
    <row r="187" spans="2:17">
      <c r="B187" s="383"/>
      <c r="C187" s="384"/>
      <c r="E187" s="303"/>
      <c r="F187" s="303"/>
      <c r="G187" s="303"/>
      <c r="H187" s="303"/>
      <c r="I187" s="303"/>
      <c r="J187" s="303"/>
      <c r="K187" s="303"/>
      <c r="L187" s="303"/>
      <c r="M187" s="303"/>
      <c r="N187" s="303"/>
      <c r="O187" s="303"/>
      <c r="P187" s="303"/>
      <c r="Q187" s="303"/>
    </row>
    <row r="188" spans="2:17">
      <c r="B188" s="383"/>
      <c r="C188" s="384"/>
      <c r="E188" s="303"/>
      <c r="F188" s="303"/>
      <c r="G188" s="303"/>
      <c r="H188" s="303"/>
      <c r="I188" s="303"/>
      <c r="J188" s="303"/>
      <c r="K188" s="303"/>
      <c r="L188" s="303"/>
      <c r="M188" s="303"/>
      <c r="N188" s="303"/>
      <c r="O188" s="303"/>
      <c r="P188" s="303"/>
      <c r="Q188" s="303"/>
    </row>
    <row r="189" spans="2:17">
      <c r="B189" s="383"/>
      <c r="C189" s="384"/>
      <c r="E189" s="303"/>
      <c r="F189" s="303"/>
      <c r="G189" s="303"/>
      <c r="H189" s="303"/>
      <c r="I189" s="303"/>
      <c r="J189" s="303"/>
      <c r="K189" s="303"/>
      <c r="L189" s="303"/>
      <c r="M189" s="303"/>
      <c r="N189" s="303"/>
      <c r="O189" s="303"/>
      <c r="P189" s="303"/>
      <c r="Q189" s="303"/>
    </row>
    <row r="190" spans="2:17">
      <c r="B190" s="383"/>
      <c r="C190" s="384"/>
      <c r="E190" s="303"/>
      <c r="F190" s="303"/>
      <c r="G190" s="303"/>
      <c r="H190" s="303"/>
      <c r="I190" s="303"/>
      <c r="J190" s="303"/>
      <c r="K190" s="303"/>
      <c r="L190" s="303"/>
      <c r="M190" s="303"/>
      <c r="N190" s="303"/>
      <c r="O190" s="303"/>
      <c r="P190" s="303"/>
      <c r="Q190" s="303"/>
    </row>
    <row r="191" spans="2:17">
      <c r="E191" s="303"/>
      <c r="F191" s="303"/>
      <c r="G191" s="303"/>
      <c r="H191" s="303"/>
      <c r="I191" s="303"/>
      <c r="J191" s="303"/>
      <c r="K191" s="303"/>
      <c r="L191" s="303"/>
      <c r="M191" s="303"/>
      <c r="N191" s="303"/>
      <c r="O191" s="303"/>
      <c r="P191" s="303"/>
      <c r="Q191" s="303"/>
    </row>
    <row r="192" spans="2:17">
      <c r="E192" s="303"/>
      <c r="F192" s="303"/>
      <c r="G192" s="303"/>
      <c r="H192" s="303"/>
      <c r="I192" s="303"/>
      <c r="J192" s="303"/>
      <c r="K192" s="303"/>
      <c r="L192" s="303"/>
      <c r="M192" s="303"/>
      <c r="N192" s="303"/>
      <c r="O192" s="303"/>
      <c r="P192" s="303"/>
      <c r="Q192" s="303"/>
    </row>
    <row r="193" spans="5:17">
      <c r="E193" s="303"/>
      <c r="F193" s="303"/>
      <c r="G193" s="303"/>
      <c r="H193" s="303"/>
      <c r="I193" s="303"/>
      <c r="J193" s="303"/>
      <c r="K193" s="303"/>
      <c r="L193" s="303"/>
      <c r="M193" s="303"/>
      <c r="N193" s="303"/>
      <c r="O193" s="303"/>
      <c r="P193" s="303"/>
      <c r="Q193" s="303"/>
    </row>
    <row r="194" spans="5:17">
      <c r="E194" s="303"/>
      <c r="F194" s="303"/>
      <c r="G194" s="303"/>
      <c r="H194" s="303"/>
      <c r="I194" s="303"/>
      <c r="J194" s="303"/>
      <c r="K194" s="303"/>
      <c r="L194" s="303"/>
      <c r="M194" s="303"/>
      <c r="N194" s="303"/>
      <c r="O194" s="303"/>
      <c r="P194" s="303"/>
      <c r="Q194" s="303"/>
    </row>
    <row r="195" spans="5:17">
      <c r="E195" s="303"/>
      <c r="F195" s="303"/>
      <c r="G195" s="303"/>
      <c r="H195" s="303"/>
      <c r="I195" s="303"/>
      <c r="J195" s="303"/>
      <c r="K195" s="303"/>
      <c r="L195" s="303"/>
      <c r="M195" s="303"/>
      <c r="N195" s="303"/>
      <c r="O195" s="303"/>
      <c r="P195" s="303"/>
      <c r="Q195" s="303"/>
    </row>
    <row r="196" spans="5:17">
      <c r="E196" s="303"/>
      <c r="F196" s="303"/>
      <c r="G196" s="303"/>
      <c r="H196" s="303"/>
      <c r="I196" s="303"/>
      <c r="J196" s="303"/>
      <c r="K196" s="303"/>
      <c r="L196" s="303"/>
      <c r="M196" s="303"/>
      <c r="N196" s="303"/>
      <c r="O196" s="303"/>
      <c r="P196" s="303"/>
      <c r="Q196" s="303"/>
    </row>
    <row r="197" spans="5:17">
      <c r="E197" s="303"/>
      <c r="F197" s="303"/>
      <c r="G197" s="303"/>
      <c r="H197" s="303"/>
      <c r="I197" s="303"/>
      <c r="J197" s="303"/>
      <c r="K197" s="303"/>
      <c r="L197" s="303"/>
      <c r="M197" s="303"/>
      <c r="N197" s="303"/>
      <c r="O197" s="303"/>
      <c r="P197" s="303"/>
      <c r="Q197" s="303"/>
    </row>
    <row r="198" spans="5:17">
      <c r="E198" s="303"/>
      <c r="F198" s="303"/>
      <c r="G198" s="303"/>
      <c r="H198" s="303"/>
      <c r="I198" s="303"/>
      <c r="J198" s="303"/>
      <c r="K198" s="303"/>
      <c r="L198" s="303"/>
      <c r="M198" s="303"/>
      <c r="N198" s="303"/>
      <c r="O198" s="303"/>
      <c r="P198" s="303"/>
      <c r="Q198" s="303"/>
    </row>
    <row r="199" spans="5:17">
      <c r="E199" s="303"/>
      <c r="F199" s="303"/>
      <c r="G199" s="303"/>
      <c r="H199" s="303"/>
      <c r="I199" s="303"/>
      <c r="J199" s="303"/>
      <c r="K199" s="303"/>
      <c r="L199" s="303"/>
      <c r="M199" s="303"/>
      <c r="N199" s="303"/>
      <c r="O199" s="303"/>
      <c r="P199" s="303"/>
      <c r="Q199" s="303"/>
    </row>
    <row r="200" spans="5:17">
      <c r="E200" s="303"/>
      <c r="F200" s="303"/>
      <c r="G200" s="303"/>
      <c r="H200" s="303"/>
      <c r="I200" s="303"/>
      <c r="J200" s="303"/>
      <c r="K200" s="303"/>
      <c r="L200" s="303"/>
      <c r="M200" s="303"/>
      <c r="N200" s="303"/>
      <c r="O200" s="303"/>
      <c r="P200" s="303"/>
      <c r="Q200" s="303"/>
    </row>
    <row r="201" spans="5:17">
      <c r="E201" s="303"/>
      <c r="F201" s="303"/>
      <c r="G201" s="303"/>
      <c r="H201" s="303"/>
      <c r="I201" s="303"/>
      <c r="J201" s="303"/>
      <c r="K201" s="303"/>
      <c r="L201" s="303"/>
      <c r="M201" s="303"/>
      <c r="N201" s="303"/>
      <c r="O201" s="303"/>
      <c r="P201" s="303"/>
      <c r="Q201" s="303"/>
    </row>
    <row r="202" spans="5:17">
      <c r="E202" s="303"/>
      <c r="F202" s="303"/>
      <c r="G202" s="303"/>
      <c r="H202" s="303"/>
      <c r="I202" s="303"/>
      <c r="J202" s="303"/>
      <c r="K202" s="303"/>
      <c r="L202" s="303"/>
      <c r="M202" s="303"/>
      <c r="N202" s="303"/>
      <c r="O202" s="303"/>
      <c r="P202" s="303"/>
      <c r="Q202" s="303"/>
    </row>
    <row r="203" spans="5:17">
      <c r="E203" s="303"/>
      <c r="F203" s="303"/>
      <c r="G203" s="303"/>
      <c r="H203" s="303"/>
      <c r="I203" s="303"/>
      <c r="J203" s="303"/>
      <c r="K203" s="303"/>
      <c r="L203" s="303"/>
      <c r="M203" s="303"/>
      <c r="N203" s="303"/>
      <c r="O203" s="303"/>
      <c r="P203" s="303"/>
      <c r="Q203" s="303"/>
    </row>
    <row r="204" spans="5:17">
      <c r="E204" s="303"/>
      <c r="F204" s="303"/>
      <c r="G204" s="303"/>
      <c r="H204" s="303"/>
      <c r="I204" s="303"/>
      <c r="J204" s="303"/>
      <c r="K204" s="303"/>
      <c r="L204" s="303"/>
      <c r="M204" s="303"/>
      <c r="N204" s="303"/>
      <c r="O204" s="303"/>
      <c r="P204" s="303"/>
      <c r="Q204" s="303"/>
    </row>
    <row r="205" spans="5:17">
      <c r="E205" s="303"/>
      <c r="F205" s="303"/>
      <c r="G205" s="303"/>
      <c r="H205" s="303"/>
      <c r="I205" s="303"/>
      <c r="J205" s="303"/>
      <c r="K205" s="303"/>
      <c r="L205" s="303"/>
      <c r="M205" s="303"/>
      <c r="N205" s="303"/>
      <c r="O205" s="303"/>
      <c r="P205" s="303"/>
      <c r="Q205" s="303"/>
    </row>
    <row r="206" spans="5:17">
      <c r="E206" s="303"/>
      <c r="F206" s="303"/>
      <c r="G206" s="303"/>
      <c r="H206" s="303"/>
      <c r="I206" s="303"/>
      <c r="J206" s="303"/>
      <c r="K206" s="303"/>
      <c r="L206" s="303"/>
      <c r="M206" s="303"/>
      <c r="N206" s="303"/>
      <c r="O206" s="303"/>
      <c r="P206" s="303"/>
      <c r="Q206" s="303"/>
    </row>
    <row r="207" spans="5:17">
      <c r="E207" s="303"/>
      <c r="F207" s="303"/>
      <c r="G207" s="303"/>
      <c r="H207" s="303"/>
      <c r="I207" s="303"/>
      <c r="J207" s="303"/>
      <c r="K207" s="303"/>
      <c r="L207" s="303"/>
      <c r="M207" s="303"/>
      <c r="N207" s="303"/>
      <c r="O207" s="303"/>
      <c r="P207" s="303"/>
      <c r="Q207" s="303"/>
    </row>
    <row r="208" spans="5:17">
      <c r="E208" s="303"/>
      <c r="F208" s="303"/>
      <c r="G208" s="303"/>
      <c r="H208" s="303"/>
      <c r="I208" s="303"/>
      <c r="J208" s="303"/>
      <c r="K208" s="303"/>
      <c r="L208" s="303"/>
      <c r="M208" s="303"/>
      <c r="N208" s="303"/>
      <c r="O208" s="303"/>
      <c r="P208" s="303"/>
      <c r="Q208" s="303"/>
    </row>
    <row r="209" spans="5:17">
      <c r="E209" s="303"/>
      <c r="F209" s="303"/>
      <c r="G209" s="303"/>
      <c r="H209" s="303"/>
      <c r="I209" s="303"/>
      <c r="J209" s="303"/>
      <c r="K209" s="303"/>
      <c r="L209" s="303"/>
      <c r="M209" s="303"/>
      <c r="N209" s="303"/>
      <c r="O209" s="303"/>
      <c r="P209" s="303"/>
      <c r="Q209" s="303"/>
    </row>
    <row r="210" spans="5:17">
      <c r="E210" s="303"/>
      <c r="F210" s="303"/>
      <c r="G210" s="303"/>
      <c r="H210" s="303"/>
      <c r="I210" s="303"/>
      <c r="J210" s="303"/>
      <c r="K210" s="303"/>
      <c r="L210" s="303"/>
      <c r="M210" s="303"/>
      <c r="N210" s="303"/>
      <c r="O210" s="303"/>
      <c r="P210" s="303"/>
      <c r="Q210" s="303"/>
    </row>
    <row r="211" spans="5:17">
      <c r="E211" s="303"/>
      <c r="F211" s="303"/>
      <c r="G211" s="303"/>
      <c r="H211" s="303"/>
      <c r="I211" s="303"/>
      <c r="J211" s="303"/>
      <c r="K211" s="303"/>
      <c r="L211" s="303"/>
      <c r="M211" s="303"/>
      <c r="N211" s="303"/>
      <c r="O211" s="303"/>
      <c r="P211" s="303"/>
      <c r="Q211" s="303"/>
    </row>
    <row r="212" spans="5:17">
      <c r="E212" s="303"/>
      <c r="F212" s="303"/>
      <c r="G212" s="303"/>
      <c r="H212" s="303"/>
      <c r="I212" s="303"/>
      <c r="J212" s="303"/>
      <c r="K212" s="303"/>
      <c r="L212" s="303"/>
      <c r="M212" s="303"/>
      <c r="N212" s="303"/>
      <c r="O212" s="303"/>
      <c r="P212" s="303"/>
      <c r="Q212" s="303"/>
    </row>
    <row r="213" spans="5:17">
      <c r="E213" s="303"/>
      <c r="F213" s="303"/>
      <c r="G213" s="303"/>
      <c r="H213" s="303"/>
      <c r="I213" s="303"/>
      <c r="J213" s="303"/>
      <c r="K213" s="303"/>
      <c r="L213" s="303"/>
      <c r="M213" s="303"/>
      <c r="N213" s="303"/>
      <c r="O213" s="303"/>
      <c r="P213" s="303"/>
      <c r="Q213" s="303"/>
    </row>
    <row r="214" spans="5:17">
      <c r="E214" s="303"/>
      <c r="F214" s="303"/>
      <c r="G214" s="303"/>
      <c r="H214" s="303"/>
      <c r="I214" s="303"/>
      <c r="J214" s="303"/>
      <c r="K214" s="303"/>
      <c r="L214" s="303"/>
      <c r="M214" s="303"/>
      <c r="N214" s="303"/>
      <c r="O214" s="303"/>
      <c r="P214" s="303"/>
      <c r="Q214" s="303"/>
    </row>
    <row r="215" spans="5:17">
      <c r="E215" s="303"/>
      <c r="F215" s="303"/>
      <c r="G215" s="303"/>
      <c r="H215" s="303"/>
      <c r="I215" s="303"/>
      <c r="J215" s="303"/>
      <c r="K215" s="303"/>
      <c r="L215" s="303"/>
      <c r="M215" s="303"/>
      <c r="N215" s="303"/>
      <c r="O215" s="303"/>
      <c r="P215" s="303"/>
      <c r="Q215" s="303"/>
    </row>
    <row r="216" spans="5:17">
      <c r="E216" s="303"/>
      <c r="F216" s="303"/>
      <c r="G216" s="303"/>
      <c r="H216" s="303"/>
      <c r="I216" s="303"/>
      <c r="J216" s="303"/>
      <c r="K216" s="303"/>
      <c r="L216" s="303"/>
      <c r="M216" s="303"/>
      <c r="N216" s="303"/>
      <c r="O216" s="303"/>
      <c r="P216" s="303"/>
      <c r="Q216" s="303"/>
    </row>
    <row r="217" spans="5:17">
      <c r="E217" s="303"/>
      <c r="F217" s="303"/>
      <c r="G217" s="303"/>
      <c r="H217" s="303"/>
      <c r="I217" s="303"/>
      <c r="J217" s="303"/>
      <c r="K217" s="303"/>
      <c r="L217" s="303"/>
      <c r="M217" s="303"/>
      <c r="N217" s="303"/>
      <c r="O217" s="303"/>
      <c r="P217" s="303"/>
      <c r="Q217" s="303"/>
    </row>
    <row r="218" spans="5:17">
      <c r="E218" s="303"/>
      <c r="F218" s="303"/>
      <c r="G218" s="303"/>
      <c r="H218" s="303"/>
      <c r="I218" s="303"/>
      <c r="J218" s="303"/>
      <c r="K218" s="303"/>
      <c r="L218" s="303"/>
      <c r="M218" s="303"/>
      <c r="N218" s="303"/>
      <c r="O218" s="303"/>
      <c r="P218" s="303"/>
      <c r="Q218" s="303"/>
    </row>
    <row r="219" spans="5:17">
      <c r="E219" s="303"/>
      <c r="F219" s="303"/>
      <c r="G219" s="303"/>
      <c r="H219" s="303"/>
      <c r="I219" s="303"/>
      <c r="J219" s="303"/>
      <c r="K219" s="303"/>
      <c r="L219" s="303"/>
      <c r="M219" s="303"/>
      <c r="N219" s="303"/>
      <c r="O219" s="303"/>
      <c r="P219" s="303"/>
      <c r="Q219" s="303"/>
    </row>
    <row r="220" spans="5:17">
      <c r="E220" s="303"/>
      <c r="F220" s="303"/>
      <c r="G220" s="303"/>
      <c r="H220" s="303"/>
      <c r="I220" s="303"/>
      <c r="J220" s="303"/>
      <c r="K220" s="303"/>
      <c r="L220" s="303"/>
      <c r="M220" s="303"/>
      <c r="N220" s="303"/>
      <c r="O220" s="303"/>
      <c r="P220" s="303"/>
      <c r="Q220" s="303"/>
    </row>
    <row r="221" spans="5:17">
      <c r="E221" s="303"/>
      <c r="F221" s="303"/>
      <c r="G221" s="303"/>
      <c r="H221" s="303"/>
      <c r="I221" s="303"/>
      <c r="J221" s="303"/>
      <c r="K221" s="303"/>
      <c r="L221" s="303"/>
      <c r="M221" s="303"/>
      <c r="N221" s="303"/>
      <c r="O221" s="303"/>
      <c r="P221" s="303"/>
      <c r="Q221" s="303"/>
    </row>
    <row r="222" spans="5:17">
      <c r="E222" s="303"/>
      <c r="F222" s="303"/>
      <c r="G222" s="303"/>
      <c r="H222" s="303"/>
      <c r="I222" s="303"/>
      <c r="J222" s="303"/>
      <c r="K222" s="303"/>
      <c r="L222" s="303"/>
      <c r="M222" s="303"/>
      <c r="N222" s="303"/>
      <c r="O222" s="303"/>
      <c r="P222" s="303"/>
      <c r="Q222" s="303"/>
    </row>
    <row r="223" spans="5:17">
      <c r="E223" s="303"/>
      <c r="F223" s="303"/>
      <c r="G223" s="303"/>
      <c r="H223" s="303"/>
      <c r="I223" s="303"/>
      <c r="J223" s="303"/>
      <c r="K223" s="303"/>
      <c r="L223" s="303"/>
      <c r="M223" s="303"/>
      <c r="N223" s="303"/>
      <c r="O223" s="303"/>
      <c r="P223" s="303"/>
      <c r="Q223" s="303"/>
    </row>
    <row r="224" spans="5:17">
      <c r="E224" s="303"/>
      <c r="F224" s="303"/>
      <c r="G224" s="303"/>
      <c r="H224" s="303"/>
      <c r="I224" s="303"/>
      <c r="J224" s="303"/>
      <c r="K224" s="303"/>
      <c r="L224" s="303"/>
      <c r="M224" s="303"/>
      <c r="N224" s="303"/>
      <c r="O224" s="303"/>
      <c r="P224" s="303"/>
      <c r="Q224" s="303"/>
    </row>
    <row r="225" spans="5:17">
      <c r="E225" s="303"/>
      <c r="F225" s="303"/>
      <c r="G225" s="303"/>
      <c r="H225" s="303"/>
      <c r="I225" s="303"/>
      <c r="J225" s="303"/>
      <c r="K225" s="303"/>
      <c r="L225" s="303"/>
      <c r="M225" s="303"/>
      <c r="N225" s="303"/>
      <c r="O225" s="303"/>
      <c r="P225" s="303"/>
      <c r="Q225" s="303"/>
    </row>
    <row r="226" spans="5:17">
      <c r="E226" s="303"/>
      <c r="F226" s="303"/>
      <c r="G226" s="303"/>
      <c r="H226" s="303"/>
      <c r="I226" s="303"/>
      <c r="J226" s="303"/>
      <c r="K226" s="303"/>
      <c r="L226" s="303"/>
      <c r="M226" s="303"/>
      <c r="N226" s="303"/>
      <c r="O226" s="303"/>
      <c r="P226" s="303"/>
      <c r="Q226" s="303"/>
    </row>
    <row r="227" spans="5:17">
      <c r="E227" s="303"/>
      <c r="F227" s="303"/>
      <c r="G227" s="303"/>
      <c r="H227" s="303"/>
      <c r="I227" s="303"/>
      <c r="J227" s="303"/>
      <c r="K227" s="303"/>
      <c r="L227" s="303"/>
      <c r="M227" s="303"/>
      <c r="N227" s="303"/>
      <c r="O227" s="303"/>
      <c r="P227" s="303"/>
      <c r="Q227" s="303"/>
    </row>
    <row r="228" spans="5:17">
      <c r="E228" s="303"/>
      <c r="F228" s="303"/>
      <c r="G228" s="303"/>
      <c r="H228" s="303"/>
      <c r="I228" s="303"/>
      <c r="J228" s="303"/>
      <c r="K228" s="303"/>
      <c r="L228" s="303"/>
      <c r="M228" s="303"/>
      <c r="N228" s="303"/>
      <c r="O228" s="303"/>
      <c r="P228" s="303"/>
      <c r="Q228" s="303"/>
    </row>
    <row r="229" spans="5:17">
      <c r="E229" s="303"/>
      <c r="F229" s="303"/>
      <c r="G229" s="303"/>
      <c r="H229" s="303"/>
      <c r="I229" s="303"/>
      <c r="J229" s="303"/>
      <c r="K229" s="303"/>
      <c r="L229" s="303"/>
      <c r="M229" s="303"/>
      <c r="N229" s="303"/>
      <c r="O229" s="303"/>
      <c r="P229" s="303"/>
      <c r="Q229" s="303"/>
    </row>
    <row r="230" spans="5:17">
      <c r="E230" s="303"/>
      <c r="F230" s="303"/>
      <c r="G230" s="303"/>
      <c r="H230" s="303"/>
      <c r="I230" s="303"/>
      <c r="J230" s="303"/>
      <c r="K230" s="303"/>
      <c r="L230" s="303"/>
      <c r="M230" s="303"/>
      <c r="N230" s="303"/>
      <c r="O230" s="303"/>
      <c r="P230" s="303"/>
      <c r="Q230" s="303"/>
    </row>
    <row r="231" spans="5:17">
      <c r="E231" s="303"/>
      <c r="F231" s="303"/>
      <c r="G231" s="303"/>
      <c r="H231" s="303"/>
      <c r="I231" s="303"/>
      <c r="J231" s="303"/>
      <c r="K231" s="303"/>
      <c r="L231" s="303"/>
      <c r="M231" s="303"/>
      <c r="N231" s="303"/>
      <c r="O231" s="303"/>
      <c r="P231" s="303"/>
      <c r="Q231" s="303"/>
    </row>
    <row r="232" spans="5:17">
      <c r="E232" s="303"/>
      <c r="F232" s="303"/>
      <c r="G232" s="303"/>
      <c r="H232" s="303"/>
      <c r="I232" s="303"/>
      <c r="J232" s="303"/>
      <c r="K232" s="303"/>
      <c r="L232" s="303"/>
      <c r="M232" s="303"/>
      <c r="N232" s="303"/>
      <c r="O232" s="303"/>
      <c r="P232" s="303"/>
      <c r="Q232" s="303"/>
    </row>
    <row r="233" spans="5:17">
      <c r="E233" s="303"/>
      <c r="F233" s="303"/>
      <c r="G233" s="303"/>
      <c r="H233" s="303"/>
      <c r="I233" s="303"/>
      <c r="J233" s="303"/>
      <c r="K233" s="303"/>
      <c r="L233" s="303"/>
      <c r="M233" s="303"/>
      <c r="N233" s="303"/>
      <c r="O233" s="303"/>
      <c r="P233" s="303"/>
      <c r="Q233" s="303"/>
    </row>
    <row r="234" spans="5:17">
      <c r="E234" s="303"/>
      <c r="F234" s="303"/>
      <c r="G234" s="303"/>
      <c r="H234" s="303"/>
      <c r="I234" s="303"/>
      <c r="J234" s="303"/>
      <c r="K234" s="303"/>
      <c r="L234" s="303"/>
      <c r="M234" s="303"/>
      <c r="N234" s="303"/>
      <c r="O234" s="303"/>
      <c r="P234" s="303"/>
      <c r="Q234" s="303"/>
    </row>
    <row r="235" spans="5:17">
      <c r="E235" s="303"/>
      <c r="F235" s="303"/>
      <c r="G235" s="303"/>
      <c r="H235" s="303"/>
      <c r="I235" s="303"/>
      <c r="J235" s="303"/>
      <c r="K235" s="303"/>
      <c r="L235" s="303"/>
      <c r="M235" s="303"/>
      <c r="N235" s="303"/>
      <c r="O235" s="303"/>
      <c r="P235" s="303"/>
      <c r="Q235" s="303"/>
    </row>
    <row r="236" spans="5:17">
      <c r="E236" s="303"/>
      <c r="F236" s="303"/>
      <c r="G236" s="303"/>
      <c r="H236" s="303"/>
      <c r="I236" s="303"/>
      <c r="J236" s="303"/>
      <c r="K236" s="303"/>
      <c r="L236" s="303"/>
      <c r="M236" s="303"/>
      <c r="N236" s="303"/>
      <c r="O236" s="303"/>
      <c r="P236" s="303"/>
      <c r="Q236" s="303"/>
    </row>
    <row r="237" spans="5:17">
      <c r="E237" s="303"/>
      <c r="F237" s="303"/>
      <c r="G237" s="303"/>
      <c r="H237" s="303"/>
      <c r="I237" s="303"/>
      <c r="J237" s="303"/>
      <c r="K237" s="303"/>
      <c r="L237" s="303"/>
      <c r="M237" s="303"/>
      <c r="N237" s="303"/>
      <c r="O237" s="303"/>
      <c r="P237" s="303"/>
      <c r="Q237" s="303"/>
    </row>
    <row r="238" spans="5:17">
      <c r="E238" s="303"/>
      <c r="F238" s="303"/>
      <c r="G238" s="303"/>
      <c r="H238" s="303"/>
      <c r="I238" s="303"/>
      <c r="J238" s="303"/>
      <c r="K238" s="303"/>
      <c r="L238" s="303"/>
      <c r="M238" s="303"/>
      <c r="N238" s="303"/>
      <c r="O238" s="303"/>
      <c r="P238" s="303"/>
      <c r="Q238" s="303"/>
    </row>
    <row r="239" spans="5:17">
      <c r="E239" s="303"/>
      <c r="F239" s="303"/>
      <c r="G239" s="303"/>
      <c r="H239" s="303"/>
      <c r="I239" s="303"/>
      <c r="J239" s="303"/>
      <c r="K239" s="303"/>
      <c r="L239" s="303"/>
      <c r="M239" s="303"/>
      <c r="N239" s="303"/>
      <c r="O239" s="303"/>
      <c r="P239" s="303"/>
      <c r="Q239" s="303"/>
    </row>
    <row r="240" spans="5:17">
      <c r="E240" s="303"/>
      <c r="F240" s="303"/>
      <c r="G240" s="303"/>
      <c r="H240" s="303"/>
      <c r="I240" s="303"/>
      <c r="J240" s="303"/>
      <c r="K240" s="303"/>
      <c r="L240" s="303"/>
      <c r="M240" s="303"/>
      <c r="N240" s="303"/>
      <c r="O240" s="303"/>
      <c r="P240" s="303"/>
      <c r="Q240" s="303"/>
    </row>
    <row r="241" spans="5:17">
      <c r="E241" s="303"/>
      <c r="F241" s="303"/>
      <c r="G241" s="303"/>
      <c r="H241" s="303"/>
      <c r="I241" s="303"/>
      <c r="J241" s="303"/>
      <c r="K241" s="303"/>
      <c r="L241" s="303"/>
      <c r="M241" s="303"/>
      <c r="N241" s="303"/>
      <c r="O241" s="303"/>
      <c r="P241" s="303"/>
      <c r="Q241" s="303"/>
    </row>
    <row r="242" spans="5:17">
      <c r="E242" s="303"/>
      <c r="F242" s="303"/>
      <c r="G242" s="303"/>
      <c r="H242" s="303"/>
      <c r="I242" s="303"/>
      <c r="J242" s="303"/>
      <c r="K242" s="303"/>
      <c r="L242" s="303"/>
      <c r="M242" s="303"/>
      <c r="N242" s="303"/>
      <c r="O242" s="303"/>
      <c r="P242" s="303"/>
      <c r="Q242" s="303"/>
    </row>
    <row r="243" spans="5:17">
      <c r="E243" s="303"/>
      <c r="F243" s="303"/>
      <c r="G243" s="303"/>
      <c r="H243" s="303"/>
      <c r="I243" s="303"/>
      <c r="J243" s="303"/>
      <c r="K243" s="303"/>
      <c r="L243" s="303"/>
      <c r="M243" s="303"/>
      <c r="N243" s="303"/>
      <c r="O243" s="303"/>
      <c r="P243" s="303"/>
      <c r="Q243" s="303"/>
    </row>
    <row r="244" spans="5:17">
      <c r="E244" s="303"/>
      <c r="F244" s="303"/>
      <c r="G244" s="303"/>
      <c r="H244" s="303"/>
      <c r="I244" s="303"/>
      <c r="J244" s="303"/>
      <c r="K244" s="303"/>
      <c r="L244" s="303"/>
      <c r="M244" s="303"/>
      <c r="N244" s="303"/>
      <c r="O244" s="303"/>
      <c r="P244" s="303"/>
      <c r="Q244" s="303"/>
    </row>
    <row r="245" spans="5:17">
      <c r="E245" s="303"/>
      <c r="F245" s="303"/>
      <c r="G245" s="303"/>
      <c r="H245" s="303"/>
      <c r="I245" s="303"/>
      <c r="J245" s="303"/>
      <c r="K245" s="303"/>
      <c r="L245" s="303"/>
      <c r="M245" s="303"/>
      <c r="N245" s="303"/>
      <c r="O245" s="303"/>
      <c r="P245" s="303"/>
      <c r="Q245" s="303"/>
    </row>
    <row r="246" spans="5:17">
      <c r="E246" s="303"/>
      <c r="F246" s="303"/>
      <c r="G246" s="303"/>
      <c r="H246" s="303"/>
      <c r="I246" s="303"/>
      <c r="J246" s="303"/>
      <c r="K246" s="303"/>
      <c r="L246" s="303"/>
      <c r="M246" s="303"/>
      <c r="N246" s="303"/>
      <c r="O246" s="303"/>
      <c r="P246" s="303"/>
      <c r="Q246" s="303"/>
    </row>
    <row r="247" spans="5:17">
      <c r="E247" s="303"/>
      <c r="F247" s="303"/>
      <c r="G247" s="303"/>
      <c r="H247" s="303"/>
      <c r="I247" s="303"/>
      <c r="J247" s="303"/>
      <c r="K247" s="303"/>
      <c r="L247" s="303"/>
      <c r="M247" s="303"/>
      <c r="N247" s="303"/>
      <c r="O247" s="303"/>
      <c r="P247" s="303"/>
      <c r="Q247" s="303"/>
    </row>
    <row r="248" spans="5:17">
      <c r="E248" s="303"/>
      <c r="F248" s="303"/>
      <c r="G248" s="303"/>
      <c r="H248" s="303"/>
      <c r="I248" s="303"/>
      <c r="J248" s="303"/>
      <c r="K248" s="303"/>
      <c r="L248" s="303"/>
      <c r="M248" s="303"/>
      <c r="N248" s="303"/>
      <c r="O248" s="303"/>
      <c r="P248" s="303"/>
      <c r="Q248" s="303"/>
    </row>
    <row r="249" spans="5:17">
      <c r="E249" s="303"/>
      <c r="F249" s="303"/>
      <c r="G249" s="303"/>
      <c r="H249" s="303"/>
      <c r="I249" s="303"/>
      <c r="J249" s="303"/>
      <c r="K249" s="303"/>
      <c r="L249" s="303"/>
      <c r="M249" s="303"/>
      <c r="N249" s="303"/>
      <c r="O249" s="303"/>
      <c r="P249" s="303"/>
      <c r="Q249" s="303"/>
    </row>
    <row r="250" spans="5:17">
      <c r="E250" s="303"/>
      <c r="F250" s="303"/>
      <c r="G250" s="303"/>
      <c r="H250" s="303"/>
      <c r="I250" s="303"/>
      <c r="J250" s="303"/>
      <c r="K250" s="303"/>
      <c r="L250" s="303"/>
      <c r="M250" s="303"/>
      <c r="N250" s="303"/>
      <c r="O250" s="303"/>
      <c r="P250" s="303"/>
      <c r="Q250" s="303"/>
    </row>
    <row r="251" spans="5:17">
      <c r="E251" s="303"/>
      <c r="F251" s="303"/>
      <c r="G251" s="303"/>
      <c r="H251" s="303"/>
      <c r="I251" s="303"/>
      <c r="J251" s="303"/>
      <c r="K251" s="303"/>
      <c r="L251" s="303"/>
      <c r="M251" s="303"/>
      <c r="N251" s="303"/>
      <c r="O251" s="303"/>
      <c r="P251" s="303"/>
      <c r="Q251" s="303"/>
    </row>
    <row r="252" spans="5:17">
      <c r="E252" s="303"/>
      <c r="F252" s="303"/>
      <c r="G252" s="303"/>
      <c r="H252" s="303"/>
      <c r="I252" s="303"/>
      <c r="J252" s="303"/>
      <c r="K252" s="303"/>
      <c r="L252" s="303"/>
      <c r="M252" s="303"/>
      <c r="N252" s="303"/>
      <c r="O252" s="303"/>
      <c r="P252" s="303"/>
      <c r="Q252" s="303"/>
    </row>
    <row r="253" spans="5:17">
      <c r="E253" s="303"/>
      <c r="F253" s="303"/>
      <c r="G253" s="303"/>
      <c r="H253" s="303"/>
      <c r="I253" s="303"/>
      <c r="J253" s="303"/>
      <c r="K253" s="303"/>
      <c r="L253" s="303"/>
      <c r="M253" s="303"/>
      <c r="N253" s="303"/>
      <c r="O253" s="303"/>
      <c r="P253" s="303"/>
      <c r="Q253" s="303"/>
    </row>
    <row r="254" spans="5:17">
      <c r="E254" s="303"/>
      <c r="F254" s="303"/>
      <c r="G254" s="303"/>
      <c r="H254" s="303"/>
      <c r="I254" s="303"/>
      <c r="J254" s="303"/>
      <c r="K254" s="303"/>
      <c r="L254" s="303"/>
      <c r="M254" s="303"/>
      <c r="N254" s="303"/>
      <c r="O254" s="303"/>
      <c r="P254" s="303"/>
      <c r="Q254" s="303"/>
    </row>
    <row r="255" spans="5:17">
      <c r="E255" s="303"/>
      <c r="F255" s="303"/>
      <c r="G255" s="303"/>
      <c r="H255" s="303"/>
      <c r="I255" s="303"/>
      <c r="J255" s="303"/>
      <c r="K255" s="303"/>
      <c r="L255" s="303"/>
      <c r="M255" s="303"/>
      <c r="N255" s="303"/>
      <c r="O255" s="303"/>
      <c r="P255" s="303"/>
      <c r="Q255" s="303"/>
    </row>
    <row r="256" spans="5:17">
      <c r="E256" s="303"/>
      <c r="F256" s="303"/>
      <c r="G256" s="303"/>
      <c r="H256" s="303"/>
      <c r="I256" s="303"/>
      <c r="J256" s="303"/>
      <c r="K256" s="303"/>
      <c r="L256" s="303"/>
      <c r="M256" s="303"/>
      <c r="N256" s="303"/>
      <c r="O256" s="303"/>
      <c r="P256" s="303"/>
      <c r="Q256" s="303"/>
    </row>
    <row r="257" spans="5:17">
      <c r="E257" s="303"/>
      <c r="F257" s="303"/>
      <c r="G257" s="303"/>
      <c r="H257" s="303"/>
      <c r="I257" s="303"/>
      <c r="J257" s="303"/>
      <c r="K257" s="303"/>
      <c r="L257" s="303"/>
      <c r="M257" s="303"/>
      <c r="N257" s="303"/>
      <c r="O257" s="303"/>
      <c r="P257" s="303"/>
      <c r="Q257" s="303"/>
    </row>
    <row r="258" spans="5:17">
      <c r="E258" s="303"/>
      <c r="F258" s="303"/>
      <c r="G258" s="303"/>
      <c r="H258" s="303"/>
      <c r="I258" s="303"/>
      <c r="J258" s="303"/>
      <c r="K258" s="303"/>
      <c r="L258" s="303"/>
      <c r="M258" s="303"/>
      <c r="N258" s="303"/>
      <c r="O258" s="303"/>
      <c r="P258" s="303"/>
      <c r="Q258" s="303"/>
    </row>
    <row r="259" spans="5:17">
      <c r="E259" s="303"/>
      <c r="F259" s="303"/>
      <c r="G259" s="303"/>
      <c r="H259" s="303"/>
      <c r="I259" s="303"/>
      <c r="J259" s="303"/>
      <c r="K259" s="303"/>
      <c r="L259" s="303"/>
      <c r="M259" s="303"/>
      <c r="N259" s="303"/>
      <c r="O259" s="303"/>
      <c r="P259" s="303"/>
      <c r="Q259" s="303"/>
    </row>
    <row r="260" spans="5:17">
      <c r="E260" s="303"/>
      <c r="F260" s="303"/>
      <c r="G260" s="303"/>
      <c r="H260" s="303"/>
      <c r="I260" s="303"/>
      <c r="J260" s="303"/>
      <c r="K260" s="303"/>
      <c r="L260" s="303"/>
      <c r="M260" s="303"/>
      <c r="N260" s="303"/>
      <c r="O260" s="303"/>
      <c r="P260" s="303"/>
      <c r="Q260" s="303"/>
    </row>
    <row r="261" spans="5:17">
      <c r="E261" s="303"/>
      <c r="F261" s="303"/>
      <c r="G261" s="303"/>
      <c r="H261" s="303"/>
      <c r="I261" s="303"/>
      <c r="J261" s="303"/>
      <c r="K261" s="303"/>
      <c r="L261" s="303"/>
      <c r="M261" s="303"/>
      <c r="N261" s="303"/>
      <c r="O261" s="303"/>
      <c r="P261" s="303"/>
      <c r="Q261" s="303"/>
    </row>
    <row r="262" spans="5:17">
      <c r="E262" s="303"/>
      <c r="F262" s="303"/>
      <c r="G262" s="303"/>
      <c r="H262" s="303"/>
      <c r="I262" s="303"/>
      <c r="J262" s="303"/>
      <c r="K262" s="303"/>
      <c r="L262" s="303"/>
      <c r="M262" s="303"/>
      <c r="N262" s="303"/>
      <c r="O262" s="303"/>
      <c r="P262" s="303"/>
      <c r="Q262" s="303"/>
    </row>
    <row r="263" spans="5:17">
      <c r="E263" s="303"/>
      <c r="F263" s="303"/>
      <c r="G263" s="303"/>
      <c r="H263" s="303"/>
      <c r="I263" s="303"/>
      <c r="J263" s="303"/>
      <c r="K263" s="303"/>
      <c r="L263" s="303"/>
      <c r="M263" s="303"/>
      <c r="N263" s="303"/>
      <c r="O263" s="303"/>
      <c r="P263" s="303"/>
      <c r="Q263" s="303"/>
    </row>
    <row r="264" spans="5:17">
      <c r="E264" s="303"/>
      <c r="F264" s="303"/>
      <c r="G264" s="303"/>
      <c r="H264" s="303"/>
      <c r="I264" s="303"/>
      <c r="J264" s="303"/>
      <c r="K264" s="303"/>
      <c r="L264" s="303"/>
      <c r="M264" s="303"/>
      <c r="N264" s="303"/>
      <c r="O264" s="303"/>
      <c r="P264" s="303"/>
      <c r="Q264" s="303"/>
    </row>
    <row r="265" spans="5:17">
      <c r="E265" s="303"/>
      <c r="F265" s="303"/>
      <c r="G265" s="303"/>
      <c r="H265" s="303"/>
      <c r="I265" s="303"/>
      <c r="J265" s="303"/>
      <c r="K265" s="303"/>
      <c r="L265" s="303"/>
      <c r="M265" s="303"/>
      <c r="N265" s="303"/>
      <c r="O265" s="303"/>
      <c r="P265" s="303"/>
      <c r="Q265" s="303"/>
    </row>
    <row r="266" spans="5:17">
      <c r="E266" s="303"/>
      <c r="F266" s="303"/>
      <c r="G266" s="303"/>
      <c r="H266" s="303"/>
      <c r="I266" s="303"/>
      <c r="J266" s="303"/>
      <c r="K266" s="303"/>
      <c r="L266" s="303"/>
      <c r="M266" s="303"/>
      <c r="N266" s="303"/>
      <c r="O266" s="303"/>
      <c r="P266" s="303"/>
      <c r="Q266" s="303"/>
    </row>
    <row r="267" spans="5:17">
      <c r="E267" s="303"/>
      <c r="F267" s="303"/>
      <c r="G267" s="303"/>
      <c r="H267" s="303"/>
      <c r="I267" s="303"/>
      <c r="J267" s="303"/>
      <c r="K267" s="303"/>
      <c r="L267" s="303"/>
      <c r="M267" s="303"/>
      <c r="N267" s="303"/>
      <c r="O267" s="303"/>
      <c r="P267" s="303"/>
      <c r="Q267" s="303"/>
    </row>
    <row r="268" spans="5:17">
      <c r="E268" s="303"/>
      <c r="F268" s="303"/>
      <c r="G268" s="303"/>
      <c r="H268" s="303"/>
      <c r="I268" s="303"/>
      <c r="J268" s="303"/>
      <c r="K268" s="303"/>
      <c r="L268" s="303"/>
      <c r="M268" s="303"/>
      <c r="N268" s="303"/>
      <c r="O268" s="303"/>
      <c r="P268" s="303"/>
      <c r="Q268" s="303"/>
    </row>
    <row r="269" spans="5:17">
      <c r="E269" s="303"/>
      <c r="F269" s="303"/>
      <c r="G269" s="303"/>
      <c r="H269" s="303"/>
      <c r="I269" s="303"/>
      <c r="J269" s="303"/>
      <c r="K269" s="303"/>
      <c r="L269" s="303"/>
      <c r="M269" s="303"/>
      <c r="N269" s="303"/>
      <c r="O269" s="303"/>
      <c r="P269" s="303"/>
      <c r="Q269" s="303"/>
    </row>
    <row r="270" spans="5:17">
      <c r="E270" s="303"/>
      <c r="F270" s="303"/>
      <c r="G270" s="303"/>
      <c r="H270" s="303"/>
      <c r="I270" s="303"/>
      <c r="J270" s="303"/>
      <c r="K270" s="303"/>
      <c r="L270" s="303"/>
      <c r="M270" s="303"/>
      <c r="N270" s="303"/>
      <c r="O270" s="303"/>
      <c r="P270" s="303"/>
      <c r="Q270" s="303"/>
    </row>
    <row r="271" spans="5:17">
      <c r="E271" s="303"/>
      <c r="F271" s="303"/>
      <c r="G271" s="303"/>
      <c r="H271" s="303"/>
      <c r="I271" s="303"/>
      <c r="J271" s="303"/>
      <c r="K271" s="303"/>
      <c r="L271" s="303"/>
      <c r="M271" s="303"/>
      <c r="N271" s="303"/>
      <c r="O271" s="303"/>
      <c r="P271" s="303"/>
      <c r="Q271" s="303"/>
    </row>
    <row r="272" spans="5:17">
      <c r="E272" s="303"/>
      <c r="F272" s="303"/>
      <c r="G272" s="303"/>
      <c r="H272" s="303"/>
      <c r="I272" s="303"/>
      <c r="J272" s="303"/>
      <c r="K272" s="303"/>
      <c r="L272" s="303"/>
      <c r="M272" s="303"/>
      <c r="N272" s="303"/>
      <c r="O272" s="303"/>
      <c r="P272" s="303"/>
      <c r="Q272" s="303"/>
    </row>
    <row r="273" spans="5:17">
      <c r="E273" s="303"/>
      <c r="F273" s="303"/>
      <c r="G273" s="303"/>
      <c r="H273" s="303"/>
      <c r="I273" s="303"/>
      <c r="J273" s="303"/>
      <c r="K273" s="303"/>
      <c r="L273" s="303"/>
      <c r="M273" s="303"/>
      <c r="N273" s="303"/>
      <c r="O273" s="303"/>
      <c r="P273" s="303"/>
      <c r="Q273" s="303"/>
    </row>
    <row r="274" spans="5:17">
      <c r="E274" s="303"/>
      <c r="F274" s="303"/>
      <c r="G274" s="303"/>
      <c r="H274" s="303"/>
      <c r="I274" s="303"/>
      <c r="J274" s="303"/>
      <c r="K274" s="303"/>
      <c r="L274" s="303"/>
      <c r="M274" s="303"/>
      <c r="N274" s="303"/>
      <c r="O274" s="303"/>
      <c r="P274" s="303"/>
      <c r="Q274" s="303"/>
    </row>
    <row r="275" spans="5:17">
      <c r="E275" s="303"/>
      <c r="F275" s="303"/>
      <c r="G275" s="303"/>
      <c r="H275" s="303"/>
      <c r="I275" s="303"/>
      <c r="J275" s="303"/>
      <c r="K275" s="303"/>
      <c r="L275" s="303"/>
      <c r="M275" s="303"/>
      <c r="N275" s="303"/>
      <c r="O275" s="303"/>
      <c r="P275" s="303"/>
      <c r="Q275" s="303"/>
    </row>
    <row r="276" spans="5:17">
      <c r="E276" s="303"/>
      <c r="F276" s="303"/>
      <c r="G276" s="303"/>
      <c r="H276" s="303"/>
      <c r="I276" s="303"/>
      <c r="J276" s="303"/>
      <c r="K276" s="303"/>
      <c r="L276" s="303"/>
      <c r="M276" s="303"/>
      <c r="N276" s="303"/>
      <c r="O276" s="303"/>
      <c r="P276" s="303"/>
      <c r="Q276" s="303"/>
    </row>
    <row r="277" spans="5:17">
      <c r="E277" s="303"/>
      <c r="F277" s="303"/>
      <c r="G277" s="303"/>
      <c r="H277" s="303"/>
      <c r="I277" s="303"/>
      <c r="J277" s="303"/>
      <c r="K277" s="303"/>
      <c r="L277" s="303"/>
      <c r="M277" s="303"/>
      <c r="N277" s="303"/>
      <c r="O277" s="303"/>
      <c r="P277" s="303"/>
      <c r="Q277" s="303"/>
    </row>
    <row r="278" spans="5:17">
      <c r="E278" s="303"/>
      <c r="F278" s="303"/>
      <c r="G278" s="303"/>
      <c r="H278" s="303"/>
      <c r="I278" s="303"/>
      <c r="J278" s="303"/>
      <c r="K278" s="303"/>
      <c r="L278" s="303"/>
      <c r="M278" s="303"/>
      <c r="N278" s="303"/>
      <c r="O278" s="303"/>
      <c r="P278" s="303"/>
      <c r="Q278" s="303"/>
    </row>
    <row r="279" spans="5:17">
      <c r="E279" s="303"/>
      <c r="F279" s="303"/>
      <c r="G279" s="303"/>
      <c r="H279" s="303"/>
      <c r="I279" s="303"/>
      <c r="J279" s="303"/>
      <c r="K279" s="303"/>
      <c r="L279" s="303"/>
      <c r="M279" s="303"/>
      <c r="N279" s="303"/>
      <c r="O279" s="303"/>
      <c r="P279" s="303"/>
      <c r="Q279" s="303"/>
    </row>
    <row r="280" spans="5:17">
      <c r="E280" s="303"/>
      <c r="F280" s="303"/>
      <c r="G280" s="303"/>
      <c r="H280" s="303"/>
      <c r="I280" s="303"/>
      <c r="J280" s="303"/>
      <c r="K280" s="303"/>
      <c r="L280" s="303"/>
      <c r="M280" s="303"/>
      <c r="N280" s="303"/>
      <c r="O280" s="303"/>
      <c r="P280" s="303"/>
      <c r="Q280" s="303"/>
    </row>
    <row r="281" spans="5:17">
      <c r="E281" s="303"/>
      <c r="F281" s="303"/>
      <c r="G281" s="303"/>
      <c r="H281" s="303"/>
      <c r="I281" s="303"/>
      <c r="J281" s="303"/>
      <c r="K281" s="303"/>
      <c r="L281" s="303"/>
      <c r="M281" s="303"/>
      <c r="N281" s="303"/>
      <c r="O281" s="303"/>
      <c r="P281" s="303"/>
      <c r="Q281" s="303"/>
    </row>
    <row r="282" spans="5:17">
      <c r="E282" s="303"/>
      <c r="F282" s="303"/>
      <c r="G282" s="303"/>
      <c r="H282" s="303"/>
      <c r="I282" s="303"/>
      <c r="J282" s="303"/>
      <c r="K282" s="303"/>
      <c r="L282" s="303"/>
      <c r="M282" s="303"/>
      <c r="N282" s="303"/>
      <c r="O282" s="303"/>
      <c r="P282" s="303"/>
      <c r="Q282" s="303"/>
    </row>
    <row r="283" spans="5:17">
      <c r="E283" s="303"/>
      <c r="F283" s="303"/>
      <c r="G283" s="303"/>
      <c r="H283" s="303"/>
      <c r="I283" s="303"/>
      <c r="J283" s="303"/>
      <c r="K283" s="303"/>
      <c r="L283" s="303"/>
      <c r="M283" s="303"/>
      <c r="N283" s="303"/>
      <c r="O283" s="303"/>
      <c r="P283" s="303"/>
      <c r="Q283" s="303"/>
    </row>
    <row r="284" spans="5:17">
      <c r="E284" s="303"/>
      <c r="F284" s="303"/>
      <c r="G284" s="303"/>
      <c r="H284" s="303"/>
      <c r="I284" s="303"/>
      <c r="J284" s="303"/>
      <c r="K284" s="303"/>
      <c r="L284" s="303"/>
      <c r="M284" s="303"/>
      <c r="N284" s="303"/>
      <c r="O284" s="303"/>
      <c r="P284" s="303"/>
      <c r="Q284" s="303"/>
    </row>
    <row r="285" spans="5:17">
      <c r="E285" s="303"/>
      <c r="F285" s="303"/>
      <c r="G285" s="303"/>
      <c r="H285" s="303"/>
      <c r="I285" s="303"/>
      <c r="J285" s="303"/>
      <c r="K285" s="303"/>
      <c r="L285" s="303"/>
      <c r="M285" s="303"/>
      <c r="N285" s="303"/>
      <c r="O285" s="303"/>
      <c r="P285" s="303"/>
      <c r="Q285" s="303"/>
    </row>
    <row r="286" spans="5:17">
      <c r="E286" s="303"/>
      <c r="F286" s="303"/>
      <c r="G286" s="303"/>
      <c r="H286" s="303"/>
      <c r="I286" s="303"/>
      <c r="J286" s="303"/>
      <c r="K286" s="303"/>
      <c r="L286" s="303"/>
      <c r="M286" s="303"/>
      <c r="N286" s="303"/>
      <c r="O286" s="303"/>
      <c r="P286" s="303"/>
      <c r="Q286" s="303"/>
    </row>
    <row r="287" spans="5:17">
      <c r="E287" s="303"/>
      <c r="F287" s="303"/>
      <c r="G287" s="303"/>
      <c r="H287" s="303"/>
      <c r="I287" s="303"/>
      <c r="J287" s="303"/>
      <c r="K287" s="303"/>
      <c r="L287" s="303"/>
      <c r="M287" s="303"/>
      <c r="N287" s="303"/>
      <c r="O287" s="303"/>
      <c r="P287" s="303"/>
      <c r="Q287" s="303"/>
    </row>
    <row r="288" spans="5:17">
      <c r="E288" s="303"/>
      <c r="F288" s="303"/>
      <c r="G288" s="303"/>
      <c r="H288" s="303"/>
      <c r="I288" s="303"/>
      <c r="J288" s="303"/>
      <c r="K288" s="303"/>
      <c r="L288" s="303"/>
      <c r="M288" s="303"/>
      <c r="N288" s="303"/>
      <c r="O288" s="303"/>
      <c r="P288" s="303"/>
      <c r="Q288" s="303"/>
    </row>
    <row r="289" spans="5:17">
      <c r="E289" s="303"/>
      <c r="F289" s="303"/>
      <c r="G289" s="303"/>
      <c r="H289" s="303"/>
      <c r="I289" s="303"/>
      <c r="J289" s="303"/>
      <c r="K289" s="303"/>
      <c r="L289" s="303"/>
      <c r="M289" s="303"/>
      <c r="N289" s="303"/>
      <c r="O289" s="303"/>
      <c r="P289" s="303"/>
      <c r="Q289" s="303"/>
    </row>
    <row r="290" spans="5:17">
      <c r="E290" s="303"/>
      <c r="F290" s="303"/>
      <c r="G290" s="303"/>
      <c r="H290" s="303"/>
      <c r="I290" s="303"/>
      <c r="J290" s="303"/>
      <c r="K290" s="303"/>
      <c r="L290" s="303"/>
      <c r="M290" s="303"/>
      <c r="N290" s="303"/>
      <c r="O290" s="303"/>
      <c r="P290" s="303"/>
      <c r="Q290" s="303"/>
    </row>
    <row r="291" spans="5:17">
      <c r="E291" s="303"/>
      <c r="F291" s="303"/>
      <c r="G291" s="303"/>
      <c r="H291" s="303"/>
      <c r="I291" s="303"/>
      <c r="J291" s="303"/>
      <c r="K291" s="303"/>
      <c r="L291" s="303"/>
      <c r="M291" s="303"/>
      <c r="N291" s="303"/>
      <c r="O291" s="303"/>
      <c r="P291" s="303"/>
      <c r="Q291" s="303"/>
    </row>
    <row r="292" spans="5:17">
      <c r="E292" s="303"/>
      <c r="F292" s="303"/>
      <c r="G292" s="303"/>
      <c r="H292" s="303"/>
      <c r="I292" s="303"/>
      <c r="J292" s="303"/>
      <c r="K292" s="303"/>
      <c r="L292" s="303"/>
      <c r="M292" s="303"/>
      <c r="N292" s="303"/>
      <c r="O292" s="303"/>
      <c r="P292" s="303"/>
      <c r="Q292" s="303"/>
    </row>
    <row r="293" spans="5:17">
      <c r="E293" s="303"/>
      <c r="F293" s="303"/>
      <c r="G293" s="303"/>
      <c r="H293" s="303"/>
      <c r="I293" s="303"/>
      <c r="J293" s="303"/>
      <c r="K293" s="303"/>
      <c r="L293" s="303"/>
      <c r="M293" s="303"/>
      <c r="N293" s="303"/>
      <c r="O293" s="303"/>
      <c r="P293" s="303"/>
      <c r="Q293" s="303"/>
    </row>
    <row r="294" spans="5:17">
      <c r="E294" s="303"/>
      <c r="F294" s="303"/>
      <c r="G294" s="303"/>
      <c r="H294" s="303"/>
      <c r="I294" s="303"/>
      <c r="J294" s="303"/>
      <c r="K294" s="303"/>
      <c r="L294" s="303"/>
      <c r="M294" s="303"/>
      <c r="N294" s="303"/>
      <c r="O294" s="303"/>
      <c r="P294" s="303"/>
      <c r="Q294" s="303"/>
    </row>
    <row r="295" spans="5:17">
      <c r="E295" s="303"/>
      <c r="F295" s="303"/>
      <c r="G295" s="303"/>
      <c r="H295" s="303"/>
      <c r="I295" s="303"/>
      <c r="J295" s="303"/>
      <c r="K295" s="303"/>
      <c r="L295" s="303"/>
      <c r="M295" s="303"/>
      <c r="N295" s="303"/>
      <c r="O295" s="303"/>
      <c r="P295" s="303"/>
      <c r="Q295" s="303"/>
    </row>
    <row r="296" spans="5:17">
      <c r="E296" s="303"/>
      <c r="F296" s="303"/>
      <c r="G296" s="303"/>
      <c r="H296" s="303"/>
      <c r="I296" s="303"/>
      <c r="J296" s="303"/>
      <c r="K296" s="303"/>
      <c r="L296" s="303"/>
      <c r="M296" s="303"/>
      <c r="N296" s="303"/>
      <c r="O296" s="303"/>
      <c r="P296" s="303"/>
      <c r="Q296" s="303"/>
    </row>
    <row r="297" spans="5:17">
      <c r="E297" s="303"/>
      <c r="F297" s="303"/>
      <c r="G297" s="303"/>
      <c r="H297" s="303"/>
      <c r="I297" s="303"/>
      <c r="J297" s="303"/>
      <c r="K297" s="303"/>
      <c r="L297" s="303"/>
      <c r="M297" s="303"/>
      <c r="N297" s="303"/>
      <c r="O297" s="303"/>
      <c r="P297" s="303"/>
      <c r="Q297" s="303"/>
    </row>
    <row r="298" spans="5:17">
      <c r="E298" s="303"/>
      <c r="F298" s="303"/>
      <c r="G298" s="303"/>
      <c r="H298" s="303"/>
      <c r="I298" s="303"/>
      <c r="J298" s="303"/>
      <c r="K298" s="303"/>
      <c r="L298" s="303"/>
      <c r="M298" s="303"/>
      <c r="N298" s="303"/>
      <c r="O298" s="303"/>
      <c r="P298" s="303"/>
      <c r="Q298" s="303"/>
    </row>
    <row r="299" spans="5:17">
      <c r="E299" s="303"/>
      <c r="F299" s="303"/>
      <c r="G299" s="303"/>
      <c r="H299" s="303"/>
      <c r="I299" s="303"/>
      <c r="J299" s="303"/>
      <c r="K299" s="303"/>
      <c r="L299" s="303"/>
      <c r="M299" s="303"/>
      <c r="N299" s="303"/>
      <c r="O299" s="303"/>
      <c r="P299" s="303"/>
      <c r="Q299" s="303"/>
    </row>
    <row r="300" spans="5:17">
      <c r="E300" s="303"/>
      <c r="F300" s="303"/>
      <c r="G300" s="303"/>
      <c r="H300" s="303"/>
      <c r="I300" s="303"/>
      <c r="J300" s="303"/>
      <c r="K300" s="303"/>
      <c r="L300" s="303"/>
      <c r="M300" s="303"/>
      <c r="N300" s="303"/>
      <c r="O300" s="303"/>
      <c r="P300" s="303"/>
      <c r="Q300" s="303"/>
    </row>
    <row r="301" spans="5:17">
      <c r="E301" s="303"/>
      <c r="F301" s="303"/>
      <c r="G301" s="303"/>
      <c r="H301" s="303"/>
      <c r="I301" s="303"/>
      <c r="J301" s="303"/>
      <c r="K301" s="303"/>
      <c r="L301" s="303"/>
      <c r="M301" s="303"/>
      <c r="N301" s="303"/>
      <c r="O301" s="303"/>
      <c r="P301" s="303"/>
      <c r="Q301" s="303"/>
    </row>
    <row r="302" spans="5:17">
      <c r="E302" s="303"/>
      <c r="F302" s="303"/>
      <c r="G302" s="303"/>
      <c r="H302" s="303"/>
      <c r="I302" s="303"/>
      <c r="J302" s="303"/>
      <c r="K302" s="303"/>
      <c r="L302" s="303"/>
      <c r="M302" s="303"/>
      <c r="N302" s="303"/>
      <c r="O302" s="303"/>
      <c r="P302" s="303"/>
      <c r="Q302" s="303"/>
    </row>
    <row r="303" spans="5:17">
      <c r="E303" s="303"/>
      <c r="F303" s="303"/>
      <c r="G303" s="303"/>
      <c r="H303" s="303"/>
      <c r="I303" s="303"/>
      <c r="J303" s="303"/>
      <c r="K303" s="303"/>
      <c r="L303" s="303"/>
      <c r="M303" s="303"/>
      <c r="N303" s="303"/>
      <c r="O303" s="303"/>
      <c r="P303" s="303"/>
      <c r="Q303" s="303"/>
    </row>
    <row r="304" spans="5:17">
      <c r="E304" s="303"/>
      <c r="F304" s="303"/>
      <c r="G304" s="303"/>
      <c r="H304" s="303"/>
      <c r="I304" s="303"/>
      <c r="J304" s="303"/>
      <c r="K304" s="303"/>
      <c r="L304" s="303"/>
      <c r="M304" s="303"/>
      <c r="N304" s="303"/>
      <c r="O304" s="303"/>
      <c r="P304" s="303"/>
      <c r="Q304" s="303"/>
    </row>
    <row r="305" spans="5:17">
      <c r="E305" s="303"/>
      <c r="F305" s="303"/>
      <c r="G305" s="303"/>
      <c r="H305" s="303"/>
      <c r="I305" s="303"/>
      <c r="J305" s="303"/>
      <c r="K305" s="303"/>
      <c r="L305" s="303"/>
      <c r="M305" s="303"/>
      <c r="N305" s="303"/>
      <c r="O305" s="303"/>
      <c r="P305" s="303"/>
      <c r="Q305" s="303"/>
    </row>
    <row r="306" spans="5:17">
      <c r="E306" s="303"/>
      <c r="F306" s="303"/>
      <c r="G306" s="303"/>
      <c r="H306" s="303"/>
      <c r="I306" s="303"/>
      <c r="J306" s="303"/>
      <c r="K306" s="303"/>
      <c r="L306" s="303"/>
      <c r="M306" s="303"/>
      <c r="N306" s="303"/>
      <c r="O306" s="303"/>
      <c r="P306" s="303"/>
      <c r="Q306" s="303"/>
    </row>
    <row r="307" spans="5:17">
      <c r="E307" s="303"/>
      <c r="F307" s="303"/>
      <c r="G307" s="303"/>
      <c r="H307" s="303"/>
      <c r="I307" s="303"/>
      <c r="J307" s="303"/>
      <c r="K307" s="303"/>
      <c r="L307" s="303"/>
      <c r="M307" s="303"/>
      <c r="N307" s="303"/>
      <c r="O307" s="303"/>
      <c r="P307" s="303"/>
      <c r="Q307" s="303"/>
    </row>
    <row r="308" spans="5:17">
      <c r="E308" s="303"/>
      <c r="F308" s="303"/>
      <c r="G308" s="303"/>
      <c r="H308" s="303"/>
      <c r="I308" s="303"/>
      <c r="J308" s="303"/>
      <c r="K308" s="303"/>
      <c r="L308" s="303"/>
      <c r="M308" s="303"/>
      <c r="N308" s="303"/>
      <c r="O308" s="303"/>
      <c r="P308" s="303"/>
      <c r="Q308" s="303"/>
    </row>
    <row r="309" spans="5:17">
      <c r="E309" s="303"/>
      <c r="F309" s="303"/>
      <c r="G309" s="303"/>
      <c r="H309" s="303"/>
      <c r="I309" s="303"/>
      <c r="J309" s="303"/>
      <c r="K309" s="303"/>
      <c r="L309" s="303"/>
      <c r="M309" s="303"/>
      <c r="N309" s="303"/>
      <c r="O309" s="303"/>
      <c r="P309" s="303"/>
      <c r="Q309" s="303"/>
    </row>
    <row r="310" spans="5:17">
      <c r="E310" s="303"/>
      <c r="F310" s="303"/>
      <c r="G310" s="303"/>
      <c r="H310" s="303"/>
      <c r="I310" s="303"/>
      <c r="J310" s="303"/>
      <c r="K310" s="303"/>
      <c r="L310" s="303"/>
      <c r="M310" s="303"/>
      <c r="N310" s="303"/>
      <c r="O310" s="303"/>
      <c r="P310" s="303"/>
      <c r="Q310" s="303"/>
    </row>
    <row r="311" spans="5:17">
      <c r="E311" s="303"/>
      <c r="F311" s="303"/>
      <c r="G311" s="303"/>
      <c r="H311" s="303"/>
      <c r="I311" s="303"/>
      <c r="J311" s="303"/>
      <c r="K311" s="303"/>
      <c r="L311" s="303"/>
      <c r="M311" s="303"/>
      <c r="N311" s="303"/>
      <c r="O311" s="303"/>
      <c r="P311" s="303"/>
      <c r="Q311" s="303"/>
    </row>
    <row r="312" spans="5:17">
      <c r="E312" s="303"/>
      <c r="F312" s="303"/>
      <c r="G312" s="303"/>
      <c r="H312" s="303"/>
      <c r="I312" s="303"/>
      <c r="J312" s="303"/>
      <c r="K312" s="303"/>
      <c r="L312" s="303"/>
      <c r="M312" s="303"/>
      <c r="N312" s="303"/>
      <c r="O312" s="303"/>
      <c r="P312" s="303"/>
      <c r="Q312" s="303"/>
    </row>
    <row r="313" spans="5:17">
      <c r="E313" s="303"/>
      <c r="F313" s="303"/>
      <c r="G313" s="303"/>
      <c r="H313" s="303"/>
      <c r="I313" s="303"/>
      <c r="J313" s="303"/>
      <c r="K313" s="303"/>
      <c r="L313" s="303"/>
      <c r="M313" s="303"/>
      <c r="N313" s="303"/>
      <c r="O313" s="303"/>
      <c r="P313" s="303"/>
      <c r="Q313" s="303"/>
    </row>
    <row r="314" spans="5:17">
      <c r="E314" s="303"/>
      <c r="F314" s="303"/>
      <c r="G314" s="303"/>
      <c r="H314" s="303"/>
      <c r="I314" s="303"/>
      <c r="J314" s="303"/>
      <c r="K314" s="303"/>
      <c r="L314" s="303"/>
      <c r="M314" s="303"/>
      <c r="N314" s="303"/>
      <c r="O314" s="303"/>
      <c r="P314" s="303"/>
      <c r="Q314" s="303"/>
    </row>
    <row r="315" spans="5:17">
      <c r="E315" s="303"/>
      <c r="F315" s="303"/>
      <c r="G315" s="303"/>
      <c r="H315" s="303"/>
      <c r="I315" s="303"/>
      <c r="J315" s="303"/>
      <c r="K315" s="303"/>
      <c r="L315" s="303"/>
      <c r="M315" s="303"/>
      <c r="N315" s="303"/>
      <c r="O315" s="303"/>
      <c r="P315" s="303"/>
      <c r="Q315" s="303"/>
    </row>
    <row r="316" spans="5:17">
      <c r="E316" s="303"/>
      <c r="F316" s="303"/>
      <c r="G316" s="303"/>
      <c r="H316" s="303"/>
      <c r="I316" s="303"/>
      <c r="J316" s="303"/>
      <c r="K316" s="303"/>
      <c r="L316" s="303"/>
      <c r="M316" s="303"/>
      <c r="N316" s="303"/>
      <c r="O316" s="303"/>
      <c r="P316" s="303"/>
      <c r="Q316" s="303"/>
    </row>
    <row r="317" spans="5:17">
      <c r="E317" s="303"/>
      <c r="F317" s="303"/>
      <c r="G317" s="303"/>
      <c r="H317" s="303"/>
      <c r="I317" s="303"/>
      <c r="J317" s="303"/>
      <c r="K317" s="303"/>
      <c r="L317" s="303"/>
      <c r="M317" s="303"/>
      <c r="N317" s="303"/>
      <c r="O317" s="303"/>
      <c r="P317" s="303"/>
      <c r="Q317" s="303"/>
    </row>
    <row r="318" spans="5:17">
      <c r="E318" s="303"/>
      <c r="F318" s="303"/>
      <c r="G318" s="303"/>
      <c r="H318" s="303"/>
      <c r="I318" s="303"/>
      <c r="J318" s="303"/>
      <c r="K318" s="303"/>
      <c r="L318" s="303"/>
      <c r="M318" s="303"/>
      <c r="N318" s="303"/>
      <c r="O318" s="303"/>
      <c r="P318" s="303"/>
      <c r="Q318" s="303"/>
    </row>
    <row r="319" spans="5:17">
      <c r="E319" s="303"/>
      <c r="F319" s="303"/>
      <c r="G319" s="303"/>
      <c r="H319" s="303"/>
      <c r="I319" s="303"/>
      <c r="J319" s="303"/>
      <c r="K319" s="303"/>
      <c r="L319" s="303"/>
      <c r="M319" s="303"/>
      <c r="N319" s="303"/>
      <c r="O319" s="303"/>
      <c r="P319" s="303"/>
      <c r="Q319" s="303"/>
    </row>
    <row r="320" spans="5:17">
      <c r="E320" s="303"/>
      <c r="F320" s="303"/>
      <c r="G320" s="303"/>
      <c r="H320" s="303"/>
      <c r="I320" s="303"/>
      <c r="J320" s="303"/>
      <c r="K320" s="303"/>
      <c r="L320" s="303"/>
      <c r="M320" s="303"/>
      <c r="N320" s="303"/>
      <c r="O320" s="303"/>
      <c r="P320" s="303"/>
      <c r="Q320" s="303"/>
    </row>
    <row r="321" spans="5:17">
      <c r="E321" s="303"/>
      <c r="F321" s="303"/>
      <c r="G321" s="303"/>
      <c r="H321" s="303"/>
      <c r="I321" s="303"/>
      <c r="J321" s="303"/>
      <c r="K321" s="303"/>
      <c r="L321" s="303"/>
      <c r="M321" s="303"/>
      <c r="N321" s="303"/>
      <c r="O321" s="303"/>
      <c r="P321" s="303"/>
      <c r="Q321" s="303"/>
    </row>
    <row r="322" spans="5:17">
      <c r="E322" s="303"/>
      <c r="F322" s="303"/>
      <c r="G322" s="303"/>
      <c r="H322" s="303"/>
      <c r="I322" s="303"/>
      <c r="J322" s="303"/>
      <c r="K322" s="303"/>
      <c r="L322" s="303"/>
      <c r="M322" s="303"/>
      <c r="N322" s="303"/>
      <c r="O322" s="303"/>
      <c r="P322" s="303"/>
      <c r="Q322" s="303"/>
    </row>
    <row r="323" spans="5:17">
      <c r="E323" s="303"/>
      <c r="F323" s="303"/>
      <c r="G323" s="303"/>
      <c r="H323" s="303"/>
      <c r="I323" s="303"/>
      <c r="J323" s="303"/>
      <c r="K323" s="303"/>
      <c r="L323" s="303"/>
      <c r="M323" s="303"/>
      <c r="N323" s="303"/>
      <c r="O323" s="303"/>
      <c r="P323" s="303"/>
      <c r="Q323" s="303"/>
    </row>
    <row r="324" spans="5:17">
      <c r="E324" s="303"/>
      <c r="F324" s="303"/>
      <c r="G324" s="303"/>
      <c r="H324" s="303"/>
      <c r="I324" s="303"/>
      <c r="J324" s="303"/>
      <c r="K324" s="303"/>
      <c r="L324" s="303"/>
      <c r="M324" s="303"/>
      <c r="N324" s="303"/>
      <c r="O324" s="303"/>
      <c r="P324" s="303"/>
      <c r="Q324" s="303"/>
    </row>
    <row r="325" spans="5:17">
      <c r="E325" s="303"/>
      <c r="F325" s="303"/>
      <c r="G325" s="303"/>
      <c r="H325" s="303"/>
      <c r="I325" s="303"/>
      <c r="J325" s="303"/>
      <c r="K325" s="303"/>
      <c r="L325" s="303"/>
      <c r="M325" s="303"/>
      <c r="N325" s="303"/>
      <c r="O325" s="303"/>
      <c r="P325" s="303"/>
      <c r="Q325" s="303"/>
    </row>
    <row r="326" spans="5:17">
      <c r="E326" s="303"/>
      <c r="F326" s="303"/>
      <c r="G326" s="303"/>
      <c r="H326" s="303"/>
      <c r="I326" s="303"/>
      <c r="J326" s="303"/>
      <c r="K326" s="303"/>
      <c r="L326" s="303"/>
      <c r="M326" s="303"/>
      <c r="N326" s="303"/>
      <c r="O326" s="303"/>
      <c r="P326" s="303"/>
      <c r="Q326" s="303"/>
    </row>
    <row r="327" spans="5:17">
      <c r="E327" s="303"/>
      <c r="F327" s="303"/>
      <c r="G327" s="303"/>
      <c r="H327" s="303"/>
      <c r="I327" s="303"/>
      <c r="J327" s="303"/>
      <c r="K327" s="303"/>
      <c r="L327" s="303"/>
      <c r="M327" s="303"/>
      <c r="N327" s="303"/>
      <c r="O327" s="303"/>
      <c r="P327" s="303"/>
      <c r="Q327" s="303"/>
    </row>
    <row r="328" spans="5:17">
      <c r="E328" s="303"/>
      <c r="F328" s="303"/>
      <c r="G328" s="303"/>
      <c r="H328" s="303"/>
      <c r="I328" s="303"/>
      <c r="J328" s="303"/>
      <c r="K328" s="303"/>
      <c r="L328" s="303"/>
      <c r="M328" s="303"/>
      <c r="N328" s="303"/>
      <c r="O328" s="303"/>
      <c r="P328" s="303"/>
      <c r="Q328" s="303"/>
    </row>
    <row r="329" spans="5:17">
      <c r="E329" s="303"/>
      <c r="F329" s="303"/>
      <c r="G329" s="303"/>
      <c r="H329" s="303"/>
      <c r="I329" s="303"/>
      <c r="J329" s="303"/>
      <c r="K329" s="303"/>
      <c r="L329" s="303"/>
      <c r="M329" s="303"/>
      <c r="N329" s="303"/>
      <c r="O329" s="303"/>
      <c r="P329" s="303"/>
      <c r="Q329" s="303"/>
    </row>
    <row r="330" spans="5:17">
      <c r="E330" s="303"/>
      <c r="F330" s="303"/>
      <c r="G330" s="303"/>
      <c r="H330" s="303"/>
      <c r="I330" s="303"/>
      <c r="J330" s="303"/>
      <c r="K330" s="303"/>
      <c r="L330" s="303"/>
      <c r="M330" s="303"/>
      <c r="N330" s="303"/>
      <c r="O330" s="303"/>
      <c r="P330" s="303"/>
      <c r="Q330" s="303"/>
    </row>
  </sheetData>
  <mergeCells count="263">
    <mergeCell ref="D119:D132"/>
    <mergeCell ref="D116:D117"/>
    <mergeCell ref="C80:C117"/>
    <mergeCell ref="B95:B117"/>
    <mergeCell ref="E107:E108"/>
    <mergeCell ref="E86:E87"/>
    <mergeCell ref="B41:B77"/>
    <mergeCell ref="C41:C77"/>
    <mergeCell ref="D86:D96"/>
    <mergeCell ref="D80:D85"/>
    <mergeCell ref="B80:B94"/>
    <mergeCell ref="D97:D115"/>
    <mergeCell ref="D15:D28"/>
    <mergeCell ref="B24:B37"/>
    <mergeCell ref="C15:C37"/>
    <mergeCell ref="D29:D37"/>
    <mergeCell ref="D45:D64"/>
    <mergeCell ref="F149:R149"/>
    <mergeCell ref="J8:K9"/>
    <mergeCell ref="D41:D44"/>
    <mergeCell ref="E76:E77"/>
    <mergeCell ref="D65:D77"/>
    <mergeCell ref="D133:D149"/>
    <mergeCell ref="E137:E141"/>
    <mergeCell ref="E147:E148"/>
    <mergeCell ref="F147:R147"/>
    <mergeCell ref="F148:I148"/>
    <mergeCell ref="E145:E146"/>
    <mergeCell ref="F145:R145"/>
    <mergeCell ref="F146:I146"/>
    <mergeCell ref="E142:E144"/>
    <mergeCell ref="F142:R142"/>
    <mergeCell ref="F143:I143"/>
    <mergeCell ref="F144:I144"/>
    <mergeCell ref="F141:I141"/>
    <mergeCell ref="F140:I140"/>
    <mergeCell ref="F136:I136"/>
    <mergeCell ref="F137:R137"/>
    <mergeCell ref="F138:I138"/>
    <mergeCell ref="E121:E124"/>
    <mergeCell ref="E111:E114"/>
    <mergeCell ref="F139:R139"/>
    <mergeCell ref="F132:R132"/>
    <mergeCell ref="E133:E136"/>
    <mergeCell ref="F133:R133"/>
    <mergeCell ref="F134:I134"/>
    <mergeCell ref="F135:R135"/>
    <mergeCell ref="F127:R127"/>
    <mergeCell ref="F128:I128"/>
    <mergeCell ref="F129:I129"/>
    <mergeCell ref="E130:E131"/>
    <mergeCell ref="F130:R130"/>
    <mergeCell ref="F131:I131"/>
    <mergeCell ref="E127:E129"/>
    <mergeCell ref="F126:I126"/>
    <mergeCell ref="E125:E126"/>
    <mergeCell ref="F125:R125"/>
    <mergeCell ref="F123:R123"/>
    <mergeCell ref="F121:R121"/>
    <mergeCell ref="F122:I122"/>
    <mergeCell ref="F124:I124"/>
    <mergeCell ref="F116:R116"/>
    <mergeCell ref="F117:I117"/>
    <mergeCell ref="F119:R119"/>
    <mergeCell ref="F120:I120"/>
    <mergeCell ref="F114:I114"/>
    <mergeCell ref="F115:R115"/>
    <mergeCell ref="F118:I118"/>
    <mergeCell ref="F113:R113"/>
    <mergeCell ref="F111:R111"/>
    <mergeCell ref="G112:I112"/>
    <mergeCell ref="E116:E117"/>
    <mergeCell ref="E119:E120"/>
    <mergeCell ref="E109:E110"/>
    <mergeCell ref="F109:R109"/>
    <mergeCell ref="F110:I110"/>
    <mergeCell ref="F107:R107"/>
    <mergeCell ref="F108:I108"/>
    <mergeCell ref="F104:I104"/>
    <mergeCell ref="E105:E106"/>
    <mergeCell ref="F105:R105"/>
    <mergeCell ref="F106:I106"/>
    <mergeCell ref="O98:O103"/>
    <mergeCell ref="P98:P103"/>
    <mergeCell ref="Q98:Q103"/>
    <mergeCell ref="R98:R103"/>
    <mergeCell ref="F99:I99"/>
    <mergeCell ref="F102:I102"/>
    <mergeCell ref="F103:I103"/>
    <mergeCell ref="J98:J103"/>
    <mergeCell ref="K98:K103"/>
    <mergeCell ref="L98:L103"/>
    <mergeCell ref="M98:M103"/>
    <mergeCell ref="N98:N103"/>
    <mergeCell ref="F98:I98"/>
    <mergeCell ref="E97:E104"/>
    <mergeCell ref="F97:R97"/>
    <mergeCell ref="F100:I100"/>
    <mergeCell ref="F101:I101"/>
    <mergeCell ref="F92:R92"/>
    <mergeCell ref="F93:R93"/>
    <mergeCell ref="F94:R94"/>
    <mergeCell ref="F95:R95"/>
    <mergeCell ref="F96:R96"/>
    <mergeCell ref="E88:E91"/>
    <mergeCell ref="F88:R88"/>
    <mergeCell ref="F89:I89"/>
    <mergeCell ref="F90:R90"/>
    <mergeCell ref="F91:I91"/>
    <mergeCell ref="F86:R86"/>
    <mergeCell ref="F87:I87"/>
    <mergeCell ref="F84:R84"/>
    <mergeCell ref="F85:R85"/>
    <mergeCell ref="F83:I83"/>
    <mergeCell ref="E80:E83"/>
    <mergeCell ref="F80:R80"/>
    <mergeCell ref="F81:I81"/>
    <mergeCell ref="F82:R82"/>
    <mergeCell ref="F76:R76"/>
    <mergeCell ref="F77:I77"/>
    <mergeCell ref="F74:R74"/>
    <mergeCell ref="F75:I75"/>
    <mergeCell ref="F79:I79"/>
    <mergeCell ref="E72:E75"/>
    <mergeCell ref="F72:R72"/>
    <mergeCell ref="F73:I73"/>
    <mergeCell ref="F70:I70"/>
    <mergeCell ref="F71:I71"/>
    <mergeCell ref="F64:R64"/>
    <mergeCell ref="E65:E66"/>
    <mergeCell ref="F65:R65"/>
    <mergeCell ref="F66:I66"/>
    <mergeCell ref="E67:E71"/>
    <mergeCell ref="F67:R67"/>
    <mergeCell ref="F68:I68"/>
    <mergeCell ref="F69:R69"/>
    <mergeCell ref="F63:R63"/>
    <mergeCell ref="F60:I60"/>
    <mergeCell ref="F61:R61"/>
    <mergeCell ref="F62:I62"/>
    <mergeCell ref="E59:E62"/>
    <mergeCell ref="F59:R59"/>
    <mergeCell ref="F54:I54"/>
    <mergeCell ref="E55:E58"/>
    <mergeCell ref="F55:R55"/>
    <mergeCell ref="F56:I56"/>
    <mergeCell ref="F57:R57"/>
    <mergeCell ref="F58:I58"/>
    <mergeCell ref="E50:E54"/>
    <mergeCell ref="F50:R50"/>
    <mergeCell ref="F51:I51"/>
    <mergeCell ref="F52:R52"/>
    <mergeCell ref="F53:I53"/>
    <mergeCell ref="F46:I46"/>
    <mergeCell ref="E47:E49"/>
    <mergeCell ref="F47:R47"/>
    <mergeCell ref="F48:I48"/>
    <mergeCell ref="F49:I49"/>
    <mergeCell ref="F44:R44"/>
    <mergeCell ref="F40:I40"/>
    <mergeCell ref="E45:E46"/>
    <mergeCell ref="F45:R45"/>
    <mergeCell ref="E41:E43"/>
    <mergeCell ref="F41:R41"/>
    <mergeCell ref="F42:I42"/>
    <mergeCell ref="F43:I43"/>
    <mergeCell ref="E36:E37"/>
    <mergeCell ref="F36:R36"/>
    <mergeCell ref="F37:I37"/>
    <mergeCell ref="F34:I34"/>
    <mergeCell ref="S34:T34"/>
    <mergeCell ref="F35:I35"/>
    <mergeCell ref="S35:T35"/>
    <mergeCell ref="F32:I32"/>
    <mergeCell ref="S32:T32"/>
    <mergeCell ref="F33:R33"/>
    <mergeCell ref="S33:T33"/>
    <mergeCell ref="E29:E30"/>
    <mergeCell ref="F29:R29"/>
    <mergeCell ref="S29:T29"/>
    <mergeCell ref="U29:AV35"/>
    <mergeCell ref="F30:I30"/>
    <mergeCell ref="S30:T30"/>
    <mergeCell ref="E31:E35"/>
    <mergeCell ref="F31:R31"/>
    <mergeCell ref="S31:T31"/>
    <mergeCell ref="F26:R26"/>
    <mergeCell ref="S26:T26"/>
    <mergeCell ref="U26:AV27"/>
    <mergeCell ref="F27:I27"/>
    <mergeCell ref="S27:T27"/>
    <mergeCell ref="F28:R28"/>
    <mergeCell ref="S28:T28"/>
    <mergeCell ref="E26:E27"/>
    <mergeCell ref="S24:T24"/>
    <mergeCell ref="Z24:AJ25"/>
    <mergeCell ref="F25:I25"/>
    <mergeCell ref="S25:T25"/>
    <mergeCell ref="E24:E25"/>
    <mergeCell ref="F24:R24"/>
    <mergeCell ref="S17:T17"/>
    <mergeCell ref="F18:I18"/>
    <mergeCell ref="S18:T18"/>
    <mergeCell ref="F19:I19"/>
    <mergeCell ref="S19:T19"/>
    <mergeCell ref="B15:B23"/>
    <mergeCell ref="E15:E16"/>
    <mergeCell ref="F15:R15"/>
    <mergeCell ref="S15:T15"/>
    <mergeCell ref="F16:I16"/>
    <mergeCell ref="S16:T16"/>
    <mergeCell ref="F23:I23"/>
    <mergeCell ref="S23:T23"/>
    <mergeCell ref="E20:E23"/>
    <mergeCell ref="F20:R20"/>
    <mergeCell ref="S20:T20"/>
    <mergeCell ref="F21:I21"/>
    <mergeCell ref="S21:T21"/>
    <mergeCell ref="F22:R22"/>
    <mergeCell ref="S22:T22"/>
    <mergeCell ref="B1:R2"/>
    <mergeCell ref="S1:T1"/>
    <mergeCell ref="S2:T2"/>
    <mergeCell ref="E3:I3"/>
    <mergeCell ref="S3:T3"/>
    <mergeCell ref="E4:I4"/>
    <mergeCell ref="S4:T4"/>
    <mergeCell ref="E150:E151"/>
    <mergeCell ref="F151:I151"/>
    <mergeCell ref="B119:B153"/>
    <mergeCell ref="C119:C153"/>
    <mergeCell ref="S10:T10"/>
    <mergeCell ref="S11:T11"/>
    <mergeCell ref="S12:T12"/>
    <mergeCell ref="S13:T13"/>
    <mergeCell ref="F14:I14"/>
    <mergeCell ref="S14:T14"/>
    <mergeCell ref="S5:T5"/>
    <mergeCell ref="S6:T6"/>
    <mergeCell ref="S7:T7"/>
    <mergeCell ref="S8:T8"/>
    <mergeCell ref="S9:T9"/>
    <mergeCell ref="E17:E19"/>
    <mergeCell ref="F17:R17"/>
    <mergeCell ref="C156:C162"/>
    <mergeCell ref="B156:B162"/>
    <mergeCell ref="F152:R152"/>
    <mergeCell ref="F150:R150"/>
    <mergeCell ref="F156:R156"/>
    <mergeCell ref="F159:R159"/>
    <mergeCell ref="F161:R161"/>
    <mergeCell ref="E161:E162"/>
    <mergeCell ref="F162:I162"/>
    <mergeCell ref="E159:E160"/>
    <mergeCell ref="F160:I160"/>
    <mergeCell ref="F153:I153"/>
    <mergeCell ref="F155:I155"/>
    <mergeCell ref="F157:I157"/>
    <mergeCell ref="F158:I158"/>
    <mergeCell ref="E152:E153"/>
    <mergeCell ref="D156:D162"/>
    <mergeCell ref="D150:D153"/>
    <mergeCell ref="E156:E158"/>
  </mergeCells>
  <conditionalFormatting sqref="AK18 R23 R34:R35 R42:R44 R60 R77 R83 R114 R136 R124">
    <cfRule type="containsText" dxfId="146" priority="660" operator="containsText" text="เสร็จช้ากว่าแผน">
      <formula>NOT(ISERROR(SEARCH("เสร็จช้ากว่าแผน",R18)))</formula>
    </cfRule>
  </conditionalFormatting>
  <conditionalFormatting sqref="AK18 R23 R34:R35 R42:R44 R60 R77 R83 R114 R136 R124">
    <cfRule type="containsText" dxfId="145" priority="659" operator="containsText" text="เสร็จตรงตามแผน">
      <formula>NOT(ISERROR(SEARCH("เสร็จตรงตามแผน",R18)))</formula>
    </cfRule>
  </conditionalFormatting>
  <conditionalFormatting sqref="AK18 R23 R34:R35 R42:R44 R60 R77 R83 R114 R136 R124">
    <cfRule type="containsText" dxfId="144" priority="658" operator="containsText" text="เสร็จเร็วกว่าแผน">
      <formula>NOT(ISERROR(SEARCH("เสร็จเร็วกว่าแผน",R18)))</formula>
    </cfRule>
  </conditionalFormatting>
  <conditionalFormatting sqref="AK19">
    <cfRule type="containsText" dxfId="143" priority="657" operator="containsText" text="เสร็จช้ากว่าแผน">
      <formula>NOT(ISERROR(SEARCH("เสร็จช้ากว่าแผน",AK19)))</formula>
    </cfRule>
  </conditionalFormatting>
  <conditionalFormatting sqref="AK19">
    <cfRule type="containsText" dxfId="142" priority="656" operator="containsText" text="เสร็จตรงตามแผน">
      <formula>NOT(ISERROR(SEARCH("เสร็จตรงตามแผน",AK19)))</formula>
    </cfRule>
  </conditionalFormatting>
  <conditionalFormatting sqref="AK19">
    <cfRule type="containsText" dxfId="141" priority="655" operator="containsText" text="เสร็จเร็วกว่าแผน">
      <formula>NOT(ISERROR(SEARCH("เสร็จเร็วกว่าแผน",AK19)))</formula>
    </cfRule>
  </conditionalFormatting>
  <conditionalFormatting sqref="R16">
    <cfRule type="containsText" dxfId="140" priority="648" operator="containsText" text="เสร็จช้ากว่าแผน">
      <formula>NOT(ISERROR(SEARCH("เสร็จช้ากว่าแผน",R16)))</formula>
    </cfRule>
  </conditionalFormatting>
  <conditionalFormatting sqref="R16">
    <cfRule type="containsText" dxfId="139" priority="647" operator="containsText" text="เสร็จตรงตามแผน">
      <formula>NOT(ISERROR(SEARCH("เสร็จตรงตามแผน",R16)))</formula>
    </cfRule>
  </conditionalFormatting>
  <conditionalFormatting sqref="R16">
    <cfRule type="containsText" dxfId="138" priority="646" operator="containsText" text="เสร็จเร็วกว่าแผน">
      <formula>NOT(ISERROR(SEARCH("เสร็จเร็วกว่าแผน",R16)))</formula>
    </cfRule>
  </conditionalFormatting>
  <conditionalFormatting sqref="R18:R19">
    <cfRule type="containsText" dxfId="137" priority="642" operator="containsText" text="เสร็จช้ากว่าแผน">
      <formula>NOT(ISERROR(SEARCH("เสร็จช้ากว่าแผน",R18)))</formula>
    </cfRule>
  </conditionalFormatting>
  <conditionalFormatting sqref="R18:R19">
    <cfRule type="containsText" dxfId="136" priority="641" operator="containsText" text="เสร็จตรงตามแผน">
      <formula>NOT(ISERROR(SEARCH("เสร็จตรงตามแผน",R18)))</formula>
    </cfRule>
  </conditionalFormatting>
  <conditionalFormatting sqref="R18:R19">
    <cfRule type="containsText" dxfId="135" priority="640" operator="containsText" text="เสร็จเร็วกว่าแผน">
      <formula>NOT(ISERROR(SEARCH("เสร็จเร็วกว่าแผน",R18)))</formula>
    </cfRule>
  </conditionalFormatting>
  <conditionalFormatting sqref="R21">
    <cfRule type="containsText" dxfId="134" priority="621" operator="containsText" text="เสร็จช้ากว่าแผน">
      <formula>NOT(ISERROR(SEARCH("เสร็จช้ากว่าแผน",R21)))</formula>
    </cfRule>
  </conditionalFormatting>
  <conditionalFormatting sqref="R21">
    <cfRule type="containsText" dxfId="133" priority="620" operator="containsText" text="เสร็จตรงตามแผน">
      <formula>NOT(ISERROR(SEARCH("เสร็จตรงตามแผน",R21)))</formula>
    </cfRule>
  </conditionalFormatting>
  <conditionalFormatting sqref="R21">
    <cfRule type="containsText" dxfId="132" priority="619" operator="containsText" text="เสร็จเร็วกว่าแผน">
      <formula>NOT(ISERROR(SEARCH("เสร็จเร็วกว่าแผน",R21)))</formula>
    </cfRule>
  </conditionalFormatting>
  <conditionalFormatting sqref="R25">
    <cfRule type="containsText" dxfId="131" priority="588" operator="containsText" text="เสร็จช้ากว่าแผน">
      <formula>NOT(ISERROR(SEARCH("เสร็จช้ากว่าแผน",R25)))</formula>
    </cfRule>
  </conditionalFormatting>
  <conditionalFormatting sqref="R25">
    <cfRule type="containsText" dxfId="130" priority="587" operator="containsText" text="เสร็จตรงตามแผน">
      <formula>NOT(ISERROR(SEARCH("เสร็จตรงตามแผน",R25)))</formula>
    </cfRule>
  </conditionalFormatting>
  <conditionalFormatting sqref="R25">
    <cfRule type="containsText" dxfId="129" priority="586" operator="containsText" text="เสร็จเร็วกว่าแผน">
      <formula>NOT(ISERROR(SEARCH("เสร็จเร็วกว่าแผน",R25)))</formula>
    </cfRule>
  </conditionalFormatting>
  <conditionalFormatting sqref="R30">
    <cfRule type="containsText" dxfId="128" priority="561" operator="containsText" text="เสร็จช้ากว่าแผน">
      <formula>NOT(ISERROR(SEARCH("เสร็จช้ากว่าแผน",R30)))</formula>
    </cfRule>
  </conditionalFormatting>
  <conditionalFormatting sqref="R30">
    <cfRule type="containsText" dxfId="127" priority="560" operator="containsText" text="เสร็จตรงตามแผน">
      <formula>NOT(ISERROR(SEARCH("เสร็จตรงตามแผน",R30)))</formula>
    </cfRule>
  </conditionalFormatting>
  <conditionalFormatting sqref="R30">
    <cfRule type="containsText" dxfId="126" priority="559" operator="containsText" text="เสร็จเร็วกว่าแผน">
      <formula>NOT(ISERROR(SEARCH("เสร็จเร็วกว่าแผน",R30)))</formula>
    </cfRule>
  </conditionalFormatting>
  <conditionalFormatting sqref="R32">
    <cfRule type="containsText" dxfId="125" priority="558" operator="containsText" text="เสร็จช้ากว่าแผน">
      <formula>NOT(ISERROR(SEARCH("เสร็จช้ากว่าแผน",R32)))</formula>
    </cfRule>
  </conditionalFormatting>
  <conditionalFormatting sqref="R32">
    <cfRule type="containsText" dxfId="124" priority="557" operator="containsText" text="เสร็จตรงตามแผน">
      <formula>NOT(ISERROR(SEARCH("เสร็จตรงตามแผน",R32)))</formula>
    </cfRule>
  </conditionalFormatting>
  <conditionalFormatting sqref="R32">
    <cfRule type="containsText" dxfId="123" priority="556" operator="containsText" text="เสร็จเร็วกว่าแผน">
      <formula>NOT(ISERROR(SEARCH("เสร็จเร็วกว่าแผน",R32)))</formula>
    </cfRule>
  </conditionalFormatting>
  <conditionalFormatting sqref="R27">
    <cfRule type="containsText" dxfId="122" priority="552" operator="containsText" text="เสร็จช้ากว่าแผน">
      <formula>NOT(ISERROR(SEARCH("เสร็จช้ากว่าแผน",R27)))</formula>
    </cfRule>
  </conditionalFormatting>
  <conditionalFormatting sqref="R27">
    <cfRule type="containsText" dxfId="121" priority="551" operator="containsText" text="เสร็จตรงตามแผน">
      <formula>NOT(ISERROR(SEARCH("เสร็จตรงตามแผน",R27)))</formula>
    </cfRule>
  </conditionalFormatting>
  <conditionalFormatting sqref="R27">
    <cfRule type="containsText" dxfId="120" priority="550" operator="containsText" text="เสร็จเร็วกว่าแผน">
      <formula>NOT(ISERROR(SEARCH("เสร็จเร็วกว่าแผน",R27)))</formula>
    </cfRule>
  </conditionalFormatting>
  <conditionalFormatting sqref="R37:R40">
    <cfRule type="containsText" dxfId="119" priority="501" operator="containsText" text="เสร็จช้ากว่าแผน">
      <formula>NOT(ISERROR(SEARCH("เสร็จช้ากว่าแผน",R37)))</formula>
    </cfRule>
  </conditionalFormatting>
  <conditionalFormatting sqref="R37:R40">
    <cfRule type="containsText" dxfId="118" priority="500" operator="containsText" text="เสร็จตรงตามแผน">
      <formula>NOT(ISERROR(SEARCH("เสร็จตรงตามแผน",R37)))</formula>
    </cfRule>
  </conditionalFormatting>
  <conditionalFormatting sqref="R37:R40">
    <cfRule type="containsText" dxfId="117" priority="499" operator="containsText" text="เสร็จเร็วกว่าแผน">
      <formula>NOT(ISERROR(SEARCH("เสร็จเร็วกว่าแผน",R37)))</formula>
    </cfRule>
  </conditionalFormatting>
  <conditionalFormatting sqref="R56">
    <cfRule type="containsText" dxfId="116" priority="468" operator="containsText" text="เสร็จช้ากว่าแผน">
      <formula>NOT(ISERROR(SEARCH("เสร็จช้ากว่าแผน",R56)))</formula>
    </cfRule>
  </conditionalFormatting>
  <conditionalFormatting sqref="R56">
    <cfRule type="containsText" dxfId="115" priority="467" operator="containsText" text="เสร็จตรงตามแผน">
      <formula>NOT(ISERROR(SEARCH("เสร็จตรงตามแผน",R56)))</formula>
    </cfRule>
  </conditionalFormatting>
  <conditionalFormatting sqref="R56">
    <cfRule type="containsText" dxfId="114" priority="466" operator="containsText" text="เสร็จเร็วกว่าแผน">
      <formula>NOT(ISERROR(SEARCH("เสร็จเร็วกว่าแผน",R56)))</formula>
    </cfRule>
  </conditionalFormatting>
  <conditionalFormatting sqref="R46">
    <cfRule type="containsText" dxfId="113" priority="465" operator="containsText" text="เสร็จช้ากว่าแผน">
      <formula>NOT(ISERROR(SEARCH("เสร็จช้ากว่าแผน",R46)))</formula>
    </cfRule>
  </conditionalFormatting>
  <conditionalFormatting sqref="R46">
    <cfRule type="containsText" dxfId="112" priority="464" operator="containsText" text="เสร็จตรงตามแผน">
      <formula>NOT(ISERROR(SEARCH("เสร็จตรงตามแผน",R46)))</formula>
    </cfRule>
  </conditionalFormatting>
  <conditionalFormatting sqref="R46">
    <cfRule type="containsText" dxfId="111" priority="463" operator="containsText" text="เสร็จเร็วกว่าแผน">
      <formula>NOT(ISERROR(SEARCH("เสร็จเร็วกว่าแผน",R46)))</formula>
    </cfRule>
  </conditionalFormatting>
  <conditionalFormatting sqref="R48">
    <cfRule type="containsText" dxfId="110" priority="459" operator="containsText" text="เสร็จช้ากว่าแผน">
      <formula>NOT(ISERROR(SEARCH("เสร็จช้ากว่าแผน",R48)))</formula>
    </cfRule>
  </conditionalFormatting>
  <conditionalFormatting sqref="R48">
    <cfRule type="containsText" dxfId="109" priority="458" operator="containsText" text="เสร็จตรงตามแผน">
      <formula>NOT(ISERROR(SEARCH("เสร็จตรงตามแผน",R48)))</formula>
    </cfRule>
  </conditionalFormatting>
  <conditionalFormatting sqref="R48">
    <cfRule type="containsText" dxfId="108" priority="457" operator="containsText" text="เสร็จเร็วกว่าแผน">
      <formula>NOT(ISERROR(SEARCH("เสร็จเร็วกว่าแผน",R48)))</formula>
    </cfRule>
  </conditionalFormatting>
  <conditionalFormatting sqref="R51">
    <cfRule type="containsText" dxfId="107" priority="450" operator="containsText" text="เสร็จช้ากว่าแผน">
      <formula>NOT(ISERROR(SEARCH("เสร็จช้ากว่าแผน",R51)))</formula>
    </cfRule>
  </conditionalFormatting>
  <conditionalFormatting sqref="R51">
    <cfRule type="containsText" dxfId="106" priority="449" operator="containsText" text="เสร็จตรงตามแผน">
      <formula>NOT(ISERROR(SEARCH("เสร็จตรงตามแผน",R51)))</formula>
    </cfRule>
  </conditionalFormatting>
  <conditionalFormatting sqref="R51">
    <cfRule type="containsText" dxfId="105" priority="448" operator="containsText" text="เสร็จเร็วกว่าแผน">
      <formula>NOT(ISERROR(SEARCH("เสร็จเร็วกว่าแผน",R51)))</formula>
    </cfRule>
  </conditionalFormatting>
  <conditionalFormatting sqref="R54">
    <cfRule type="containsText" dxfId="104" priority="447" operator="containsText" text="เสร็จช้ากว่าแผน">
      <formula>NOT(ISERROR(SEARCH("เสร็จช้ากว่าแผน",R54)))</formula>
    </cfRule>
  </conditionalFormatting>
  <conditionalFormatting sqref="R54">
    <cfRule type="containsText" dxfId="103" priority="446" operator="containsText" text="เสร็จตรงตามแผน">
      <formula>NOT(ISERROR(SEARCH("เสร็จตรงตามแผน",R54)))</formula>
    </cfRule>
  </conditionalFormatting>
  <conditionalFormatting sqref="R54">
    <cfRule type="containsText" dxfId="102" priority="445" operator="containsText" text="เสร็จเร็วกว่าแผน">
      <formula>NOT(ISERROR(SEARCH("เสร็จเร็วกว่าแผน",R54)))</formula>
    </cfRule>
  </conditionalFormatting>
  <conditionalFormatting sqref="R58">
    <cfRule type="containsText" dxfId="101" priority="429" operator="containsText" text="เสร็จช้ากว่าแผน">
      <formula>NOT(ISERROR(SEARCH("เสร็จช้ากว่าแผน",R58)))</formula>
    </cfRule>
  </conditionalFormatting>
  <conditionalFormatting sqref="R58">
    <cfRule type="containsText" dxfId="100" priority="428" operator="containsText" text="เสร็จตรงตามแผน">
      <formula>NOT(ISERROR(SEARCH("เสร็จตรงตามแผน",R58)))</formula>
    </cfRule>
  </conditionalFormatting>
  <conditionalFormatting sqref="R58">
    <cfRule type="containsText" dxfId="99" priority="427" operator="containsText" text="เสร็จเร็วกว่าแผน">
      <formula>NOT(ISERROR(SEARCH("เสร็จเร็วกว่าแผน",R58)))</formula>
    </cfRule>
  </conditionalFormatting>
  <conditionalFormatting sqref="R53">
    <cfRule type="containsText" dxfId="98" priority="420" operator="containsText" text="เสร็จช้ากว่าแผน">
      <formula>NOT(ISERROR(SEARCH("เสร็จช้ากว่าแผน",R53)))</formula>
    </cfRule>
  </conditionalFormatting>
  <conditionalFormatting sqref="R53">
    <cfRule type="containsText" dxfId="97" priority="419" operator="containsText" text="เสร็จตรงตามแผน">
      <formula>NOT(ISERROR(SEARCH("เสร็จตรงตามแผน",R53)))</formula>
    </cfRule>
  </conditionalFormatting>
  <conditionalFormatting sqref="R53">
    <cfRule type="containsText" dxfId="96" priority="418" operator="containsText" text="เสร็จเร็วกว่าแผน">
      <formula>NOT(ISERROR(SEARCH("เสร็จเร็วกว่าแผน",R53)))</formula>
    </cfRule>
  </conditionalFormatting>
  <conditionalFormatting sqref="R49">
    <cfRule type="containsText" dxfId="95" priority="417" operator="containsText" text="เสร็จช้ากว่าแผน">
      <formula>NOT(ISERROR(SEARCH("เสร็จช้ากว่าแผน",R49)))</formula>
    </cfRule>
  </conditionalFormatting>
  <conditionalFormatting sqref="R49">
    <cfRule type="containsText" dxfId="94" priority="416" operator="containsText" text="เสร็จตรงตามแผน">
      <formula>NOT(ISERROR(SEARCH("เสร็จตรงตามแผน",R49)))</formula>
    </cfRule>
  </conditionalFormatting>
  <conditionalFormatting sqref="R49">
    <cfRule type="containsText" dxfId="93" priority="415" operator="containsText" text="เสร็จเร็วกว่าแผน">
      <formula>NOT(ISERROR(SEARCH("เสร็จเร็วกว่าแผน",R49)))</formula>
    </cfRule>
  </conditionalFormatting>
  <conditionalFormatting sqref="U49">
    <cfRule type="containsText" dxfId="92" priority="414" operator="containsText" text="เสร็จช้ากว่าแผน">
      <formula>NOT(ISERROR(SEARCH("เสร็จช้ากว่าแผน",U49)))</formula>
    </cfRule>
  </conditionalFormatting>
  <conditionalFormatting sqref="U49">
    <cfRule type="containsText" dxfId="91" priority="413" operator="containsText" text="เสร็จตรงตามแผน">
      <formula>NOT(ISERROR(SEARCH("เสร็จตรงตามแผน",U49)))</formula>
    </cfRule>
  </conditionalFormatting>
  <conditionalFormatting sqref="U49">
    <cfRule type="containsText" dxfId="90" priority="412" operator="containsText" text="เสร็จเร็วกว่าแผน">
      <formula>NOT(ISERROR(SEARCH("เสร็จเร็วกว่าแผน",U49)))</formula>
    </cfRule>
  </conditionalFormatting>
  <conditionalFormatting sqref="R62">
    <cfRule type="containsText" dxfId="89" priority="408" operator="containsText" text="เสร็จช้ากว่าแผน">
      <formula>NOT(ISERROR(SEARCH("เสร็จช้ากว่าแผน",R62)))</formula>
    </cfRule>
  </conditionalFormatting>
  <conditionalFormatting sqref="R62">
    <cfRule type="containsText" dxfId="88" priority="407" operator="containsText" text="เสร็จตรงตามแผน">
      <formula>NOT(ISERROR(SEARCH("เสร็จตรงตามแผน",R62)))</formula>
    </cfRule>
  </conditionalFormatting>
  <conditionalFormatting sqref="R62">
    <cfRule type="containsText" dxfId="87" priority="406" operator="containsText" text="เสร็จเร็วกว่าแผน">
      <formula>NOT(ISERROR(SEARCH("เสร็จเร็วกว่าแผน",R62)))</formula>
    </cfRule>
  </conditionalFormatting>
  <conditionalFormatting sqref="R66">
    <cfRule type="containsText" dxfId="86" priority="390" operator="containsText" text="เสร็จช้ากว่าแผน">
      <formula>NOT(ISERROR(SEARCH("เสร็จช้ากว่าแผน",R66)))</formula>
    </cfRule>
  </conditionalFormatting>
  <conditionalFormatting sqref="R66">
    <cfRule type="containsText" dxfId="85" priority="389" operator="containsText" text="เสร็จตรงตามแผน">
      <formula>NOT(ISERROR(SEARCH("เสร็จตรงตามแผน",R66)))</formula>
    </cfRule>
  </conditionalFormatting>
  <conditionalFormatting sqref="R66">
    <cfRule type="containsText" dxfId="84" priority="388" operator="containsText" text="เสร็จเร็วกว่าแผน">
      <formula>NOT(ISERROR(SEARCH("เสร็จเร็วกว่าแผน",R66)))</formula>
    </cfRule>
  </conditionalFormatting>
  <conditionalFormatting sqref="R68">
    <cfRule type="containsText" dxfId="83" priority="387" operator="containsText" text="เสร็จช้ากว่าแผน">
      <formula>NOT(ISERROR(SEARCH("เสร็จช้ากว่าแผน",R68)))</formula>
    </cfRule>
  </conditionalFormatting>
  <conditionalFormatting sqref="R68">
    <cfRule type="containsText" dxfId="82" priority="386" operator="containsText" text="เสร็จตรงตามแผน">
      <formula>NOT(ISERROR(SEARCH("เสร็จตรงตามแผน",R68)))</formula>
    </cfRule>
  </conditionalFormatting>
  <conditionalFormatting sqref="R68">
    <cfRule type="containsText" dxfId="81" priority="385" operator="containsText" text="เสร็จเร็วกว่าแผน">
      <formula>NOT(ISERROR(SEARCH("เสร็จเร็วกว่าแผน",R68)))</formula>
    </cfRule>
  </conditionalFormatting>
  <conditionalFormatting sqref="R70:R71">
    <cfRule type="containsText" dxfId="80" priority="354" operator="containsText" text="เสร็จช้ากว่าแผน">
      <formula>NOT(ISERROR(SEARCH("เสร็จช้ากว่าแผน",R70)))</formula>
    </cfRule>
  </conditionalFormatting>
  <conditionalFormatting sqref="R70:R71">
    <cfRule type="containsText" dxfId="79" priority="353" operator="containsText" text="เสร็จตรงตามแผน">
      <formula>NOT(ISERROR(SEARCH("เสร็จตรงตามแผน",R70)))</formula>
    </cfRule>
  </conditionalFormatting>
  <conditionalFormatting sqref="R70:R71">
    <cfRule type="containsText" dxfId="78" priority="352" operator="containsText" text="เสร็จเร็วกว่าแผน">
      <formula>NOT(ISERROR(SEARCH("เสร็จเร็วกว่าแผน",R70)))</formula>
    </cfRule>
  </conditionalFormatting>
  <conditionalFormatting sqref="R73">
    <cfRule type="containsText" dxfId="77" priority="339" operator="containsText" text="เสร็จช้ากว่าแผน">
      <formula>NOT(ISERROR(SEARCH("เสร็จช้ากว่าแผน",R73)))</formula>
    </cfRule>
  </conditionalFormatting>
  <conditionalFormatting sqref="R73">
    <cfRule type="containsText" dxfId="76" priority="338" operator="containsText" text="เสร็จตรงตามแผน">
      <formula>NOT(ISERROR(SEARCH("เสร็จตรงตามแผน",R73)))</formula>
    </cfRule>
  </conditionalFormatting>
  <conditionalFormatting sqref="R73">
    <cfRule type="containsText" dxfId="75" priority="337" operator="containsText" text="เสร็จเร็วกว่าแผน">
      <formula>NOT(ISERROR(SEARCH("เสร็จเร็วกว่าแผน",R73)))</formula>
    </cfRule>
  </conditionalFormatting>
  <conditionalFormatting sqref="R75">
    <cfRule type="containsText" dxfId="74" priority="336" operator="containsText" text="เสร็จช้ากว่าแผน">
      <formula>NOT(ISERROR(SEARCH("เสร็จช้ากว่าแผน",R75)))</formula>
    </cfRule>
  </conditionalFormatting>
  <conditionalFormatting sqref="R75">
    <cfRule type="containsText" dxfId="73" priority="335" operator="containsText" text="เสร็จตรงตามแผน">
      <formula>NOT(ISERROR(SEARCH("เสร็จตรงตามแผน",R75)))</formula>
    </cfRule>
  </conditionalFormatting>
  <conditionalFormatting sqref="R75">
    <cfRule type="containsText" dxfId="72" priority="334" operator="containsText" text="เสร็จเร็วกว่าแผน">
      <formula>NOT(ISERROR(SEARCH("เสร็จเร็วกว่าแผน",R75)))</formula>
    </cfRule>
  </conditionalFormatting>
  <conditionalFormatting sqref="R81">
    <cfRule type="containsText" dxfId="71" priority="321" operator="containsText" text="เสร็จช้ากว่าแผน">
      <formula>NOT(ISERROR(SEARCH("เสร็จช้ากว่าแผน",R81)))</formula>
    </cfRule>
  </conditionalFormatting>
  <conditionalFormatting sqref="R81">
    <cfRule type="containsText" dxfId="70" priority="320" operator="containsText" text="เสร็จตรงตามแผน">
      <formula>NOT(ISERROR(SEARCH("เสร็จตรงตามแผน",R81)))</formula>
    </cfRule>
  </conditionalFormatting>
  <conditionalFormatting sqref="R81">
    <cfRule type="containsText" dxfId="69" priority="319" operator="containsText" text="เสร็จเร็วกว่าแผน">
      <formula>NOT(ISERROR(SEARCH("เสร็จเร็วกว่าแผน",R81)))</formula>
    </cfRule>
  </conditionalFormatting>
  <conditionalFormatting sqref="R87">
    <cfRule type="containsText" dxfId="68" priority="303" operator="containsText" text="เสร็จช้ากว่าแผน">
      <formula>NOT(ISERROR(SEARCH("เสร็จช้ากว่าแผน",R87)))</formula>
    </cfRule>
  </conditionalFormatting>
  <conditionalFormatting sqref="R87">
    <cfRule type="containsText" dxfId="67" priority="302" operator="containsText" text="เสร็จตรงตามแผน">
      <formula>NOT(ISERROR(SEARCH("เสร็จตรงตามแผน",R87)))</formula>
    </cfRule>
  </conditionalFormatting>
  <conditionalFormatting sqref="R87">
    <cfRule type="containsText" dxfId="66" priority="301" operator="containsText" text="เสร็จเร็วกว่าแผน">
      <formula>NOT(ISERROR(SEARCH("เสร็จเร็วกว่าแผน",R87)))</formula>
    </cfRule>
  </conditionalFormatting>
  <conditionalFormatting sqref="R98">
    <cfRule type="containsText" dxfId="65" priority="273" operator="containsText" text="เสร็จช้ากว่าแผน">
      <formula>NOT(ISERROR(SEARCH("เสร็จช้ากว่าแผน",R98)))</formula>
    </cfRule>
  </conditionalFormatting>
  <conditionalFormatting sqref="R98">
    <cfRule type="containsText" dxfId="64" priority="272" operator="containsText" text="เสร็จตรงตามแผน">
      <formula>NOT(ISERROR(SEARCH("เสร็จตรงตามแผน",R98)))</formula>
    </cfRule>
  </conditionalFormatting>
  <conditionalFormatting sqref="R98">
    <cfRule type="containsText" dxfId="63" priority="271" operator="containsText" text="เสร็จเร็วกว่าแผน">
      <formula>NOT(ISERROR(SEARCH("เสร็จเร็วกว่าแผน",R98)))</formula>
    </cfRule>
  </conditionalFormatting>
  <conditionalFormatting sqref="R89">
    <cfRule type="containsText" dxfId="62" priority="270" operator="containsText" text="เสร็จช้ากว่าแผน">
      <formula>NOT(ISERROR(SEARCH("เสร็จช้ากว่าแผน",R89)))</formula>
    </cfRule>
  </conditionalFormatting>
  <conditionalFormatting sqref="R89">
    <cfRule type="containsText" dxfId="61" priority="269" operator="containsText" text="เสร็จตรงตามแผน">
      <formula>NOT(ISERROR(SEARCH("เสร็จตรงตามแผน",R89)))</formula>
    </cfRule>
  </conditionalFormatting>
  <conditionalFormatting sqref="R89">
    <cfRule type="containsText" dxfId="60" priority="268" operator="containsText" text="เสร็จเร็วกว่าแผน">
      <formula>NOT(ISERROR(SEARCH("เสร็จเร็วกว่าแผน",R89)))</formula>
    </cfRule>
  </conditionalFormatting>
  <conditionalFormatting sqref="R106">
    <cfRule type="containsText" dxfId="59" priority="267" operator="containsText" text="เสร็จช้ากว่าแผน">
      <formula>NOT(ISERROR(SEARCH("เสร็จช้ากว่าแผน",R106)))</formula>
    </cfRule>
  </conditionalFormatting>
  <conditionalFormatting sqref="R106">
    <cfRule type="containsText" dxfId="58" priority="266" operator="containsText" text="เสร็จตรงตามแผน">
      <formula>NOT(ISERROR(SEARCH("เสร็จตรงตามแผน",R106)))</formula>
    </cfRule>
  </conditionalFormatting>
  <conditionalFormatting sqref="R106">
    <cfRule type="containsText" dxfId="57" priority="265" operator="containsText" text="เสร็จเร็วกว่าแผน">
      <formula>NOT(ISERROR(SEARCH("เสร็จเร็วกว่าแผน",R106)))</formula>
    </cfRule>
  </conditionalFormatting>
  <conditionalFormatting sqref="R112">
    <cfRule type="containsText" dxfId="56" priority="264" operator="containsText" text="เสร็จช้ากว่าแผน">
      <formula>NOT(ISERROR(SEARCH("เสร็จช้ากว่าแผน",R112)))</formula>
    </cfRule>
  </conditionalFormatting>
  <conditionalFormatting sqref="R112">
    <cfRule type="containsText" dxfId="55" priority="263" operator="containsText" text="เสร็จตรงตามแผน">
      <formula>NOT(ISERROR(SEARCH("เสร็จตรงตามแผน",R112)))</formula>
    </cfRule>
  </conditionalFormatting>
  <conditionalFormatting sqref="R112">
    <cfRule type="containsText" dxfId="54" priority="262" operator="containsText" text="เสร็จเร็วกว่าแผน">
      <formula>NOT(ISERROR(SEARCH("เสร็จเร็วกว่าแผน",R112)))</formula>
    </cfRule>
  </conditionalFormatting>
  <conditionalFormatting sqref="R91">
    <cfRule type="containsText" dxfId="53" priority="261" operator="containsText" text="เสร็จช้ากว่าแผน">
      <formula>NOT(ISERROR(SEARCH("เสร็จช้ากว่าแผน",R91)))</formula>
    </cfRule>
  </conditionalFormatting>
  <conditionalFormatting sqref="R91">
    <cfRule type="containsText" dxfId="52" priority="260" operator="containsText" text="เสร็จตรงตามแผน">
      <formula>NOT(ISERROR(SEARCH("เสร็จตรงตามแผน",R91)))</formula>
    </cfRule>
  </conditionalFormatting>
  <conditionalFormatting sqref="R91">
    <cfRule type="containsText" dxfId="51" priority="259" operator="containsText" text="เสร็จเร็วกว่าแผน">
      <formula>NOT(ISERROR(SEARCH("เสร็จเร็วกว่าแผน",R91)))</formula>
    </cfRule>
  </conditionalFormatting>
  <conditionalFormatting sqref="R104">
    <cfRule type="containsText" dxfId="50" priority="243" operator="containsText" text="เสร็จช้ากว่าแผน">
      <formula>NOT(ISERROR(SEARCH("เสร็จช้ากว่าแผน",R104)))</formula>
    </cfRule>
  </conditionalFormatting>
  <conditionalFormatting sqref="R104">
    <cfRule type="containsText" dxfId="49" priority="242" operator="containsText" text="เสร็จตรงตามแผน">
      <formula>NOT(ISERROR(SEARCH("เสร็จตรงตามแผน",R104)))</formula>
    </cfRule>
  </conditionalFormatting>
  <conditionalFormatting sqref="R104">
    <cfRule type="containsText" dxfId="48" priority="241" operator="containsText" text="เสร็จเร็วกว่าแผน">
      <formula>NOT(ISERROR(SEARCH("เสร็จเร็วกว่าแผน",R104)))</formula>
    </cfRule>
  </conditionalFormatting>
  <conditionalFormatting sqref="R108">
    <cfRule type="containsText" dxfId="47" priority="231" operator="containsText" text="เสร็จช้ากว่าแผน">
      <formula>NOT(ISERROR(SEARCH("เสร็จช้ากว่าแผน",R108)))</formula>
    </cfRule>
  </conditionalFormatting>
  <conditionalFormatting sqref="R108">
    <cfRule type="containsText" dxfId="46" priority="230" operator="containsText" text="เสร็จตรงตามแผน">
      <formula>NOT(ISERROR(SEARCH("เสร็จตรงตามแผน",R108)))</formula>
    </cfRule>
  </conditionalFormatting>
  <conditionalFormatting sqref="R108">
    <cfRule type="containsText" dxfId="45" priority="229" operator="containsText" text="เสร็จเร็วกว่าแผน">
      <formula>NOT(ISERROR(SEARCH("เสร็จเร็วกว่าแผน",R108)))</formula>
    </cfRule>
  </conditionalFormatting>
  <conditionalFormatting sqref="R110">
    <cfRule type="containsText" dxfId="44" priority="222" operator="containsText" text="เสร็จช้ากว่าแผน">
      <formula>NOT(ISERROR(SEARCH("เสร็จช้ากว่าแผน",R110)))</formula>
    </cfRule>
  </conditionalFormatting>
  <conditionalFormatting sqref="R110">
    <cfRule type="containsText" dxfId="43" priority="221" operator="containsText" text="เสร็จตรงตามแผน">
      <formula>NOT(ISERROR(SEARCH("เสร็จตรงตามแผน",R110)))</formula>
    </cfRule>
  </conditionalFormatting>
  <conditionalFormatting sqref="R110">
    <cfRule type="containsText" dxfId="42" priority="220" operator="containsText" text="เสร็จเร็วกว่าแผน">
      <formula>NOT(ISERROR(SEARCH("เสร็จเร็วกว่าแผน",R110)))</formula>
    </cfRule>
  </conditionalFormatting>
  <conditionalFormatting sqref="R122">
    <cfRule type="containsText" dxfId="41" priority="183" operator="containsText" text="เสร็จช้ากว่าแผน">
      <formula>NOT(ISERROR(SEARCH("เสร็จช้ากว่าแผน",R122)))</formula>
    </cfRule>
  </conditionalFormatting>
  <conditionalFormatting sqref="R122">
    <cfRule type="containsText" dxfId="40" priority="182" operator="containsText" text="เสร็จตรงตามแผน">
      <formula>NOT(ISERROR(SEARCH("เสร็จตรงตามแผน",R122)))</formula>
    </cfRule>
  </conditionalFormatting>
  <conditionalFormatting sqref="R122">
    <cfRule type="containsText" dxfId="39" priority="181" operator="containsText" text="เสร็จเร็วกว่าแผน">
      <formula>NOT(ISERROR(SEARCH("เสร็จเร็วกว่าแผน",R122)))</formula>
    </cfRule>
  </conditionalFormatting>
  <conditionalFormatting sqref="R117">
    <cfRule type="containsText" dxfId="38" priority="180" operator="containsText" text="เสร็จช้ากว่าแผน">
      <formula>NOT(ISERROR(SEARCH("เสร็จช้ากว่าแผน",R117)))</formula>
    </cfRule>
  </conditionalFormatting>
  <conditionalFormatting sqref="R117">
    <cfRule type="containsText" dxfId="37" priority="179" operator="containsText" text="เสร็จตรงตามแผน">
      <formula>NOT(ISERROR(SEARCH("เสร็จตรงตามแผน",R117)))</formula>
    </cfRule>
  </conditionalFormatting>
  <conditionalFormatting sqref="R117">
    <cfRule type="containsText" dxfId="36" priority="178" operator="containsText" text="เสร็จเร็วกว่าแผน">
      <formula>NOT(ISERROR(SEARCH("เสร็จเร็วกว่าแผน",R117)))</formula>
    </cfRule>
  </conditionalFormatting>
  <conditionalFormatting sqref="R120">
    <cfRule type="containsText" dxfId="35" priority="168" operator="containsText" text="เสร็จช้ากว่าแผน">
      <formula>NOT(ISERROR(SEARCH("เสร็จช้ากว่าแผน",R120)))</formula>
    </cfRule>
  </conditionalFormatting>
  <conditionalFormatting sqref="R120">
    <cfRule type="containsText" dxfId="34" priority="167" operator="containsText" text="เสร็จตรงตามแผน">
      <formula>NOT(ISERROR(SEARCH("เสร็จตรงตามแผน",R120)))</formula>
    </cfRule>
  </conditionalFormatting>
  <conditionalFormatting sqref="R120">
    <cfRule type="containsText" dxfId="33" priority="166" operator="containsText" text="เสร็จเร็วกว่าแผน">
      <formula>NOT(ISERROR(SEARCH("เสร็จเร็วกว่าแผน",R120)))</formula>
    </cfRule>
  </conditionalFormatting>
  <conditionalFormatting sqref="R131">
    <cfRule type="containsText" dxfId="32" priority="114" operator="containsText" text="เสร็จช้ากว่าแผน">
      <formula>NOT(ISERROR(SEARCH("เสร็จช้ากว่าแผน",R131)))</formula>
    </cfRule>
  </conditionalFormatting>
  <conditionalFormatting sqref="R131">
    <cfRule type="containsText" dxfId="31" priority="113" operator="containsText" text="เสร็จตรงตามแผน">
      <formula>NOT(ISERROR(SEARCH("เสร็จตรงตามแผน",R131)))</formula>
    </cfRule>
  </conditionalFormatting>
  <conditionalFormatting sqref="R131">
    <cfRule type="containsText" dxfId="30" priority="112" operator="containsText" text="เสร็จเร็วกว่าแผน">
      <formula>NOT(ISERROR(SEARCH("เสร็จเร็วกว่าแผน",R131)))</formula>
    </cfRule>
  </conditionalFormatting>
  <conditionalFormatting sqref="R128:R129">
    <cfRule type="containsText" dxfId="29" priority="108" operator="containsText" text="เสร็จช้ากว่าแผน">
      <formula>NOT(ISERROR(SEARCH("เสร็จช้ากว่าแผน",R128)))</formula>
    </cfRule>
  </conditionalFormatting>
  <conditionalFormatting sqref="R128:R129">
    <cfRule type="containsText" dxfId="28" priority="107" operator="containsText" text="เสร็จตรงตามแผน">
      <formula>NOT(ISERROR(SEARCH("เสร็จตรงตามแผน",R128)))</formula>
    </cfRule>
  </conditionalFormatting>
  <conditionalFormatting sqref="R128:R129">
    <cfRule type="containsText" dxfId="27" priority="106" operator="containsText" text="เสร็จเร็วกว่าแผน">
      <formula>NOT(ISERROR(SEARCH("เสร็จเร็วกว่าแผน",R128)))</formula>
    </cfRule>
  </conditionalFormatting>
  <conditionalFormatting sqref="R126">
    <cfRule type="containsText" dxfId="26" priority="96" operator="containsText" text="เสร็จช้ากว่าแผน">
      <formula>NOT(ISERROR(SEARCH("เสร็จช้ากว่าแผน",R126)))</formula>
    </cfRule>
  </conditionalFormatting>
  <conditionalFormatting sqref="R126">
    <cfRule type="containsText" dxfId="25" priority="95" operator="containsText" text="เสร็จตรงตามแผน">
      <formula>NOT(ISERROR(SEARCH("เสร็จตรงตามแผน",R126)))</formula>
    </cfRule>
  </conditionalFormatting>
  <conditionalFormatting sqref="R126">
    <cfRule type="containsText" dxfId="24" priority="94" operator="containsText" text="เสร็จเร็วกว่าแผน">
      <formula>NOT(ISERROR(SEARCH("เสร็จเร็วกว่าแผน",R126)))</formula>
    </cfRule>
  </conditionalFormatting>
  <conditionalFormatting sqref="R134">
    <cfRule type="containsText" dxfId="23" priority="78" operator="containsText" text="เสร็จช้ากว่าแผน">
      <formula>NOT(ISERROR(SEARCH("เสร็จช้ากว่าแผน",R134)))</formula>
    </cfRule>
  </conditionalFormatting>
  <conditionalFormatting sqref="R134">
    <cfRule type="containsText" dxfId="22" priority="77" operator="containsText" text="เสร็จตรงตามแผน">
      <formula>NOT(ISERROR(SEARCH("เสร็จตรงตามแผน",R134)))</formula>
    </cfRule>
  </conditionalFormatting>
  <conditionalFormatting sqref="R134">
    <cfRule type="containsText" dxfId="21" priority="76" operator="containsText" text="เสร็จเร็วกว่าแผน">
      <formula>NOT(ISERROR(SEARCH("เสร็จเร็วกว่าแผน",R134)))</formula>
    </cfRule>
  </conditionalFormatting>
  <conditionalFormatting sqref="R138">
    <cfRule type="containsText" dxfId="20" priority="75" operator="containsText" text="เสร็จช้ากว่าแผน">
      <formula>NOT(ISERROR(SEARCH("เสร็จช้ากว่าแผน",R138)))</formula>
    </cfRule>
  </conditionalFormatting>
  <conditionalFormatting sqref="R138">
    <cfRule type="containsText" dxfId="19" priority="74" operator="containsText" text="เสร็จตรงตามแผน">
      <formula>NOT(ISERROR(SEARCH("เสร็จตรงตามแผน",R138)))</formula>
    </cfRule>
  </conditionalFormatting>
  <conditionalFormatting sqref="R138">
    <cfRule type="containsText" dxfId="18" priority="73" operator="containsText" text="เสร็จเร็วกว่าแผน">
      <formula>NOT(ISERROR(SEARCH("เสร็จเร็วกว่าแผน",R138)))</formula>
    </cfRule>
  </conditionalFormatting>
  <conditionalFormatting sqref="R140">
    <cfRule type="containsText" dxfId="17" priority="48" operator="containsText" text="เสร็จช้ากว่าแผน">
      <formula>NOT(ISERROR(SEARCH("เสร็จช้ากว่าแผน",R140)))</formula>
    </cfRule>
  </conditionalFormatting>
  <conditionalFormatting sqref="R140">
    <cfRule type="containsText" dxfId="16" priority="47" operator="containsText" text="เสร็จตรงตามแผน">
      <formula>NOT(ISERROR(SEARCH("เสร็จตรงตามแผน",R140)))</formula>
    </cfRule>
  </conditionalFormatting>
  <conditionalFormatting sqref="R140">
    <cfRule type="containsText" dxfId="15" priority="46" operator="containsText" text="เสร็จเร็วกว่าแผน">
      <formula>NOT(ISERROR(SEARCH("เสร็จเร็วกว่าแผน",R140)))</formula>
    </cfRule>
  </conditionalFormatting>
  <conditionalFormatting sqref="R143:R144">
    <cfRule type="containsText" dxfId="14" priority="39" operator="containsText" text="เสร็จช้ากว่าแผน">
      <formula>NOT(ISERROR(SEARCH("เสร็จช้ากว่าแผน",R143)))</formula>
    </cfRule>
  </conditionalFormatting>
  <conditionalFormatting sqref="R143:R144">
    <cfRule type="containsText" dxfId="13" priority="38" operator="containsText" text="เสร็จตรงตามแผน">
      <formula>NOT(ISERROR(SEARCH("เสร็จตรงตามแผน",R143)))</formula>
    </cfRule>
  </conditionalFormatting>
  <conditionalFormatting sqref="R143:R144">
    <cfRule type="containsText" dxfId="12" priority="37" operator="containsText" text="เสร็จเร็วกว่าแผน">
      <formula>NOT(ISERROR(SEARCH("เสร็จเร็วกว่าแผน",R143)))</formula>
    </cfRule>
  </conditionalFormatting>
  <conditionalFormatting sqref="R141">
    <cfRule type="containsText" dxfId="11" priority="33" operator="containsText" text="เสร็จช้ากว่าแผน">
      <formula>NOT(ISERROR(SEARCH("เสร็จช้ากว่าแผน",R141)))</formula>
    </cfRule>
  </conditionalFormatting>
  <conditionalFormatting sqref="R141">
    <cfRule type="containsText" dxfId="10" priority="32" operator="containsText" text="เสร็จตรงตามแผน">
      <formula>NOT(ISERROR(SEARCH("เสร็จตรงตามแผน",R141)))</formula>
    </cfRule>
  </conditionalFormatting>
  <conditionalFormatting sqref="R141">
    <cfRule type="containsText" dxfId="9" priority="31" operator="containsText" text="เสร็จเร็วกว่าแผน">
      <formula>NOT(ISERROR(SEARCH("เสร็จเร็วกว่าแผน",R141)))</formula>
    </cfRule>
  </conditionalFormatting>
  <conditionalFormatting sqref="R79">
    <cfRule type="containsText" dxfId="8" priority="9" operator="containsText" text="เสร็จช้ากว่าแผน">
      <formula>NOT(ISERROR(SEARCH("เสร็จช้ากว่าแผน",R79)))</formula>
    </cfRule>
  </conditionalFormatting>
  <conditionalFormatting sqref="R79">
    <cfRule type="containsText" dxfId="7" priority="8" operator="containsText" text="เสร็จตรงตามแผน">
      <formula>NOT(ISERROR(SEARCH("เสร็จตรงตามแผน",R79)))</formula>
    </cfRule>
  </conditionalFormatting>
  <conditionalFormatting sqref="R79">
    <cfRule type="containsText" dxfId="6" priority="7" operator="containsText" text="เสร็จเร็วกว่าแผน">
      <formula>NOT(ISERROR(SEARCH("เสร็จเร็วกว่าแผน",R79)))</formula>
    </cfRule>
  </conditionalFormatting>
  <conditionalFormatting sqref="R118">
    <cfRule type="containsText" dxfId="5" priority="6" operator="containsText" text="เสร็จช้ากว่าแผน">
      <formula>NOT(ISERROR(SEARCH("เสร็จช้ากว่าแผน",R118)))</formula>
    </cfRule>
  </conditionalFormatting>
  <conditionalFormatting sqref="R118">
    <cfRule type="containsText" dxfId="4" priority="5" operator="containsText" text="เสร็จตรงตามแผน">
      <formula>NOT(ISERROR(SEARCH("เสร็จตรงตามแผน",R118)))</formula>
    </cfRule>
  </conditionalFormatting>
  <conditionalFormatting sqref="R118">
    <cfRule type="containsText" dxfId="3" priority="4" operator="containsText" text="เสร็จเร็วกว่าแผน">
      <formula>NOT(ISERROR(SEARCH("เสร็จเร็วกว่าแผน",R118)))</formula>
    </cfRule>
  </conditionalFormatting>
  <conditionalFormatting sqref="R155">
    <cfRule type="containsText" dxfId="2" priority="3" operator="containsText" text="เสร็จช้ากว่าแผน">
      <formula>NOT(ISERROR(SEARCH("เสร็จช้ากว่าแผน",R155)))</formula>
    </cfRule>
  </conditionalFormatting>
  <conditionalFormatting sqref="R155">
    <cfRule type="containsText" dxfId="1" priority="2" operator="containsText" text="เสร็จตรงตามแผน">
      <formula>NOT(ISERROR(SEARCH("เสร็จตรงตามแผน",R155)))</formula>
    </cfRule>
  </conditionalFormatting>
  <conditionalFormatting sqref="R155">
    <cfRule type="containsText" dxfId="0" priority="1" operator="containsText" text="เสร็จเร็วกว่าแผน">
      <formula>NOT(ISERROR(SEARCH("เสร็จเร็วกว่าแผน",R155)))</formula>
    </cfRule>
  </conditionalFormatting>
  <pageMargins left="0.25" right="0.25" top="0.75" bottom="0.75" header="0.3" footer="0.3"/>
  <pageSetup paperSize="9" scale="3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cycle 1</vt:lpstr>
      <vt:lpstr>cycle 2</vt:lpstr>
      <vt:lpstr>cycle3</vt:lpstr>
      <vt:lpstr>'cycle 2'!Print_Area</vt:lpstr>
      <vt:lpstr>cycle3!Print_Area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cp:lastPrinted>2022-01-30T06:47:22Z</cp:lastPrinted>
  <dcterms:created xsi:type="dcterms:W3CDTF">2021-07-17T06:38:23Z</dcterms:created>
  <dcterms:modified xsi:type="dcterms:W3CDTF">2022-01-30T07:10:07Z</dcterms:modified>
  <cp:category/>
  <cp:contentStatus/>
</cp:coreProperties>
</file>