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nio\Documents\GitHub\team4\แผน\แผนเดี่ยว\Cycle3\"/>
    </mc:Choice>
  </mc:AlternateContent>
  <xr:revisionPtr revIDLastSave="0" documentId="13_ncr:1_{FB4277AD-2615-4798-AC69-5E72A6BB0E60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cycle 1" sheetId="1" r:id="rId1"/>
    <sheet name="cycle 2" sheetId="2" r:id="rId2"/>
    <sheet name="cycle3" sheetId="3" r:id="rId3"/>
  </sheets>
  <definedNames>
    <definedName name="_xlnm.Print_Area" localSheetId="1">'cycle 2'!$B$1:$R$123</definedName>
    <definedName name="_xlnm.Print_Area" localSheetId="2">cycle3!$B$1:$R$141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J19" i="3" l="1"/>
  <c r="AJ18" i="3" s="1"/>
  <c r="AJ17" i="3" s="1"/>
  <c r="AH19" i="3"/>
  <c r="AH18" i="3" s="1"/>
  <c r="AH17" i="3" s="1"/>
  <c r="Z19" i="3"/>
  <c r="Z18" i="3" s="1"/>
  <c r="Z17" i="3" s="1"/>
  <c r="AF19" i="3"/>
  <c r="AF18" i="3" s="1"/>
  <c r="AF17" i="3" s="1"/>
  <c r="X19" i="3"/>
  <c r="X18" i="3" s="1"/>
  <c r="X17" i="3" s="1"/>
  <c r="AE19" i="3"/>
  <c r="W19" i="3"/>
  <c r="W18" i="3" s="1"/>
  <c r="W17" i="3" s="1"/>
  <c r="AD18" i="3"/>
  <c r="AD17" i="3" s="1"/>
  <c r="V18" i="3"/>
  <c r="AC17" i="3"/>
  <c r="U17" i="3"/>
  <c r="S1" i="3"/>
  <c r="K129" i="2"/>
  <c r="K130" i="2" s="1"/>
  <c r="K131" i="2" s="1"/>
  <c r="K132" i="2" s="1"/>
  <c r="K133" i="2" s="1"/>
  <c r="K134" i="2" s="1"/>
  <c r="K135" i="2" s="1"/>
  <c r="J129" i="2"/>
  <c r="J130" i="2" s="1"/>
  <c r="J131" i="2" s="1"/>
  <c r="J132" i="2" s="1"/>
  <c r="J133" i="2" s="1"/>
  <c r="I129" i="2"/>
  <c r="I130" i="2" s="1"/>
  <c r="I131" i="2" s="1"/>
  <c r="I132" i="2" s="1"/>
  <c r="H129" i="2"/>
  <c r="H130" i="2" s="1"/>
  <c r="H131" i="2" s="1"/>
  <c r="G129" i="2"/>
  <c r="G130" i="2" s="1"/>
  <c r="F129" i="2"/>
  <c r="W105" i="2"/>
  <c r="V17" i="3" l="1"/>
  <c r="AG19" i="3"/>
  <c r="AG18" i="3" s="1"/>
  <c r="AG17" i="3" s="1"/>
  <c r="AI19" i="3"/>
  <c r="AI18" i="3" s="1"/>
  <c r="AI17" i="3" s="1"/>
  <c r="AA19" i="3"/>
  <c r="AA18" i="3" s="1"/>
  <c r="AA17" i="3" s="1"/>
  <c r="AE18" i="3"/>
  <c r="AE17" i="3" s="1"/>
  <c r="Y19" i="3"/>
  <c r="Y18" i="3" s="1"/>
  <c r="Y17" i="3" s="1"/>
  <c r="AB19" i="3"/>
  <c r="AB18" i="3" s="1"/>
  <c r="AB17" i="3" s="1"/>
</calcChain>
</file>

<file path=xl/sharedStrings.xml><?xml version="1.0" encoding="utf-8"?>
<sst xmlns="http://schemas.openxmlformats.org/spreadsheetml/2006/main" count="2582" uniqueCount="552">
  <si>
    <t>Container Drop Management System : CDMS (ระบบจัดการตู้คอนเทนเนอร์)</t>
  </si>
  <si>
    <t>Project Manager : นายวสันต์ ทัดแก้ว</t>
  </si>
  <si>
    <t>Team Leader : นายวิรัตน์ สากร</t>
  </si>
  <si>
    <t>Team 4</t>
  </si>
  <si>
    <t>Member</t>
  </si>
  <si>
    <t>Quality Assurance : นายณัฐนันท์ อมรเลิศวิทย์</t>
  </si>
  <si>
    <r>
      <rPr>
        <sz val="26"/>
        <color rgb="FFFF7C80"/>
        <rFont val="Webdings"/>
        <family val="1"/>
        <charset val="2"/>
      </rPr>
      <t>g</t>
    </r>
    <r>
      <rPr>
        <sz val="26"/>
        <color theme="1"/>
        <rFont val="Webdings"/>
        <family val="1"/>
        <charset val="2"/>
      </rPr>
      <t xml:space="preserve"> </t>
    </r>
    <r>
      <rPr>
        <sz val="26"/>
        <color theme="1"/>
        <rFont val="TH Sarabun New"/>
        <family val="2"/>
      </rPr>
      <t>ประชุมทีม</t>
    </r>
  </si>
  <si>
    <r>
      <rPr>
        <sz val="26"/>
        <color rgb="FF78C7F8"/>
        <rFont val="Webdings"/>
        <family val="1"/>
        <charset val="2"/>
      </rPr>
      <t>g</t>
    </r>
    <r>
      <rPr>
        <sz val="26"/>
        <color theme="1"/>
        <rFont val="Webdings"/>
        <family val="1"/>
        <charset val="2"/>
      </rPr>
      <t xml:space="preserve"> </t>
    </r>
    <r>
      <rPr>
        <sz val="26"/>
        <color theme="1"/>
        <rFont val="TH Sarabun New"/>
        <family val="2"/>
      </rPr>
      <t>จัดทำเอกสารความต้องการ</t>
    </r>
  </si>
  <si>
    <t>ระดับความสำคัญ</t>
  </si>
  <si>
    <t>คะแนน</t>
  </si>
  <si>
    <r>
      <rPr>
        <sz val="26"/>
        <color rgb="FFFF9933"/>
        <rFont val="Webdings"/>
        <family val="1"/>
        <charset val="2"/>
      </rPr>
      <t>g</t>
    </r>
    <r>
      <rPr>
        <sz val="26"/>
        <color theme="1"/>
        <rFont val="Webdings"/>
        <family val="1"/>
        <charset val="2"/>
      </rPr>
      <t xml:space="preserve"> </t>
    </r>
    <r>
      <rPr>
        <sz val="26"/>
        <color theme="1"/>
        <rFont val="TH Sarabun New"/>
        <family val="2"/>
      </rPr>
      <t>ประชุมกับ PO</t>
    </r>
  </si>
  <si>
    <r>
      <rPr>
        <sz val="26"/>
        <color rgb="FF8EA9DB"/>
        <rFont val="Webdings"/>
        <family val="1"/>
        <charset val="2"/>
      </rPr>
      <t>g</t>
    </r>
    <r>
      <rPr>
        <sz val="26"/>
        <color theme="1"/>
        <rFont val="Webdings"/>
        <family val="1"/>
        <charset val="2"/>
      </rPr>
      <t xml:space="preserve"> </t>
    </r>
    <r>
      <rPr>
        <sz val="26"/>
        <color theme="1"/>
        <rFont val="TH Sarabun New"/>
        <family val="2"/>
      </rPr>
      <t>จัดทำเอกสารการออกแบบ</t>
    </r>
  </si>
  <si>
    <t>ระดับ 1 น้อยที่สุด</t>
  </si>
  <si>
    <t>ปริมาณงาน * ความซับซ้อนของงาน</t>
  </si>
  <si>
    <r>
      <rPr>
        <sz val="26"/>
        <color theme="7" tint="0.39997558519241921"/>
        <rFont val="Webdings"/>
        <family val="1"/>
        <charset val="2"/>
      </rPr>
      <t>g</t>
    </r>
    <r>
      <rPr>
        <sz val="26"/>
        <color theme="1"/>
        <rFont val="Webdings"/>
        <family val="1"/>
        <charset val="2"/>
      </rPr>
      <t xml:space="preserve"> </t>
    </r>
    <r>
      <rPr>
        <sz val="26"/>
        <color theme="1"/>
        <rFont val="TH Sarabun New"/>
        <family val="2"/>
      </rPr>
      <t>การตรวจสอบ</t>
    </r>
  </si>
  <si>
    <r>
      <rPr>
        <sz val="26"/>
        <color rgb="FFA86ED4"/>
        <rFont val="Webdings"/>
        <family val="1"/>
        <charset val="2"/>
      </rPr>
      <t>g</t>
    </r>
    <r>
      <rPr>
        <sz val="26"/>
        <color theme="1"/>
        <rFont val="Webdings"/>
        <family val="1"/>
        <charset val="2"/>
      </rPr>
      <t xml:space="preserve"> </t>
    </r>
    <r>
      <rPr>
        <sz val="26"/>
        <color theme="1"/>
        <rFont val="TH Sarabun New"/>
        <family val="2"/>
      </rPr>
      <t>Design</t>
    </r>
  </si>
  <si>
    <t>ระดับ 2 น้อย</t>
  </si>
  <si>
    <t>ปริมาณงาน ระดับ 1-5</t>
  </si>
  <si>
    <r>
      <rPr>
        <sz val="26"/>
        <color rgb="FFF490E1"/>
        <rFont val="Webdings"/>
        <family val="1"/>
        <charset val="2"/>
      </rPr>
      <t>g</t>
    </r>
    <r>
      <rPr>
        <sz val="26"/>
        <color theme="1"/>
        <rFont val="Webdings"/>
        <family val="1"/>
        <charset val="2"/>
      </rPr>
      <t xml:space="preserve"> </t>
    </r>
    <r>
      <rPr>
        <sz val="26"/>
        <color theme="1"/>
        <rFont val="TH Sarabun New"/>
        <family val="2"/>
      </rPr>
      <t>จัดทำเอกสารการประชุม</t>
    </r>
  </si>
  <si>
    <r>
      <rPr>
        <sz val="26"/>
        <color rgb="FF41F19D"/>
        <rFont val="Webdings"/>
        <family val="1"/>
        <charset val="2"/>
      </rPr>
      <t>g</t>
    </r>
    <r>
      <rPr>
        <sz val="26"/>
        <color theme="1"/>
        <rFont val="Webdings"/>
        <family val="1"/>
        <charset val="2"/>
      </rPr>
      <t xml:space="preserve"> </t>
    </r>
    <r>
      <rPr>
        <sz val="26"/>
        <color theme="1"/>
        <rFont val="TH Sarabun New"/>
        <family val="2"/>
      </rPr>
      <t>Review</t>
    </r>
  </si>
  <si>
    <t>ระดับ 3 ปานกลาง</t>
  </si>
  <si>
    <t>ความซับซ้อนของงาน ระดับ 1-5</t>
  </si>
  <si>
    <r>
      <rPr>
        <sz val="26"/>
        <color rgb="FFAEF87C"/>
        <rFont val="Webdings"/>
        <family val="1"/>
        <charset val="2"/>
      </rPr>
      <t>g</t>
    </r>
    <r>
      <rPr>
        <sz val="26"/>
        <color theme="1"/>
        <rFont val="Webdings"/>
        <family val="1"/>
        <charset val="2"/>
      </rPr>
      <t xml:space="preserve"> </t>
    </r>
    <r>
      <rPr>
        <sz val="26"/>
        <color theme="1"/>
        <rFont val="TH Sarabun New"/>
        <family val="2"/>
      </rPr>
      <t>ติวการเขียนโค้ด</t>
    </r>
  </si>
  <si>
    <r>
      <rPr>
        <sz val="26"/>
        <color theme="3" tint="0.39997558519241921"/>
        <rFont val="Webdings"/>
        <family val="1"/>
        <charset val="2"/>
      </rPr>
      <t>g</t>
    </r>
    <r>
      <rPr>
        <sz val="26"/>
        <color theme="1"/>
        <rFont val="Webdings"/>
        <family val="1"/>
        <charset val="2"/>
      </rPr>
      <t xml:space="preserve"> </t>
    </r>
    <r>
      <rPr>
        <sz val="26"/>
        <color theme="1"/>
        <rFont val="TH Sarabun New"/>
        <family val="2"/>
      </rPr>
      <t>Coding</t>
    </r>
  </si>
  <si>
    <t>ระดับ 4 มาก</t>
  </si>
  <si>
    <r>
      <rPr>
        <sz val="26"/>
        <color theme="0" tint="-0.14999847407452621"/>
        <rFont val="Webdings"/>
        <family val="1"/>
        <charset val="2"/>
      </rPr>
      <t>g</t>
    </r>
    <r>
      <rPr>
        <sz val="26"/>
        <color theme="1"/>
        <rFont val="Webdings"/>
        <family val="1"/>
        <charset val="2"/>
      </rPr>
      <t xml:space="preserve"> </t>
    </r>
    <r>
      <rPr>
        <sz val="26"/>
        <color theme="1"/>
        <rFont val="TH Sarabun New"/>
        <family val="2"/>
      </rPr>
      <t>อื่นๆ</t>
    </r>
  </si>
  <si>
    <t>ระดับ 5 มากที่สุด</t>
  </si>
  <si>
    <t>เดือน</t>
  </si>
  <si>
    <t>วงรอบ</t>
  </si>
  <si>
    <t>วงรอบย่อย</t>
  </si>
  <si>
    <t>วันที่/เดือน/ปี</t>
  </si>
  <si>
    <t>รายละเอียด</t>
  </si>
  <si>
    <t>ผู้รับผิดชอบหลัก</t>
  </si>
  <si>
    <t>ผู้ร่วมรับผิดชอบ</t>
  </si>
  <si>
    <t>วันที่คาดว่าจะทำจริง</t>
  </si>
  <si>
    <t>วันที่ทำจริง</t>
  </si>
  <si>
    <t>วันที่คาดว่าจะสำเร็จ</t>
  </si>
  <si>
    <t>วันที่สำเร็จจริง</t>
  </si>
  <si>
    <t>ระดับ</t>
  </si>
  <si>
    <t>หมายเหตุ</t>
  </si>
  <si>
    <t>มิถุนายน พ.ศ. 2564</t>
  </si>
  <si>
    <t>Cycle 1</t>
  </si>
  <si>
    <t>Sprint 1/1</t>
  </si>
  <si>
    <t>30 มิ.ย. 64</t>
  </si>
  <si>
    <t xml:space="preserve">        1. การตรวจสอบ</t>
  </si>
  <si>
    <t xml:space="preserve">            1.1 CDMS_Test_TK02 : การตรวจสอบเอกสารการออกแบบ </t>
  </si>
  <si>
    <t xml:space="preserve">                 1.1.1 CDMS_Test_TK2.1 : ER Digram </t>
  </si>
  <si>
    <t>ณัฐนันท์</t>
  </si>
  <si>
    <t>-</t>
  </si>
  <si>
    <t>ระดับ 3</t>
  </si>
  <si>
    <t>เสร็จตรงตามแผน</t>
  </si>
  <si>
    <t xml:space="preserve">            1.2 CDMS_Test_TK03 : การตวรจสอบ Design</t>
  </si>
  <si>
    <t xml:space="preserve">                 1.1.1 CDMS_Test_TK3.1 : การออกแบบหน้าจอ </t>
  </si>
  <si>
    <t>7 ก.ค. 64</t>
  </si>
  <si>
    <t>กรกฏาคม พ.ศ. 2564</t>
  </si>
  <si>
    <t>4 ก.ค. 64</t>
  </si>
  <si>
    <t>วันหยุด</t>
  </si>
  <si>
    <t>5 ก.ค. 64</t>
  </si>
  <si>
    <t xml:space="preserve">            1.1 CDMS_Test_TK03 : การตวรจสอบ Design</t>
  </si>
  <si>
    <t>สมาชิกทีม 4</t>
  </si>
  <si>
    <t>Sprint 1/2</t>
  </si>
  <si>
    <t xml:space="preserve">        1. ประชุมทีมครั้งที่ 1</t>
  </si>
  <si>
    <t xml:space="preserve">            1.1 การประชุมความคืบหน้า </t>
  </si>
  <si>
    <t>ระดับ 1</t>
  </si>
  <si>
    <t xml:space="preserve">            1.2 แบ่งหน้าที่ในการประชุมกับ PO ครั้งที่ 3</t>
  </si>
  <si>
    <t xml:space="preserve">        2. จัดทำเอกสารการประชุม</t>
  </si>
  <si>
    <t xml:space="preserve">            2.1 CDMS_Meeting_Report_TK01: รายงานการประชุมPO</t>
  </si>
  <si>
    <t xml:space="preserve">                 2.1.1 CDMS_Meeting_Report_TK1.3 : รายงานการประชุมPO ครั้งที่ 3</t>
  </si>
  <si>
    <t xml:space="preserve">ณัฐนันท์ </t>
  </si>
  <si>
    <t>8 ก.ค. 64</t>
  </si>
  <si>
    <t>9 ก.ค. 64</t>
  </si>
  <si>
    <r>
      <t xml:space="preserve">       </t>
    </r>
    <r>
      <rPr>
        <b/>
        <sz val="24"/>
        <color theme="1"/>
        <rFont val="TH Sarabun New"/>
        <family val="2"/>
      </rPr>
      <t xml:space="preserve"> 1. ประชุม PO ครั้งที่ 3</t>
    </r>
  </si>
  <si>
    <t xml:space="preserve">            1.1 รายงานความคืบหน้าให้แก่ PO</t>
  </si>
  <si>
    <t xml:space="preserve"> เสร็จตรงตามแผน</t>
  </si>
  <si>
    <t xml:space="preserve">            1.2 นําเสนอ ER Diagram </t>
  </si>
  <si>
    <t xml:space="preserve">            1.3 นําเสนอ Prototype</t>
  </si>
  <si>
    <t xml:space="preserve">            1.4 รับความต้องการของระบบจาก PO</t>
  </si>
  <si>
    <t xml:space="preserve">        1. ประชุมทีมครั้งที่ 2</t>
  </si>
  <si>
    <t xml:space="preserve">            1.2 กำหนดเป้าหมายทีม</t>
  </si>
  <si>
    <t xml:space="preserve">            1.3 กำหนดเป้าหมายบทบาท</t>
  </si>
  <si>
    <t xml:space="preserve">            1.4 กำหนดเป้าหมายสมาชิก</t>
  </si>
  <si>
    <t xml:space="preserve">        2. จัดทำเอกสารความต้องการ</t>
  </si>
  <si>
    <t xml:space="preserve">            2.1 CDMS_Team_Management_TK04 : จัดทำเป้าหมายทีม บทบาท สมาชิก</t>
  </si>
  <si>
    <t>11 ก.ค. 64</t>
  </si>
  <si>
    <t xml:space="preserve">        2. จัดทำเอกสารการออกแบบ</t>
  </si>
  <si>
    <t xml:space="preserve">            2.1 CDMS_Diagram_TK03 : ออกแบบ Activity Diagram </t>
  </si>
  <si>
    <t xml:space="preserve">                 2.1.1 CDMS_Diagram_TK3.1 : มอดูลบริการ</t>
  </si>
  <si>
    <t>13 ก.ค. 64</t>
  </si>
  <si>
    <t xml:space="preserve">            2.2 CDMS_Diagram_TK04 : ออกแบบ Use Case Description</t>
  </si>
  <si>
    <t xml:space="preserve">                 2.2.1 CDMS_Diagram_TK4.1 : มอดูลบริการ</t>
  </si>
  <si>
    <t>Sprint 1/3</t>
  </si>
  <si>
    <t>14 ก.ค. 64</t>
  </si>
  <si>
    <t xml:space="preserve">                 1.1.1 CDMS_Test_TK2.3 : Activity Diagram</t>
  </si>
  <si>
    <t xml:space="preserve">                         - CDMS_Diagram_TK2.3.1 : มอดูลบริการ</t>
  </si>
  <si>
    <t>15 ก.ค. 64</t>
  </si>
  <si>
    <t xml:space="preserve">                         - CDMS_Diagram_TK2.3.2 : มอดูลตู้คอนเทนเนอร์</t>
  </si>
  <si>
    <t xml:space="preserve">                         - CDMS_Diagram_TK2.3.3 : มอดูลลูกค้า</t>
  </si>
  <si>
    <t xml:space="preserve">                         - CDMS_Diagram_TK2.3.4 : มอดูลเอเย่นต์</t>
  </si>
  <si>
    <t xml:space="preserve">                         - CDMS_Diagram_TK2.3.5 : มอดูลพนักงานขับรถ </t>
  </si>
  <si>
    <t xml:space="preserve">                         - CDMS_Diagram_TK2.3.6 : มอดูลรถ</t>
  </si>
  <si>
    <t xml:space="preserve">        1. จัดทำเอกสารการออกแบบ</t>
  </si>
  <si>
    <t xml:space="preserve">            1.1 CDMS_Diagram_TK03 : ออกแบบ Activity Diagram </t>
  </si>
  <si>
    <t xml:space="preserve">                 1.1.1 CDMS_Diagram_TK3.1 : มอดูลบริการ</t>
  </si>
  <si>
    <t xml:space="preserve">            1.1 CDMS_Test_TK04 : การตรวจสอบเอกสารความต้องการ</t>
  </si>
  <si>
    <t xml:space="preserve">                 1.1.1 CDMS_Test_TK4.11 : Gantt Sprint 3</t>
  </si>
  <si>
    <t>16 ก.ค. 64</t>
  </si>
  <si>
    <t xml:space="preserve">        1. ประชุมทีมครั้งที่ 3</t>
  </si>
  <si>
    <t xml:space="preserve">            1.2 กำหนดเป้าหมายบทบาท</t>
  </si>
  <si>
    <t xml:space="preserve">            1.2 วางแผน Sprint 1/4</t>
  </si>
  <si>
    <t>17 ก.ค. 64</t>
  </si>
  <si>
    <t xml:space="preserve">        3. การตรวจสอบ</t>
  </si>
  <si>
    <t xml:space="preserve">            3.1 CDMS_Test_TK02 : การตรวจสอบเอกสารการออกแบบ </t>
  </si>
  <si>
    <t xml:space="preserve">                 3.1.1 CDMS_Test_TK2.3 : Activity Diagram</t>
  </si>
  <si>
    <t xml:space="preserve">                         - CDMS_Test_TK2.3.1 : มอดูลบริการ</t>
  </si>
  <si>
    <t xml:space="preserve">                         - CDMS_Test_TK2.3.2 : มอดูลตู้คอนเทนเนอร์</t>
  </si>
  <si>
    <t xml:space="preserve">                         - CDMS_Test_TK2.3.5 : มอดูลพนักงานขับรถ </t>
  </si>
  <si>
    <t xml:space="preserve">                         - CDMS_Test_TK2.3.6 : มอดูลรถ</t>
  </si>
  <si>
    <t xml:space="preserve">        4. อื่น ๆ</t>
  </si>
  <si>
    <t xml:space="preserve">            4.1 CDMS_Other_TK02 : ยกตัวอย่าง และเขียนบท 7 Habit</t>
  </si>
  <si>
    <t>18 ก.ค. 64</t>
  </si>
  <si>
    <t xml:space="preserve">                 1.1.2 CDMS_Test_TK4.16 : Testplan บทที่ 1</t>
  </si>
  <si>
    <t xml:space="preserve">        2. อื่น ๆ</t>
  </si>
  <si>
    <t xml:space="preserve">            2.1 CDMS_Other_TK04 : แปลบทอังกฤษ 7 Habit</t>
  </si>
  <si>
    <t>20 ก.ค. 64</t>
  </si>
  <si>
    <t xml:space="preserve">                 1.1.2 CDMS_Diagram_TK3.2 : มอดูลตู้คอนเทนเนอร์</t>
  </si>
  <si>
    <t xml:space="preserve">                 1.1.3 CDMS_Diagram_TK3.3 : มอดูลลูกค้า</t>
  </si>
  <si>
    <t xml:space="preserve">                 1.1.4 CDMS_Diagram_TK3.4 : มอดูลเอเย่นต์</t>
  </si>
  <si>
    <t xml:space="preserve">                 1.1.5 CDMS_Diagram_TK3.5 : มอดูลพนักงานขับรถ </t>
  </si>
  <si>
    <t xml:space="preserve">                 1.1.6 CDMS_Diagram_TK3.6 : มอดูลรถ </t>
  </si>
  <si>
    <t xml:space="preserve">                 1.1.7 CDMS_Diagram_TK3.7 : มอดูลประเภทรถ</t>
  </si>
  <si>
    <t xml:space="preserve">                 1.1.8 CDMS_Diagram_TK3.8 : มอดูลสถานะตู้</t>
  </si>
  <si>
    <t xml:space="preserve">                 1.1.9 CDMS_Diagram_TK3.9 : มอดูลประเภทตู้</t>
  </si>
  <si>
    <t xml:space="preserve">                 1.1.10 CDMS_Diagram_TK3.10 : มอดูลขนาดตู้</t>
  </si>
  <si>
    <t xml:space="preserve">        2. การตรวจสอบ</t>
  </si>
  <si>
    <t xml:space="preserve">            2.1 CDMS_Test_TK02 : การตรวจสอบเอกสารการออกแบบ </t>
  </si>
  <si>
    <t xml:space="preserve">                 2.1.1 CDMS_Test_TK2.3 : Activity Diagram</t>
  </si>
  <si>
    <t>21 ก.ค. 64</t>
  </si>
  <si>
    <t xml:space="preserve">                         - CDMS_Test_TK2.3.3 : มอดูลลูกค้า</t>
  </si>
  <si>
    <t xml:space="preserve">                         - CDMS_Test_TK2.3.4 : มอดูลเอเย่นต์</t>
  </si>
  <si>
    <t xml:space="preserve">                         - CDMS_Test_TK2.3.7 : มอดูลประเภทรถ</t>
  </si>
  <si>
    <t xml:space="preserve">                         - CDMS_Test_TK2.3.8 : มอดูลสถานะตู้</t>
  </si>
  <si>
    <t xml:space="preserve">                         - CDMS_Test_TK2.3.9 : มอดูลประเภทตู้</t>
  </si>
  <si>
    <t xml:space="preserve">                         - CDMS_Test_TK2.3.10 : มอดูลขนาดตู้</t>
  </si>
  <si>
    <t>Sprint 1/4</t>
  </si>
  <si>
    <t xml:space="preserve">            2.1 CDMS_Diagram_TK07 : ออกแบบ Sequence Diagram</t>
  </si>
  <si>
    <t xml:space="preserve">                 2.1.6 CDMS_Diagram_TK7.8 : ส่วนมอดูลสถานะตู้</t>
  </si>
  <si>
    <t>22 ก.ค. 64</t>
  </si>
  <si>
    <t xml:space="preserve">        1. ประชุม PO ครั้งที่ 4</t>
  </si>
  <si>
    <t>23 ก.ค. 64</t>
  </si>
  <si>
    <t xml:space="preserve">                 1.1.1 CDMS_Test_TK4.13 : SRS บทที่ 2</t>
  </si>
  <si>
    <t>ระดับ 2</t>
  </si>
  <si>
    <t>25 ก.ค. 64</t>
  </si>
  <si>
    <t xml:space="preserve">                 1.1.1 CDMS_Test_TK4.18 : Gantt Sprint 4</t>
  </si>
  <si>
    <t>26 ก.ค. 64</t>
  </si>
  <si>
    <t xml:space="preserve">            1.1  CDMS_Diagram_TK03 : ออกแบบ Activity Diagram </t>
  </si>
  <si>
    <t xml:space="preserve">                 1.1.1 CDMS_Diagram_TK3.3 : มอดูลลูกค้า</t>
  </si>
  <si>
    <t xml:space="preserve">            1.2 CDMS_Diagram_TK04 : ออกแบบ Use Case Description</t>
  </si>
  <si>
    <t xml:space="preserve">                 1.2.1 CDMS_Diagram_TK4.3 : มอดูลลูกค้า</t>
  </si>
  <si>
    <t xml:space="preserve">            1.3 CDMS_Diagram_TK07 : ออกแบบ Sequence Diagram</t>
  </si>
  <si>
    <t xml:space="preserve">                 1.3.1 CDMS_Diagram_TK7.2 : มอดูลลูกค้า</t>
  </si>
  <si>
    <t>Sprint 1/5</t>
  </si>
  <si>
    <t>28 ก.ค. 64</t>
  </si>
  <si>
    <t xml:space="preserve">        1. ติวการเขียนโค้ด</t>
  </si>
  <si>
    <t xml:space="preserve">            1.1 ติวการเขียน View</t>
  </si>
  <si>
    <t xml:space="preserve">            1.2 ติวการเขียน Controller</t>
  </si>
  <si>
    <t xml:space="preserve">            1.3 การเขียน Model</t>
  </si>
  <si>
    <t xml:space="preserve">            1.4 ติวการใช้ GitHub</t>
  </si>
  <si>
    <t xml:space="preserve">        2. Coding</t>
  </si>
  <si>
    <t xml:space="preserve">            2.1 มอดูลรถ</t>
  </si>
  <si>
    <t xml:space="preserve">                 2.1.1 v_car_showlist : View CSS ตกแต่งหน้าจอ</t>
  </si>
  <si>
    <t>30 ก.ค. 64</t>
  </si>
  <si>
    <t>29 ก.ค. 64</t>
  </si>
  <si>
    <t>เสร็จช้ากว่าแผน</t>
  </si>
  <si>
    <t xml:space="preserve">                 2.1.2 v_car_showlist : View CSS Responsive</t>
  </si>
  <si>
    <t xml:space="preserve">        1. ประชุมทีมครั้งที่ 4</t>
  </si>
  <si>
    <t xml:space="preserve">            1.2 มอบหมายหน้าที่แก่สมาชิก</t>
  </si>
  <si>
    <t xml:space="preserve">            1.3 วางแผน Sprint 1/5</t>
  </si>
  <si>
    <t xml:space="preserve">        1. Coding</t>
  </si>
  <si>
    <t xml:space="preserve">            1.1 มอดูลรถ</t>
  </si>
  <si>
    <t xml:space="preserve">                 1.1.1 v_car_showlist : View CSS ตกแต่งหน้าจอ</t>
  </si>
  <si>
    <t>1 ส.ค. 64</t>
  </si>
  <si>
    <t>31 ก.ค. 64</t>
  </si>
  <si>
    <t>เสร็จเร็วกว่าแผน</t>
  </si>
  <si>
    <t xml:space="preserve">                 1.1.2 Da_cdms_car : Model ลบรถ</t>
  </si>
  <si>
    <t xml:space="preserve">                 1.1.3 Car_show : Controller ลบรถ</t>
  </si>
  <si>
    <t>สิงหาคม พ.ศ. 2564</t>
  </si>
  <si>
    <t xml:space="preserve">        1. จัดทำเอกสารความต้องการ</t>
  </si>
  <si>
    <t xml:space="preserve">           1.1 CDMS_SRSD_TK04 : SRSD บทที่ 4 Activity Diagram</t>
  </si>
  <si>
    <t>3 ส.ค. 64</t>
  </si>
  <si>
    <t>2 ส.ค. 64</t>
  </si>
  <si>
    <t xml:space="preserve">       1. Review</t>
  </si>
  <si>
    <t xml:space="preserve">           1.1 Code Review ดูรายชื่อลูกค้า</t>
  </si>
  <si>
    <t>ทัศวรรณ</t>
  </si>
  <si>
    <t xml:space="preserve">           1.2 Code Review ลบลูกค้า</t>
  </si>
  <si>
    <t xml:space="preserve">           1.3 Unit Test ลบรถ</t>
  </si>
  <si>
    <t>Sprint 1/6</t>
  </si>
  <si>
    <t>5 ส.ค. 64</t>
  </si>
  <si>
    <t xml:space="preserve">        1. ประชุมทีมครั้งที่ 5</t>
  </si>
  <si>
    <t xml:space="preserve">            1.3 วางแผน Sprint 1/6</t>
  </si>
  <si>
    <t xml:space="preserve">        2. ประชุม PO ครั้งที่ 5</t>
  </si>
  <si>
    <t xml:space="preserve">            2.1 รายงานความคืบหน้าให้แก่ PO</t>
  </si>
  <si>
    <t xml:space="preserve"> ไม่ตรงตามแผน</t>
  </si>
  <si>
    <t>6 ส.ค. 64</t>
  </si>
  <si>
    <t xml:space="preserve">            1.1 ติวการเขียน HTML</t>
  </si>
  <si>
    <t xml:space="preserve">            1.2 ติวการเขียน CSS</t>
  </si>
  <si>
    <t xml:space="preserve">            2.6 มอดูลรถ</t>
  </si>
  <si>
    <t xml:space="preserve">                 2.6.4 v_car_edit : View แสดงหน้าจอแก้ไขรถ</t>
  </si>
  <si>
    <t>7 ส.ค. 64</t>
  </si>
  <si>
    <t>8 ส.ค. 64</t>
  </si>
  <si>
    <t>9 ส.ค. 64</t>
  </si>
  <si>
    <t xml:space="preserve">                 2.6.5 Car_show : Controller ดึงข้อมูลรถ</t>
  </si>
  <si>
    <t xml:space="preserve">                 2.6.6 Car_edit : Controller แก้ไขรถ</t>
  </si>
  <si>
    <t xml:space="preserve">                 2.6.7 Da_cdms_car : Model แก้ไขรถ</t>
  </si>
  <si>
    <t xml:space="preserve">            1.1 Unit Test แก้ไขรถ</t>
  </si>
  <si>
    <t>10 ส.ค. 64</t>
  </si>
  <si>
    <t xml:space="preserve">            2.1 จัดทำ สไลด์พรีเซ้นระบบ</t>
  </si>
  <si>
    <t>27 ก.ค. 64</t>
  </si>
  <si>
    <t xml:space="preserve">            1.1 Code Review เพิ่มลูกค้า</t>
  </si>
  <si>
    <t xml:space="preserve">            1.1 Code Review แก้ไขข้อมูลลูกค้า</t>
  </si>
  <si>
    <t>Sprint 1/7</t>
  </si>
  <si>
    <t>11 ส.ค. 64</t>
  </si>
  <si>
    <t xml:space="preserve">            1.1 Task&amp;Schedule Sprint 7</t>
  </si>
  <si>
    <t xml:space="preserve">            2.1 ตรวจ Burndown sprint 6</t>
  </si>
  <si>
    <t>12 ส.ค. 64</t>
  </si>
  <si>
    <t xml:space="preserve">        1. ประชุมทีมครั้งที่ 6</t>
  </si>
  <si>
    <t xml:space="preserve">            1.3 วางแผน Sprint 1/7</t>
  </si>
  <si>
    <t xml:space="preserve"> ไม่เป็นไปตามแผน</t>
  </si>
  <si>
    <t xml:space="preserve">        3. Coding</t>
  </si>
  <si>
    <t xml:space="preserve">            3.1 ดูข้อมูลเอเย่นต์</t>
  </si>
  <si>
    <t xml:space="preserve">                  3.1.1  v_agent_show_information : View แสดงหน้าจอข้อมูลเอเย่นต์</t>
  </si>
  <si>
    <t>13 ส.ค. 64</t>
  </si>
  <si>
    <t xml:space="preserve">                  3.1.2 Agent_show : Controller ดูข้อมูลเอเย่นต์</t>
  </si>
  <si>
    <t xml:space="preserve">                  3.1.3 M_cdms_agent : Controller Model ดูข้อมูลเอเย่นต์</t>
  </si>
  <si>
    <t xml:space="preserve">       4. Review</t>
  </si>
  <si>
    <t xml:space="preserve">            4.1 Unit Test ดูข้อมูลเอเย่นต์</t>
  </si>
  <si>
    <t xml:space="preserve">            1.1 ตรวจ Task&amp;Schedule Sprint 8</t>
  </si>
  <si>
    <t>14 ส.ค. 64</t>
  </si>
  <si>
    <t xml:space="preserve">            1.1 ติวการเขียน JAVA Script</t>
  </si>
  <si>
    <t xml:space="preserve">            2.1 ตรวจ Task&amp;Schedule Sprint 7</t>
  </si>
  <si>
    <t>15 ส.ค. 64</t>
  </si>
  <si>
    <t>16 ส.ค. 64</t>
  </si>
  <si>
    <t xml:space="preserve">            1.1 ติวสอบoral</t>
  </si>
  <si>
    <t xml:space="preserve">            2.1 SRSD บทที่ 3 มอดูลลูกค้า</t>
  </si>
  <si>
    <t>18 ส.ค. 64</t>
  </si>
  <si>
    <t>17 ส.ค. 64</t>
  </si>
  <si>
    <t xml:space="preserve">            1.1 Code Review ดูข้อมูลเอเย่นต์</t>
  </si>
  <si>
    <t xml:space="preserve">            1.1 ตรวจ SRSD บทที่ 3 มอดูลบริการ</t>
  </si>
  <si>
    <t>Sprint 1/8</t>
  </si>
  <si>
    <t>19 ส.ค. 64</t>
  </si>
  <si>
    <t xml:space="preserve">        1. ประชุมทีมครั้งที่ 7</t>
  </si>
  <si>
    <t xml:space="preserve">            1.3 วางแผน Sprint 1/8</t>
  </si>
  <si>
    <t xml:space="preserve">        2. ประชุม PO ครั้งที่ 6</t>
  </si>
  <si>
    <t>20 ส.ค. 64</t>
  </si>
  <si>
    <t xml:space="preserve">       1. จัดทำเอกสารความต้องการ</t>
  </si>
  <si>
    <t xml:space="preserve">            1.1 Test case มอดููลเอเย่นต์</t>
  </si>
  <si>
    <t>21 ส.ค. 64</t>
  </si>
  <si>
    <t xml:space="preserve">            1.1 ตรวจ วาระการประชุมทีมครั้งที่ 8 + วาระการประชุมกับ PO ครั้งที่ 6</t>
  </si>
  <si>
    <t>22 ส.ค. 64</t>
  </si>
  <si>
    <t>23 ส.ค. 64</t>
  </si>
  <si>
    <t xml:space="preserve">            1.1 วางแผน Sprint 9</t>
  </si>
  <si>
    <t>Sprint 1/9</t>
  </si>
  <si>
    <t>26 ส.ค. 64</t>
  </si>
  <si>
    <t xml:space="preserve">            1.1 ทดสอบ Black-box</t>
  </si>
  <si>
    <t xml:space="preserve">                Uc. 3.2 ดูข้อมูลลูกค้า</t>
  </si>
  <si>
    <t xml:space="preserve">                     แก้ไขข้อมูลลูกค้า</t>
  </si>
  <si>
    <t>27 ส.ค. 64</t>
  </si>
  <si>
    <t xml:space="preserve">            1.1 ทดสอบ White-box Test script</t>
  </si>
  <si>
    <t xml:space="preserve">                Uc. 6.3 ดูข้อมูลรถ</t>
  </si>
  <si>
    <t xml:space="preserve">                     แก้ไขข้อมููลรถ</t>
  </si>
  <si>
    <t>28 ส.ค. 64</t>
  </si>
  <si>
    <t>Product Owner : นายวสันต์ ทัดแก้ว</t>
  </si>
  <si>
    <t>ระดับ 1 น้อย</t>
  </si>
  <si>
    <t>วัดจากขนาดของงาน และ
ความซับซ้อนของงาน</t>
  </si>
  <si>
    <t>ระดับ 2 ปานกลาง</t>
  </si>
  <si>
    <t>ระดับ 3 มาก</t>
  </si>
  <si>
    <t>ให้คะแนน 1-5 คะแนน</t>
  </si>
  <si>
    <r>
      <rPr>
        <b/>
        <sz val="28"/>
        <color rgb="FF002060"/>
        <rFont val="TH Sarabun New"/>
        <family val="2"/>
      </rPr>
      <t>Quality Assurance :</t>
    </r>
    <r>
      <rPr>
        <b/>
        <sz val="28"/>
        <color theme="1"/>
        <rFont val="TH Sarabun New"/>
        <family val="2"/>
      </rPr>
      <t xml:space="preserve"> </t>
    </r>
    <r>
      <rPr>
        <sz val="28"/>
        <color theme="1"/>
        <rFont val="TH Sarabun New"/>
        <family val="2"/>
      </rPr>
      <t>นายณัฐนันท์ อมรเลิศวิทย์</t>
    </r>
  </si>
  <si>
    <t>วันที่กำหนดส่ง</t>
  </si>
  <si>
    <t>กันยายน พ.ศ. 2564</t>
  </si>
  <si>
    <t>Cycle 2</t>
  </si>
  <si>
    <t>Sprint 2/1</t>
  </si>
  <si>
    <t>7 ก.ย. 64</t>
  </si>
  <si>
    <t xml:space="preserve">        1. ประชุมทีมครั้งที่ 9</t>
  </si>
  <si>
    <t xml:space="preserve">            1.3 วางแผน Sprint 2/1-2/3</t>
  </si>
  <si>
    <t>9 ก.ย. 64</t>
  </si>
  <si>
    <t xml:space="preserve">        1. ประชุมทีมครั้งที่ 10</t>
  </si>
  <si>
    <t xml:space="preserve">            1.3 วางแผน Sprint 2/4-2/9</t>
  </si>
  <si>
    <t xml:space="preserve">            2.1 Task &amp; Schedule Plan Sprint 1</t>
  </si>
  <si>
    <t>11 ก.ย. 64</t>
  </si>
  <si>
    <t>10 ก.ย. 64</t>
  </si>
  <si>
    <t xml:space="preserve">            3.1 Test Scenario มอดูลพนักงานขับรถ </t>
  </si>
  <si>
    <t>12 ก.ย. 64</t>
  </si>
  <si>
    <t>16 ก.ย. 64</t>
  </si>
  <si>
    <t>14 ก.ย. 64</t>
  </si>
  <si>
    <t>13 ก.ย. 64</t>
  </si>
  <si>
    <t>Sprint 2/2</t>
  </si>
  <si>
    <t>ไม่เป็นไปตามแผน</t>
  </si>
  <si>
    <t xml:space="preserve">        1. ประชุม PO ครั้งที่ 7</t>
  </si>
  <si>
    <t xml:space="preserve">            1.1 นำเสนอความคืบหน้า </t>
  </si>
  <si>
    <t>23 ก.ย. 64</t>
  </si>
  <si>
    <t>21 ก.ย. 64</t>
  </si>
  <si>
    <t>18 ก.ย. 64</t>
  </si>
  <si>
    <t>22 ก.ย. 64</t>
  </si>
  <si>
    <t xml:space="preserve">        1. ประชุมทีมครั้งที่ 11</t>
  </si>
  <si>
    <t xml:space="preserve">        2. Review</t>
  </si>
  <si>
    <t>19 ก.ย. 64</t>
  </si>
  <si>
    <t>20 ก.ย. 64</t>
  </si>
  <si>
    <t>Sprint 2/3</t>
  </si>
  <si>
    <t xml:space="preserve">        1. ประชุมทีมครั้งที่ 12</t>
  </si>
  <si>
    <t>26 ก.ย. 64</t>
  </si>
  <si>
    <t>27 ก.ย. 64</t>
  </si>
  <si>
    <t>25 ก.ย. 64</t>
  </si>
  <si>
    <t>30 ก.ย. 64</t>
  </si>
  <si>
    <t>24 ก.ย. 64</t>
  </si>
  <si>
    <t xml:space="preserve">            1.1 แก้ Class Diagram</t>
  </si>
  <si>
    <t xml:space="preserve"> ณัฐนันท์</t>
  </si>
  <si>
    <t>29 ก.ย. 64</t>
  </si>
  <si>
    <t>28 ก.ย. 64</t>
  </si>
  <si>
    <t>8 ต.ค. 64</t>
  </si>
  <si>
    <t>Sprint 2/4</t>
  </si>
  <si>
    <t xml:space="preserve">        1. Review</t>
  </si>
  <si>
    <t xml:space="preserve">           1.1 Review Prototype</t>
  </si>
  <si>
    <t xml:space="preserve">        1. ประชุม PO ครั้งที่ 8</t>
  </si>
  <si>
    <t>ตุลาคม พ.ศ. 2564</t>
  </si>
  <si>
    <t>9 ต.ค. 64</t>
  </si>
  <si>
    <t>4 ต.ค. 64</t>
  </si>
  <si>
    <t>3 ต.ค. 64</t>
  </si>
  <si>
    <t xml:space="preserve"> เสร็จเร็วกว่าแผน</t>
  </si>
  <si>
    <t xml:space="preserve">        1.1 ตรวจ วาระการประชุมทีม ครั้งที่ 12</t>
  </si>
  <si>
    <t xml:space="preserve">           2.1 Review Prototype</t>
  </si>
  <si>
    <t>5 ต.ค. 64</t>
  </si>
  <si>
    <t>6 ต.ค. 64</t>
  </si>
  <si>
    <t>Sprint 2/5</t>
  </si>
  <si>
    <t>7 ต.ค. 64</t>
  </si>
  <si>
    <t xml:space="preserve">        1. ประชุมทีมครั้งที่ 13</t>
  </si>
  <si>
    <t>12 ต.ค. 64</t>
  </si>
  <si>
    <t xml:space="preserve">        1. ประชุม PO ครั้งที่ 9</t>
  </si>
  <si>
    <t xml:space="preserve">            1.1 นำเสนอความคืบหน้า</t>
  </si>
  <si>
    <t xml:space="preserve">            2.1 ตรวจ วาระการประชุมทีม ครั้งที่ 13</t>
  </si>
  <si>
    <t>14 ต.ค. 64</t>
  </si>
  <si>
    <t>13 ต.ค. 64</t>
  </si>
  <si>
    <t>Sprint 2/6</t>
  </si>
  <si>
    <t>15 ต.ค. 64</t>
  </si>
  <si>
    <t>16 ต.ค. 64</t>
  </si>
  <si>
    <t>21 ต.ค. 64</t>
  </si>
  <si>
    <t>18 ต.ค. 64</t>
  </si>
  <si>
    <t xml:space="preserve">        1. ประชุมทีมครั้งที่ 14</t>
  </si>
  <si>
    <t>20 ต.ค. 64</t>
  </si>
  <si>
    <t>Sprint 2/7</t>
  </si>
  <si>
    <t xml:space="preserve">        1. ประชุมทีมครั้งที่ 15</t>
  </si>
  <si>
    <t xml:space="preserve">        2. ประชุม PO ครั้งที่ 11</t>
  </si>
  <si>
    <t xml:space="preserve">            2.1 นำเสนอความคืบหน้า</t>
  </si>
  <si>
    <t>22 ต.ค. 64</t>
  </si>
  <si>
    <t>24 ต.ค. 64</t>
  </si>
  <si>
    <t>28 ต.ค. 64</t>
  </si>
  <si>
    <t>26 ต.ค. 64</t>
  </si>
  <si>
    <t>Sprint 2/8</t>
  </si>
  <si>
    <t>27 ต.ค. 64</t>
  </si>
  <si>
    <t>สัปดาห์สอบปลายภาค</t>
  </si>
  <si>
    <t>29 ต.ค. 64</t>
  </si>
  <si>
    <t>30 ต.ค. 64</t>
  </si>
  <si>
    <t>31 ต.ค. 64</t>
  </si>
  <si>
    <t>พฤศจิกายน พ.ศ. 2564</t>
  </si>
  <si>
    <t>1 พ.ย. 64</t>
  </si>
  <si>
    <t>2 พ.ย. 64</t>
  </si>
  <si>
    <t>3 พ.ย. 64</t>
  </si>
  <si>
    <t>4 พ.ย. 64</t>
  </si>
  <si>
    <t xml:space="preserve">        1. ประชุมทีมครั้งที่ 16</t>
  </si>
  <si>
    <t xml:space="preserve">          2.1 PEER </t>
  </si>
  <si>
    <t>5 พ.ย. 64</t>
  </si>
  <si>
    <t>12 พ.ย. 64</t>
  </si>
  <si>
    <t>7 พ.ย. 64</t>
  </si>
  <si>
    <t>9 พ.ย. 64</t>
  </si>
  <si>
    <t xml:space="preserve">          1.1 Sprint Retrospective (ภาพรวมเป็น Cycle)</t>
  </si>
  <si>
    <t xml:space="preserve">            1.1 Test Case มอดูลพนักงานขับรถ</t>
  </si>
  <si>
    <t xml:space="preserve">            1.2 Test Script มอดูลพนักงานขับรถ </t>
  </si>
  <si>
    <t xml:space="preserve">          1.1 ตรวจ CCR และ CSR Sprint 2</t>
  </si>
  <si>
    <t xml:space="preserve">          1.1 ตรวจ Burndown &amp; Velocity Chart </t>
  </si>
  <si>
    <t xml:space="preserve">        1.1 ตรวจ Use Case Diagram</t>
  </si>
  <si>
    <t xml:space="preserve">        1.2 ตรวจ State Diagram</t>
  </si>
  <si>
    <t xml:space="preserve">        2.1 ตรวจ Use Case Description</t>
  </si>
  <si>
    <t xml:space="preserve">        1.1 ตรวจ SRSD</t>
  </si>
  <si>
    <t xml:space="preserve">        1.1 ตรวจ ER Diagram </t>
  </si>
  <si>
    <t xml:space="preserve">        1.2 ตรวจ วาระการประชุม PO ครั้งที่ 9</t>
  </si>
  <si>
    <t xml:space="preserve">        1.1 ตรวจ Use Case Description มอดูลบริการ</t>
  </si>
  <si>
    <t xml:space="preserve">         2.1 เตรียมเนื้อหา IoT</t>
  </si>
  <si>
    <t xml:space="preserve">            1.1 ตรวจ Burndown &amp; Velocity Chart Sprint 5</t>
  </si>
  <si>
    <t xml:space="preserve">            1.1 แก้ไข SRS บทที่ 3 หน้าจอเพิ่มลูกค้า</t>
  </si>
  <si>
    <t xml:space="preserve">            2.1 Automated Test Script มอดูล เอเย่นต์</t>
  </si>
  <si>
    <t xml:space="preserve">            3.1 ตรวจ แก้ไข SRS บทที่ 3 หน้าจอเพิ่มบริการ</t>
  </si>
  <si>
    <t xml:space="preserve">            3.2 ตรวจ แก้ไข SRS บทที่ 3 หน้าจอเพิ่มเอเย่นต์</t>
  </si>
  <si>
    <t xml:space="preserve">            1.1 Review แก้ไข Prototype</t>
  </si>
  <si>
    <t xml:space="preserve">        1.1 แก้ SRS บทที่ 3 หน้าจอ Set up</t>
  </si>
  <si>
    <t xml:space="preserve">          1.1 ตรวจสอบ Test Specification </t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</si>
  <si>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ประชุมทีม</t>
    </r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</si>
  <si>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Design Prototype</t>
    </r>
    <r>
      <rPr>
        <sz val="26"/>
        <color rgb="FF000000"/>
        <rFont val="Sarabun"/>
        <family val="1"/>
        <charset val="2"/>
      </rPr>
      <t xml:space="preserve"> </t>
    </r>
  </si>
  <si>
    <r>
      <rPr>
        <sz val="26"/>
        <color rgb="FFF29E6A"/>
        <rFont val="Webdings"/>
        <family val="1"/>
        <charset val="2"/>
      </rP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ประชุมกับ PO</t>
    </r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</si>
  <si>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Coding</t>
    </r>
  </si>
  <si>
    <t>ระดับ 1 น้อย 1</t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</si>
  <si>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จัดทำเอกสารการประชุม</t>
    </r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</si>
  <si>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ติวการเขียนโค้ด</t>
    </r>
  </si>
  <si>
    <t>ระดับ 2 ปานกลาง 2-3</t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</si>
  <si>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จัดทำเอกสารความต้องการ</t>
    </r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</si>
  <si>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การตรวจสอบ</t>
    </r>
  </si>
  <si>
    <t>ระดับ 3 มาก 4-5</t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</si>
  <si>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จัดทำเอกสารการออกแบบ</t>
    </r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</si>
  <si>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Review</t>
    </r>
  </si>
  <si>
    <r>
      <rPr>
        <b/>
        <sz val="28"/>
        <color theme="4" tint="-0.499984740745262"/>
        <rFont val="TH Sarabun New"/>
        <family val="2"/>
      </rPr>
      <t>Quality Assurance :</t>
    </r>
    <r>
      <rPr>
        <b/>
        <sz val="28"/>
        <color theme="1"/>
        <rFont val="TH Sarabun New"/>
        <family val="2"/>
      </rPr>
      <t xml:space="preserve"> นายณัฐนันท์ อมรเลิศวิทย์</t>
    </r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</si>
  <si>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อื่นๆ</t>
    </r>
  </si>
  <si>
    <t xml:space="preserve">Cycle 3
</t>
  </si>
  <si>
    <t>Sprint 3/1</t>
  </si>
  <si>
    <t>27 พ.ย. 64</t>
  </si>
  <si>
    <t xml:space="preserve">        1. ประชุมทีมครั้งที่ 17</t>
  </si>
  <si>
    <t xml:space="preserve">          1.1 การประชุมวางแผน</t>
  </si>
  <si>
    <t xml:space="preserve">        1. เอกสารความต้องการ</t>
  </si>
  <si>
    <t>4 ธ.ค. 64</t>
  </si>
  <si>
    <t>30 พ.ย. 64</t>
  </si>
  <si>
    <t>29 พ.ย. 64</t>
  </si>
  <si>
    <t xml:space="preserve">        1. ประชุมทีมครั้งที่ 18</t>
  </si>
  <si>
    <t xml:space="preserve">          1.1 การประชุมความคืบหน้า </t>
  </si>
  <si>
    <t xml:space="preserve">          1.2 มอบหมายหน้าที่แก่สมาชิก</t>
  </si>
  <si>
    <t xml:space="preserve">        2. เอกสารความต้องการ</t>
  </si>
  <si>
    <t xml:space="preserve">        1. ประชุม PO ครั้งที่ 14</t>
  </si>
  <si>
    <t xml:space="preserve">          1.1 นำเสนอความคืบหน้า </t>
  </si>
  <si>
    <t>2 ธ.ค. 64</t>
  </si>
  <si>
    <t>การวางแผน ความก้าวหน้าของงาน และผลการดำเนินงาน ของ Cycle 2</t>
  </si>
  <si>
    <t>ยังไม่มีการเก็บรวบรวบข้อมูลจากแผน
เพื่อทำสถิติการทำงานเปรียบเทียบระหว่าง Cycle
เช็คกั้นหน้ากั้นหลัง เว้นวรรคหน้าให้ตรงกันทั้งหมด
Burndown / velocity
ไม่มีการเขียนอธิบายกราฟ
ว่าคะแนนมากกว่าหรือน้อยกว่าที่ประมาณการเพราะอะไร</t>
  </si>
  <si>
    <t>ธันวาคม พ.ศ. 2564</t>
  </si>
  <si>
    <t>6 ธ.ค. 64</t>
  </si>
  <si>
    <t>จดรายชื่อคนช่วยงานรอเพิ่มงานเพื่อนไปคิดมาว่าจะเอาไปทำอะไรให้เกิดประโยชน์</t>
  </si>
  <si>
    <t>5 ธ.ค. 64</t>
  </si>
  <si>
    <t>Sprint 3/2</t>
  </si>
  <si>
    <t xml:space="preserve">        1. ประชุมทีมครั้งที่ 19</t>
  </si>
  <si>
    <t>7 ธ.ค. 64</t>
  </si>
  <si>
    <t xml:space="preserve">        1. ประชุม PO ครั้งที่ 15</t>
  </si>
  <si>
    <t>11 ธ.ค. 64</t>
  </si>
  <si>
    <t>8 ธ.ค. 64</t>
  </si>
  <si>
    <t>9 ธ.ค. 64</t>
  </si>
  <si>
    <t>10 ธ.ค. 64</t>
  </si>
  <si>
    <t xml:space="preserve">          1.1 ตรวจ แผนทีม</t>
  </si>
  <si>
    <t>12 ธ.ค. 64</t>
  </si>
  <si>
    <t>Sprint 3/3</t>
  </si>
  <si>
    <t>13 ธ.ค. 64</t>
  </si>
  <si>
    <t xml:space="preserve">        1. ประชุมทีมครั้งที่ 20</t>
  </si>
  <si>
    <t>14 ธ.ค. 64</t>
  </si>
  <si>
    <t>15 ธ.ค. 64</t>
  </si>
  <si>
    <t>16 ธ.ค. 64</t>
  </si>
  <si>
    <t xml:space="preserve">        1. ประชุม PO ครั้งที่ 16</t>
  </si>
  <si>
    <t>17 ธ.ค. 64</t>
  </si>
  <si>
    <t>18 ธ.ค. 64</t>
  </si>
  <si>
    <t>19 ธ.ค. 64</t>
  </si>
  <si>
    <t>Sprint 3/4</t>
  </si>
  <si>
    <t>20 ธ.ค. 64</t>
  </si>
  <si>
    <t xml:space="preserve">        1. ประชุมทีมครั้งที่ 21</t>
  </si>
  <si>
    <t>21 ธ.ค. 64</t>
  </si>
  <si>
    <t xml:space="preserve">        1. ประชุม PO ครั้งที่ 17</t>
  </si>
  <si>
    <t>22 ธ.ค. 64</t>
  </si>
  <si>
    <t>23 ธ.ค. 64</t>
  </si>
  <si>
    <t>24 ธ.ค. 64</t>
  </si>
  <si>
    <t>25 ธ.ค. 64</t>
  </si>
  <si>
    <t>26 ธ.ค. 64</t>
  </si>
  <si>
    <t>Sprint 3/5</t>
  </si>
  <si>
    <t>27 ธ.ค. 64</t>
  </si>
  <si>
    <t xml:space="preserve">        1. ประชุมทีมครั้งที่ 22</t>
  </si>
  <si>
    <t xml:space="preserve">          1.1 การประชุมวางแผน sprint 5-6</t>
  </si>
  <si>
    <t>28 ธ.ค. 64</t>
  </si>
  <si>
    <t xml:space="preserve">        1. ประชุม PO ครั้งที่ 18</t>
  </si>
  <si>
    <t>1 ม.ค. 65</t>
  </si>
  <si>
    <t>29 ธ.ค. 64</t>
  </si>
  <si>
    <t>วันหยุด (วันปีใหม่)</t>
  </si>
  <si>
    <t>30 ธ.ค. 64</t>
  </si>
  <si>
    <t>31 ธ.ค. 64</t>
  </si>
  <si>
    <t>2 ม.ค. 65</t>
  </si>
  <si>
    <t>Sprint 3/6</t>
  </si>
  <si>
    <t>3 ม.ค. 65</t>
  </si>
  <si>
    <t xml:space="preserve">               - คิดค่าบริการ</t>
  </si>
  <si>
    <t xml:space="preserve">               - ดูประวัติการเปลี่ยนตู้</t>
  </si>
  <si>
    <t xml:space="preserve">               - ดูรายการบริการที่ตู้ชำรุด</t>
  </si>
  <si>
    <t xml:space="preserve">               - เข้าสู่ระบบ</t>
  </si>
  <si>
    <t xml:space="preserve">               - พิมพ์ใบแจ้งหนี้</t>
  </si>
  <si>
    <t xml:space="preserve">               - Login</t>
  </si>
  <si>
    <t xml:space="preserve">               - Full History Log</t>
  </si>
  <si>
    <t>4 ม.ค. 65</t>
  </si>
  <si>
    <t xml:space="preserve">               - Dashboard</t>
  </si>
  <si>
    <t>5 ม.ค. 65</t>
  </si>
  <si>
    <t>6 ม.ค. 65</t>
  </si>
  <si>
    <t>7 ม.ค. 65</t>
  </si>
  <si>
    <t>8 ม.ค. 65</t>
  </si>
  <si>
    <t>9 ม.ค. 65</t>
  </si>
  <si>
    <t>Sprint 3/7</t>
  </si>
  <si>
    <t>10 ม.ค. 65</t>
  </si>
  <si>
    <t xml:space="preserve">        1. ประชุมทีมครั้งที่ 24</t>
  </si>
  <si>
    <t xml:space="preserve">          1.1 การประชุมวางแผน sprint 7</t>
  </si>
  <si>
    <t>11 ม.ค. 65</t>
  </si>
  <si>
    <t>เสร็จเร็วกว่าแผนเนื่องจาก PO เลื่อนประชุม</t>
  </si>
  <si>
    <t xml:space="preserve">          2.1 User Manual รายงานบริการ</t>
  </si>
  <si>
    <t>12 ม.ค. 65</t>
  </si>
  <si>
    <t>14 ม.ค. 65</t>
  </si>
  <si>
    <t>15 ม.ค. 65</t>
  </si>
  <si>
    <t>16 ม.ค. 65</t>
  </si>
  <si>
    <t>Sprint 3/8</t>
  </si>
  <si>
    <t>17 ม.ค. 65</t>
  </si>
  <si>
    <t xml:space="preserve">        1. ประชุมทีมครั้งที่ 25</t>
  </si>
  <si>
    <t xml:space="preserve">          1.1 ประชุมทีม ครั้งที่ 24</t>
  </si>
  <si>
    <t>18 ม.ค. 65</t>
  </si>
  <si>
    <t xml:space="preserve">        1. ประชุม PO ครั้งที่ 19</t>
  </si>
  <si>
    <t xml:space="preserve">          1.1 ประชุม PO ครั้งที่ 19</t>
  </si>
  <si>
    <t>19 ม.ค. 65</t>
  </si>
  <si>
    <t xml:space="preserve">          1.1 ตรวจ CCR</t>
  </si>
  <si>
    <t>20 ม.ค. 65</t>
  </si>
  <si>
    <t xml:space="preserve">        1. อื่น ๆ</t>
  </si>
  <si>
    <t xml:space="preserve">          1.1 ออกแบบระบบโหวต</t>
  </si>
  <si>
    <t xml:space="preserve">          1.2 EA แบ่งความคำรับผิดชอบ</t>
  </si>
  <si>
    <t>21 ม.ค. 65</t>
  </si>
  <si>
    <t>22 ม.ค. 65</t>
  </si>
  <si>
    <t>23 ม.ค. 65</t>
  </si>
  <si>
    <t>Sprint 3/9</t>
  </si>
  <si>
    <t>ธันวาคม พ.ศ. 64</t>
  </si>
  <si>
    <t>มกราคม พ.ศ. 2565</t>
  </si>
  <si>
    <t xml:space="preserve">          1.1 ตรวจ CSR</t>
  </si>
  <si>
    <t xml:space="preserve">          2.1 Test Specification</t>
  </si>
  <si>
    <t xml:space="preserve">          1.1 Work A Product Breakdown</t>
  </si>
  <si>
    <t xml:space="preserve">          1.2 Work B Tools Technique</t>
  </si>
  <si>
    <t xml:space="preserve">          1.1 User Manual เดือนในหน้าจอ Full History Log</t>
  </si>
  <si>
    <t xml:space="preserve">          1.1 ตรวจ Test Plan</t>
  </si>
  <si>
    <t xml:space="preserve">          1.1 ตรวจ SRSD บทที่ 3 ในส่วนของ</t>
  </si>
  <si>
    <t xml:space="preserve">          1.1 ตรวจ Integration Test ในส่วนของ มอดูลรถ</t>
  </si>
  <si>
    <t xml:space="preserve">          1.1 Test Script ในส่วนของ</t>
  </si>
  <si>
    <t xml:space="preserve">          1.2 ตรวจ Test Plan </t>
  </si>
  <si>
    <t xml:space="preserve">          1.1 รีวิว Prototype</t>
  </si>
  <si>
    <t xml:space="preserve">          2.1 Test Case คิดค่าบริการ ดูประวัติการเปลี่ยนตู้ ดูรายการบริการที่ตู้ชำรุด เข้าสู่ระบบ พิมพ์ใบแจ้งหนี้</t>
  </si>
  <si>
    <t xml:space="preserve">          2.1 ตรวจ Test Plan </t>
  </si>
  <si>
    <t xml:space="preserve">          1.1 Test Script Set up</t>
  </si>
  <si>
    <t xml:space="preserve">          1.2 ตรวจ Sums</t>
  </si>
  <si>
    <t xml:space="preserve">          1.1 ตรวจ Test Plan (ส่วนอัปเดตปฏิทินการทดสอบ)</t>
  </si>
  <si>
    <t xml:space="preserve">          1.2 ตรวจ CSR</t>
  </si>
  <si>
    <t xml:space="preserve">          2.1 Test case Set up</t>
  </si>
  <si>
    <t xml:space="preserve">          2.1 Review Prototype V3.1.1 (ดูประวัติการเปลี่ยนตู้ เปลี่ยนตู้ ในฟังก์ชัน แก้ไขข้อมูลบริการ คิดค่าบริการ)</t>
  </si>
  <si>
    <t xml:space="preserve">          2.1 Test Case มอดูลบริการ รถ</t>
  </si>
  <si>
    <t xml:space="preserve">          2.2 Test Script มอดูลบริการ รถ</t>
  </si>
  <si>
    <t xml:space="preserve">          2.1 อัปเดต Test Case ตามการตรวจ</t>
  </si>
  <si>
    <t>24 ม.ค. 65</t>
  </si>
  <si>
    <t xml:space="preserve">          1.1 การประชุมวางแผน sprint 9</t>
  </si>
  <si>
    <t>30 ม.ค. 65</t>
  </si>
  <si>
    <t>25 ม.ค. 65</t>
  </si>
  <si>
    <t xml:space="preserve">        1. ประชุม PO ครั้งที่ 20</t>
  </si>
  <si>
    <t>27 ม.ค. 65</t>
  </si>
  <si>
    <t>26 ม.ค. 65</t>
  </si>
  <si>
    <t xml:space="preserve">          1.1 SUMQ</t>
  </si>
  <si>
    <t>28 ม.ค. 65</t>
  </si>
  <si>
    <t xml:space="preserve">          1.1 ตรวจ แผนทีม </t>
  </si>
  <si>
    <t xml:space="preserve">          1.1 Test Plan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</si>
</sst>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7" formatCode="[$-101041E]d\ mmm\ yy;@"/>
  </numFmts>
  <fonts count="78">
    <font>
      <sz val="11"/>
      <color theme="1"/>
      <name val="Tahoma"/>
      <family val="2"/>
      <scheme val="minor"/>
    </font>
    <font>
      <sz val="26"/>
      <color theme="1"/>
      <name val="TH Sarabun New"/>
      <family val="2"/>
    </font>
    <font>
      <b/>
      <sz val="48"/>
      <color theme="0"/>
      <name val="TH Sarabun New"/>
      <family val="2"/>
    </font>
    <font>
      <sz val="11"/>
      <color theme="1"/>
      <name val="TH Sarabun New"/>
      <family val="2"/>
    </font>
    <font>
      <b/>
      <sz val="26"/>
      <color theme="1"/>
      <name val="TH Sarabun New"/>
      <family val="2"/>
    </font>
    <font>
      <b/>
      <sz val="36"/>
      <color rgb="FF002060"/>
      <name val="TH Sarabun New"/>
      <family val="2"/>
    </font>
    <font>
      <b/>
      <sz val="26"/>
      <color rgb="FF002060"/>
      <name val="TH Sarabun New"/>
      <family val="2"/>
    </font>
    <font>
      <b/>
      <sz val="36"/>
      <color theme="1"/>
      <name val="TH Sarabun New"/>
      <family val="2"/>
    </font>
    <font>
      <sz val="18"/>
      <color theme="1"/>
      <name val="TH Sarabun New"/>
      <family val="2"/>
    </font>
    <font>
      <sz val="26"/>
      <color theme="1"/>
      <name val="Sarabun"/>
      <family val="1"/>
      <charset val="2"/>
    </font>
    <font>
      <sz val="26"/>
      <color rgb="FFFF7C80"/>
      <name val="Webdings"/>
      <family val="1"/>
      <charset val="2"/>
    </font>
    <font>
      <sz val="26"/>
      <color theme="1"/>
      <name val="Webdings"/>
      <family val="1"/>
      <charset val="2"/>
    </font>
    <font>
      <sz val="26"/>
      <color rgb="FF78C7F8"/>
      <name val="Webdings"/>
      <family val="1"/>
      <charset val="2"/>
    </font>
    <font>
      <sz val="26"/>
      <color rgb="FFFF9933"/>
      <name val="Webdings"/>
      <family val="1"/>
      <charset val="2"/>
    </font>
    <font>
      <sz val="26"/>
      <color theme="9" tint="-0.249977111117893"/>
      <name val="TH Sarabun New"/>
      <family val="2"/>
    </font>
    <font>
      <sz val="26"/>
      <color theme="7" tint="0.39997558519241921"/>
      <name val="Webdings"/>
      <family val="1"/>
      <charset val="2"/>
    </font>
    <font>
      <sz val="26"/>
      <color rgb="FFA86ED4"/>
      <name val="Webdings"/>
      <family val="1"/>
      <charset val="2"/>
    </font>
    <font>
      <sz val="26"/>
      <color rgb="FF9CC41E"/>
      <name val="TH Sarabun New"/>
      <family val="2"/>
    </font>
    <font>
      <sz val="26"/>
      <color rgb="FFF490E1"/>
      <name val="Webdings"/>
      <family val="1"/>
      <charset val="2"/>
    </font>
    <font>
      <sz val="26"/>
      <color rgb="FF41F19D"/>
      <name val="Webdings"/>
      <family val="1"/>
      <charset val="2"/>
    </font>
    <font>
      <sz val="26"/>
      <color rgb="FFF9AC06"/>
      <name val="TH Sarabun New"/>
      <family val="2"/>
    </font>
    <font>
      <sz val="26"/>
      <color rgb="FFAEF87C"/>
      <name val="Webdings"/>
      <family val="1"/>
      <charset val="2"/>
    </font>
    <font>
      <sz val="26"/>
      <color theme="3" tint="0.39997558519241921"/>
      <name val="Webdings"/>
      <family val="1"/>
      <charset val="2"/>
    </font>
    <font>
      <sz val="26"/>
      <color rgb="FFD03808"/>
      <name val="TH Sarabun New"/>
      <family val="2"/>
    </font>
    <font>
      <sz val="26"/>
      <color theme="0" tint="-0.14999847407452621"/>
      <name val="Webdings"/>
      <family val="1"/>
      <charset val="2"/>
    </font>
    <font>
      <sz val="26"/>
      <color rgb="FFFF0000"/>
      <name val="TH Sarabun New"/>
      <family val="2"/>
    </font>
    <font>
      <sz val="26"/>
      <color theme="0"/>
      <name val="TH Sarabun New"/>
      <family val="2"/>
    </font>
    <font>
      <b/>
      <sz val="72"/>
      <color theme="1"/>
      <name val="TH Sarabun New"/>
      <family val="2"/>
    </font>
    <font>
      <sz val="24"/>
      <color theme="1"/>
      <name val="TH Sarabun New"/>
      <family val="2"/>
    </font>
    <font>
      <b/>
      <sz val="24"/>
      <color theme="1"/>
      <name val="TH Sarabun New"/>
      <family val="2"/>
    </font>
    <font>
      <sz val="24"/>
      <color rgb="FF000000"/>
      <name val="TH Sarabun New"/>
      <family val="2"/>
    </font>
    <font>
      <b/>
      <sz val="28"/>
      <color theme="0"/>
      <name val="TH Sarabun New"/>
      <family val="2"/>
    </font>
    <font>
      <sz val="28"/>
      <color theme="1"/>
      <name val="TH Sarabun New"/>
      <family val="2"/>
    </font>
    <font>
      <sz val="26"/>
      <color rgb="FF8EA9DB"/>
      <name val="Webdings"/>
      <family val="1"/>
      <charset val="2"/>
    </font>
    <font>
      <sz val="22"/>
      <color rgb="FFFF0000"/>
      <name val="TH Sarabun New"/>
      <family val="2"/>
    </font>
    <font>
      <sz val="22"/>
      <color theme="1"/>
      <name val="TH Sarabun New"/>
      <family val="2"/>
    </font>
    <font>
      <sz val="24"/>
      <color theme="1"/>
      <name val="TH Sarabun New"/>
    </font>
    <font>
      <sz val="11"/>
      <color rgb="FFFF0000"/>
      <name val="TH Sarabun New"/>
      <family val="2"/>
    </font>
    <font>
      <sz val="48"/>
      <color theme="1"/>
      <name val="TH Sarabun New"/>
      <family val="2"/>
    </font>
    <font>
      <sz val="11"/>
      <color theme="1"/>
      <name val="Tahoma"/>
      <family val="2"/>
      <charset val="222"/>
      <scheme val="minor"/>
    </font>
    <font>
      <sz val="24"/>
      <color theme="1"/>
      <name val="TH SarabunPSK"/>
      <family val="2"/>
      <charset val="222"/>
    </font>
    <font>
      <b/>
      <sz val="24"/>
      <color theme="1"/>
      <name val="TH Sarabun New"/>
    </font>
    <font>
      <sz val="24"/>
      <color rgb="FF000000"/>
      <name val="TH Sarabun New"/>
    </font>
    <font>
      <b/>
      <sz val="28"/>
      <color theme="0"/>
      <name val="TH Sarabun New"/>
    </font>
    <font>
      <b/>
      <sz val="36"/>
      <color rgb="FF000000"/>
      <name val="TH Sarabun New"/>
      <family val="2"/>
    </font>
    <font>
      <b/>
      <sz val="24"/>
      <color rgb="FF000000"/>
      <name val="TH Sarabun New"/>
      <family val="2"/>
    </font>
    <font>
      <b/>
      <sz val="28"/>
      <color rgb="FFFFFFFF"/>
      <name val="TH Sarabun New"/>
      <family val="2"/>
    </font>
    <font>
      <b/>
      <sz val="28"/>
      <color rgb="FF002060"/>
      <name val="TH Sarabun New"/>
      <family val="2"/>
    </font>
    <font>
      <sz val="26"/>
      <color rgb="FFE25432"/>
      <name val="TH Sarabun New"/>
      <family val="2"/>
    </font>
    <font>
      <b/>
      <sz val="28"/>
      <color theme="1"/>
      <name val="TH Sarabun New"/>
      <family val="2"/>
    </font>
    <font>
      <sz val="55"/>
      <color theme="1"/>
      <name val="TH Sarabun New"/>
      <family val="2"/>
    </font>
    <font>
      <sz val="26"/>
      <name val="TH Sarabun New"/>
      <family val="2"/>
    </font>
    <font>
      <b/>
      <sz val="36"/>
      <color theme="1"/>
      <name val="TH Sarabun New"/>
    </font>
    <font>
      <sz val="11"/>
      <color theme="1"/>
      <name val="TH Sarabun New"/>
    </font>
    <font>
      <sz val="26"/>
      <color theme="0"/>
      <name val="TH Sarabun New"/>
    </font>
    <font>
      <b/>
      <sz val="72"/>
      <color theme="1"/>
      <name val="TH Sarabun New"/>
    </font>
    <font>
      <b/>
      <sz val="24"/>
      <color rgb="FF000000"/>
      <name val="TH Sarabun New"/>
    </font>
    <font>
      <sz val="26"/>
      <color rgb="FF000000"/>
      <name val="Webdings"/>
      <family val="1"/>
      <charset val="2"/>
    </font>
    <font>
      <sz val="26"/>
      <color rgb="FF000000"/>
      <name val="TH Sarabun New"/>
      <family val="2"/>
    </font>
    <font>
      <sz val="26"/>
      <color rgb="FF000000"/>
      <name val="Sarabun"/>
      <family val="1"/>
      <charset val="2"/>
    </font>
    <font>
      <b/>
      <sz val="28"/>
      <color theme="4" tint="-0.499984740745262"/>
      <name val="TH Sarabun New"/>
      <family val="2"/>
    </font>
    <font>
      <sz val="26"/>
      <color rgb="FFF29E6A"/>
      <name val="Webdings"/>
      <family val="1"/>
      <charset val="2"/>
    </font>
    <font>
      <sz val="26"/>
      <color rgb="FF8497B0"/>
      <name val="Webdings"/>
      <family val="1"/>
      <charset val="2"/>
    </font>
    <font>
      <sz val="26"/>
      <color rgb="FFFFD966"/>
      <name val="Webdings"/>
      <family val="1"/>
      <charset val="2"/>
    </font>
    <font>
      <sz val="26"/>
      <color rgb="FFD9D9D9"/>
      <name val="Webdings"/>
      <family val="1"/>
      <charset val="2"/>
    </font>
    <font>
      <sz val="24"/>
      <color rgb="FFFFFFFF"/>
      <name val="TH Sarabun New"/>
      <family val="2"/>
    </font>
    <font>
      <sz val="36"/>
      <color theme="1"/>
      <name val="TH Sarabun New"/>
      <family val="2"/>
    </font>
    <font>
      <b/>
      <sz val="36"/>
      <name val="TH Sarabun New"/>
      <family val="2"/>
    </font>
    <font>
      <b/>
      <i/>
      <sz val="56"/>
      <color rgb="FF203764"/>
      <name val="TH Sarabun New"/>
      <family val="2"/>
    </font>
    <font>
      <sz val="36"/>
      <color rgb="FFFF0000"/>
      <name val="TH Sarabun New"/>
      <family val="2"/>
    </font>
    <font>
      <b/>
      <sz val="24"/>
      <color rgb="FFFFFFFF"/>
      <name val="TH Sarabun New"/>
    </font>
    <font>
      <b/>
      <sz val="36"/>
      <name val="TH Sarabun New"/>
    </font>
    <font>
      <sz val="26"/>
      <color theme="1"/>
      <name val="TH Sarabun New"/>
    </font>
    <font>
      <sz val="26"/>
      <color rgb="FF000000"/>
      <name val="TH Sarabun New"/>
    </font>
    <font>
      <sz val="26"/>
      <name val="TH Sarabun New"/>
    </font>
    <font>
      <sz val="11"/>
      <name val="TH Sarabun New"/>
      <family val="2"/>
    </font>
    <font>
      <sz val="24"/>
      <color rgb="FF006100"/>
      <name val="TH Sarabun New"/>
    </font>
    <font>
      <sz val="24"/>
      <name val="TH Sarabun New"/>
      <family val="2"/>
    </font>
  </fonts>
  <fills count="8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CD2D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78C7F8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BBE23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D3B09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490E1"/>
        <bgColor indexed="64"/>
      </patternFill>
    </fill>
    <fill>
      <patternFill patternType="solid">
        <fgColor rgb="FFFAD2F2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DEBF7"/>
        <bgColor rgb="FF000000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AEF87C"/>
        <bgColor indexed="64"/>
      </patternFill>
    </fill>
    <fill>
      <patternFill patternType="solid">
        <fgColor rgb="FFD6FCCC"/>
        <bgColor indexed="64"/>
      </patternFill>
    </fill>
    <fill>
      <patternFill patternType="solid">
        <fgColor rgb="FF8497B0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83C5BE"/>
        <bgColor indexed="64"/>
      </patternFill>
    </fill>
    <fill>
      <patternFill patternType="solid">
        <fgColor theme="8" tint="0.79998168889431442"/>
        <bgColor rgb="FF000000"/>
      </patternFill>
    </fill>
    <fill>
      <patternFill patternType="solid">
        <fgColor rgb="FF41F19D"/>
        <bgColor indexed="64"/>
      </patternFill>
    </fill>
    <fill>
      <patternFill patternType="solid">
        <fgColor rgb="FFC5FBE1"/>
        <bgColor indexed="64"/>
      </patternFill>
    </fill>
    <fill>
      <patternFill patternType="solid">
        <fgColor rgb="FFFFE699"/>
        <bgColor rgb="FF000000"/>
      </patternFill>
    </fill>
    <fill>
      <patternFill patternType="solid">
        <fgColor rgb="FFFFD966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FF7C80"/>
        <bgColor rgb="FF000000"/>
      </patternFill>
    </fill>
    <fill>
      <patternFill patternType="solid">
        <fgColor rgb="FFFFCCCC"/>
        <bgColor rgb="FF000000"/>
      </patternFill>
    </fill>
    <fill>
      <patternFill patternType="solid">
        <fgColor rgb="FFFF9933"/>
        <bgColor rgb="FF000000"/>
      </patternFill>
    </fill>
    <fill>
      <patternFill patternType="solid">
        <fgColor rgb="FFFCE4D6"/>
        <bgColor rgb="FF000000"/>
      </patternFill>
    </fill>
    <fill>
      <patternFill patternType="solid">
        <fgColor rgb="FF78C7F8"/>
        <bgColor rgb="FF000000"/>
      </patternFill>
    </fill>
    <fill>
      <patternFill patternType="solid">
        <fgColor rgb="FFDD3B09"/>
        <bgColor rgb="FF000000"/>
      </patternFill>
    </fill>
    <fill>
      <patternFill patternType="solid">
        <fgColor rgb="FFFFCDCE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F28EDF"/>
        <bgColor indexed="64"/>
      </patternFill>
    </fill>
    <fill>
      <patternFill patternType="solid">
        <fgColor rgb="FF9DFB87"/>
        <bgColor indexed="64"/>
      </patternFill>
    </fill>
    <fill>
      <patternFill patternType="solid">
        <fgColor rgb="FFE76F51"/>
        <bgColor indexed="64"/>
      </patternFill>
    </fill>
    <fill>
      <patternFill patternType="solid">
        <fgColor rgb="FF8497B0"/>
        <bgColor rgb="FF000000"/>
      </patternFill>
    </fill>
    <fill>
      <patternFill patternType="solid">
        <fgColor rgb="FFFFF2C9"/>
        <bgColor rgb="FF000000"/>
      </patternFill>
    </fill>
    <fill>
      <patternFill patternType="solid">
        <fgColor theme="7" tint="0.79998168889431442"/>
        <bgColor rgb="FF000000"/>
      </patternFill>
    </fill>
    <fill>
      <patternFill patternType="solid">
        <fgColor rgb="FFEDEDED"/>
        <bgColor indexed="64"/>
      </patternFill>
    </fill>
    <fill>
      <patternFill patternType="solid">
        <fgColor rgb="FFC5FBE1"/>
        <bgColor rgb="FF000000"/>
      </patternFill>
    </fill>
    <fill>
      <patternFill patternType="solid">
        <fgColor rgb="FF73F1E5"/>
        <bgColor indexed="64"/>
      </patternFill>
    </fill>
    <fill>
      <patternFill patternType="solid">
        <fgColor rgb="FFF59D27"/>
        <bgColor indexed="64"/>
      </patternFill>
    </fill>
    <fill>
      <patternFill patternType="solid">
        <fgColor rgb="FFA5A9F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262626"/>
        <bgColor indexed="64"/>
      </patternFill>
    </fill>
    <fill>
      <patternFill patternType="solid">
        <fgColor rgb="FF203764"/>
        <bgColor indexed="64"/>
      </patternFill>
    </fill>
    <fill>
      <patternFill patternType="solid">
        <fgColor rgb="FFFFADAD"/>
        <bgColor indexed="64"/>
      </patternFill>
    </fill>
    <fill>
      <patternFill patternType="solid">
        <fgColor rgb="FFFFD6A5"/>
        <bgColor indexed="64"/>
      </patternFill>
    </fill>
    <fill>
      <patternFill patternType="solid">
        <fgColor rgb="FFFDFFB6"/>
        <bgColor indexed="64"/>
      </patternFill>
    </fill>
    <fill>
      <patternFill patternType="solid">
        <fgColor rgb="FFF29E6A"/>
        <bgColor indexed="64"/>
      </patternFill>
    </fill>
    <fill>
      <patternFill patternType="solid">
        <fgColor rgb="FFCAFFBF"/>
        <bgColor indexed="64"/>
      </patternFill>
    </fill>
    <fill>
      <patternFill patternType="solid">
        <fgColor rgb="FF9BF6FF"/>
        <bgColor indexed="64"/>
      </patternFill>
    </fill>
    <fill>
      <patternFill patternType="solid">
        <fgColor rgb="FFA0C4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BDB2FF"/>
        <bgColor indexed="64"/>
      </patternFill>
    </fill>
    <fill>
      <patternFill patternType="solid">
        <fgColor rgb="FFFFC6FF"/>
        <bgColor indexed="64"/>
      </patternFill>
    </fill>
    <fill>
      <patternFill patternType="solid">
        <fgColor rgb="FFEDDCD2"/>
        <bgColor indexed="64"/>
      </patternFill>
    </fill>
    <fill>
      <patternFill patternType="solid">
        <fgColor rgb="FFFFF1E6"/>
        <bgColor indexed="64"/>
      </patternFill>
    </fill>
    <fill>
      <patternFill patternType="solid">
        <fgColor rgb="FFFDE2E4"/>
        <bgColor indexed="64"/>
      </patternFill>
    </fill>
    <fill>
      <patternFill patternType="solid">
        <fgColor rgb="FFFFCDCE"/>
        <bgColor indexed="64"/>
      </patternFill>
    </fill>
    <fill>
      <patternFill patternType="solid">
        <fgColor rgb="FFFAD2E1"/>
        <bgColor indexed="64"/>
      </patternFill>
    </fill>
    <fill>
      <patternFill patternType="solid">
        <fgColor rgb="FFC5DEDD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29E6A"/>
        <bgColor rgb="FF000000"/>
      </patternFill>
    </fill>
  </fills>
  <borders count="133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 style="thin">
        <color theme="0" tint="-0.249977111117893"/>
      </left>
      <right/>
      <top/>
      <bottom/>
      <diagonal/>
    </border>
    <border>
      <left/>
      <right style="thin">
        <color theme="0" tint="-0.249977111117893"/>
      </right>
      <top/>
      <bottom/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/>
      </right>
      <top style="thin">
        <color theme="0" tint="-0.249977111117893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 tint="-0.249977111117893"/>
      </top>
      <bottom style="thin">
        <color theme="0"/>
      </bottom>
      <diagonal/>
    </border>
    <border>
      <left style="thin">
        <color theme="0" tint="-0.249977111117893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 tint="-0.249977111117893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 tint="-0.249977111117893"/>
      </left>
      <right style="thin">
        <color theme="0"/>
      </right>
      <top style="thin">
        <color theme="0"/>
      </top>
      <bottom style="thin">
        <color theme="0" tint="-0.249977111117893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 tint="-0.249977111117893"/>
      </bottom>
      <diagonal/>
    </border>
    <border>
      <left style="thin">
        <color theme="0"/>
      </left>
      <right style="thin">
        <color theme="0" tint="-0.249977111117893"/>
      </right>
      <top style="thin">
        <color theme="0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rgb="FFBFBFBF"/>
      </bottom>
      <diagonal/>
    </border>
    <border>
      <left style="thin">
        <color theme="6" tint="0.39997558519241921"/>
      </left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 style="thin">
        <color theme="6" tint="0.39997558519241921"/>
      </left>
      <right/>
      <top style="thin">
        <color theme="0" tint="-0.249977111117893"/>
      </top>
      <bottom style="thin">
        <color theme="6" tint="0.39997558519241921"/>
      </bottom>
      <diagonal/>
    </border>
    <border>
      <left/>
      <right/>
      <top style="thin">
        <color theme="0" tint="-0.249977111117893"/>
      </top>
      <bottom style="thin">
        <color theme="6" tint="0.39997558519241921"/>
      </bottom>
      <diagonal/>
    </border>
    <border>
      <left style="thin">
        <color rgb="FFC9C9C9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rgb="FFC9C9C9"/>
      </left>
      <right style="thin">
        <color theme="0" tint="-0.249977111117893"/>
      </right>
      <top/>
      <bottom/>
      <diagonal/>
    </border>
    <border>
      <left style="thin">
        <color rgb="FFC9C9C9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rgb="FFC9C9C9"/>
      </left>
      <right/>
      <top style="thin">
        <color theme="0" tint="-0.249977111117893"/>
      </top>
      <bottom/>
      <diagonal/>
    </border>
    <border>
      <left style="thin">
        <color rgb="FFC9C9C9"/>
      </left>
      <right/>
      <top/>
      <bottom/>
      <diagonal/>
    </border>
    <border>
      <left style="thin">
        <color theme="6" tint="0.39997558519241921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 style="thin">
        <color rgb="FFC9C9C9"/>
      </left>
      <right style="thin">
        <color rgb="FFC9C9C9"/>
      </right>
      <top style="thin">
        <color rgb="FFC9C9C9"/>
      </top>
      <bottom style="thin">
        <color rgb="FFC9C9C9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rgb="FFC9C9C9"/>
      </top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C9C9C9"/>
      </left>
      <right style="thin">
        <color rgb="FFC9C9C9"/>
      </right>
      <top style="thin">
        <color rgb="FFC9C9C9"/>
      </top>
      <bottom/>
      <diagonal/>
    </border>
    <border>
      <left/>
      <right style="thin">
        <color rgb="FFC9C9C9"/>
      </right>
      <top style="thin">
        <color rgb="FFC9C9C9"/>
      </top>
      <bottom style="thin">
        <color rgb="FFC9C9C9"/>
      </bottom>
      <diagonal/>
    </border>
    <border>
      <left style="thin">
        <color rgb="FFC9C9C9"/>
      </left>
      <right style="thin">
        <color rgb="FFC9C9C9"/>
      </right>
      <top/>
      <bottom/>
      <diagonal/>
    </border>
    <border>
      <left style="thin">
        <color rgb="FFC9C9C9"/>
      </left>
      <right style="thin">
        <color rgb="FFC9C9C9"/>
      </right>
      <top/>
      <bottom style="thin">
        <color rgb="FFC9C9C9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 style="thin">
        <color rgb="FFC9C9C9"/>
      </right>
      <top style="thin">
        <color rgb="FFC9C9C9"/>
      </top>
      <bottom/>
      <diagonal/>
    </border>
    <border>
      <left style="thin">
        <color rgb="FFC9C9C9"/>
      </left>
      <right/>
      <top style="thin">
        <color rgb="FFC9C9C9"/>
      </top>
      <bottom style="thin">
        <color rgb="FFC9C9C9"/>
      </bottom>
      <diagonal/>
    </border>
    <border>
      <left/>
      <right/>
      <top style="thin">
        <color rgb="FFC9C9C9"/>
      </top>
      <bottom style="thin">
        <color rgb="FFC9C9C9"/>
      </bottom>
      <diagonal/>
    </border>
    <border>
      <left style="thin">
        <color rgb="FFC9C9C9"/>
      </left>
      <right/>
      <top style="thin">
        <color rgb="FFC9C9C9"/>
      </top>
      <bottom/>
      <diagonal/>
    </border>
    <border>
      <left/>
      <right style="thin">
        <color rgb="FFC9C9C9"/>
      </right>
      <top/>
      <bottom/>
      <diagonal/>
    </border>
    <border>
      <left/>
      <right style="thin">
        <color theme="0" tint="-0.249977111117893"/>
      </right>
      <top style="thin">
        <color rgb="FFC9C9C9"/>
      </top>
      <bottom/>
      <diagonal/>
    </border>
    <border>
      <left/>
      <right/>
      <top style="thin">
        <color rgb="FFC9C9C9"/>
      </top>
      <bottom/>
      <diagonal/>
    </border>
    <border>
      <left/>
      <right style="thin">
        <color rgb="FFC9C9C9"/>
      </right>
      <top/>
      <bottom style="thin">
        <color rgb="FFC9C9C9"/>
      </bottom>
      <diagonal/>
    </border>
    <border>
      <left/>
      <right/>
      <top/>
      <bottom style="thin">
        <color rgb="FFC9C9C9"/>
      </bottom>
      <diagonal/>
    </border>
    <border>
      <left/>
      <right style="thin">
        <color theme="0" tint="-0.249977111117893"/>
      </right>
      <top style="thin">
        <color rgb="FFC9C9C9"/>
      </top>
      <bottom style="thin">
        <color rgb="FFC9C9C9"/>
      </bottom>
      <diagonal/>
    </border>
    <border>
      <left style="thin">
        <color rgb="FFC9C9C9"/>
      </left>
      <right/>
      <top style="thin">
        <color rgb="FFC9C9C9"/>
      </top>
      <bottom style="thin">
        <color theme="0" tint="-0.249977111117893"/>
      </bottom>
      <diagonal/>
    </border>
    <border>
      <left/>
      <right/>
      <top style="thin">
        <color rgb="FFC9C9C9"/>
      </top>
      <bottom style="thin">
        <color theme="0" tint="-0.249977111117893"/>
      </bottom>
      <diagonal/>
    </border>
    <border>
      <left/>
      <right style="thin">
        <color rgb="FFC9C9C9"/>
      </right>
      <top style="thin">
        <color rgb="FFC9C9C9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rgb="FFC9C9C9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rgb="FFC9C9C9"/>
      </bottom>
      <diagonal/>
    </border>
    <border>
      <left style="thin">
        <color rgb="FFC9C9C9"/>
      </left>
      <right/>
      <top style="thin">
        <color theme="0" tint="-0.249977111117893"/>
      </top>
      <bottom style="thin">
        <color rgb="FFC9C9C9"/>
      </bottom>
      <diagonal/>
    </border>
    <border>
      <left style="thin">
        <color rgb="FFC9C9C9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rgb="FFC9C9C9"/>
      </bottom>
      <diagonal/>
    </border>
    <border>
      <left/>
      <right style="thin">
        <color rgb="FFC9C9C9"/>
      </right>
      <top style="thin">
        <color theme="0" tint="-0.249977111117893"/>
      </top>
      <bottom style="thin">
        <color rgb="FFC9C9C9"/>
      </bottom>
      <diagonal/>
    </border>
    <border>
      <left style="thin">
        <color theme="6" tint="0.39997558519241921"/>
      </left>
      <right/>
      <top style="thin">
        <color rgb="FFC9C9C9"/>
      </top>
      <bottom style="thin">
        <color theme="0" tint="-0.249977111117893"/>
      </bottom>
      <diagonal/>
    </border>
    <border>
      <left/>
      <right style="thin">
        <color rgb="FFC9C9C9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6" tint="0.39997558519241921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6" tint="0.39997558519241921"/>
      </top>
      <bottom style="thin">
        <color theme="0" tint="-0.249977111117893"/>
      </bottom>
      <diagonal/>
    </border>
    <border>
      <left style="thin">
        <color theme="6" tint="0.39997558519241921"/>
      </left>
      <right/>
      <top style="thin">
        <color theme="0" tint="-0.249977111117893"/>
      </top>
      <bottom/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6" tint="0.39997558519241921"/>
      </bottom>
      <diagonal/>
    </border>
    <border>
      <left/>
      <right style="thin">
        <color theme="6" tint="0.39997558519241921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 tint="-0.249977111117893"/>
      </top>
      <bottom/>
      <diagonal/>
    </border>
    <border>
      <left/>
      <right/>
      <top/>
      <bottom style="thin">
        <color theme="0"/>
      </bottom>
      <diagonal/>
    </border>
    <border>
      <left/>
      <right style="thin">
        <color theme="0" tint="-0.249977111117893"/>
      </right>
      <top/>
      <bottom style="thin">
        <color theme="0"/>
      </bottom>
      <diagonal/>
    </border>
    <border>
      <left/>
      <right/>
      <top/>
      <bottom style="thin">
        <color theme="6" tint="0.39997558519241921"/>
      </bottom>
      <diagonal/>
    </border>
    <border>
      <left style="thin">
        <color rgb="FFBFBFBF"/>
      </left>
      <right style="thin">
        <color rgb="FFBFBFBF"/>
      </right>
      <top/>
      <bottom/>
      <diagonal/>
    </border>
    <border>
      <left style="thin">
        <color rgb="FFBFBFBF"/>
      </left>
      <right/>
      <top/>
      <bottom/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 style="thin">
        <color rgb="FFC9C9C9"/>
      </left>
      <right/>
      <top style="thin">
        <color rgb="FFBFBFBF"/>
      </top>
      <bottom/>
      <diagonal/>
    </border>
    <border>
      <left/>
      <right/>
      <top style="thin">
        <color rgb="FFBFBFBF"/>
      </top>
      <bottom/>
      <diagonal/>
    </border>
    <border>
      <left style="thin">
        <color rgb="FFBFBFBF"/>
      </left>
      <right style="thin">
        <color rgb="FFC9C9C9"/>
      </right>
      <top/>
      <bottom/>
      <diagonal/>
    </border>
    <border>
      <left style="thin">
        <color rgb="FFBFBFBF"/>
      </left>
      <right style="thin">
        <color rgb="FFC9C9C9"/>
      </right>
      <top style="thin">
        <color rgb="FFBFBFBF"/>
      </top>
      <bottom/>
      <diagonal/>
    </border>
    <border>
      <left style="thin">
        <color rgb="FFC9C9C9"/>
      </left>
      <right/>
      <top style="thin">
        <color rgb="FFC9C9C9"/>
      </top>
      <bottom style="thin">
        <color rgb="FFBFBFBF"/>
      </bottom>
      <diagonal/>
    </border>
    <border>
      <left/>
      <right/>
      <top style="thin">
        <color rgb="FFC9C9C9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/>
      <diagonal/>
    </border>
    <border>
      <left style="thin">
        <color rgb="FFC9C9C9"/>
      </left>
      <right/>
      <top style="thin">
        <color rgb="FFBFBFBF"/>
      </top>
      <bottom style="thin">
        <color rgb="FFC9C9C9"/>
      </bottom>
      <diagonal/>
    </border>
    <border>
      <left/>
      <right/>
      <top style="thin">
        <color rgb="FFBFBFBF"/>
      </top>
      <bottom style="thin">
        <color rgb="FFC9C9C9"/>
      </bottom>
      <diagonal/>
    </border>
    <border>
      <left/>
      <right style="thin">
        <color rgb="FFBFBFBF"/>
      </right>
      <top/>
      <bottom/>
      <diagonal/>
    </border>
    <border>
      <left/>
      <right style="thin">
        <color rgb="FFBFBFBF"/>
      </right>
      <top style="thin">
        <color rgb="FFC9C9C9"/>
      </top>
      <bottom/>
      <diagonal/>
    </border>
    <border>
      <left/>
      <right style="thin">
        <color rgb="FFC9C9C9"/>
      </right>
      <top style="thin">
        <color rgb="FFBFBFBF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theme="0"/>
      </left>
      <right style="thin">
        <color theme="0"/>
      </right>
      <top/>
      <bottom style="thin">
        <color theme="0" tint="-0.249977111117893"/>
      </bottom>
      <diagonal/>
    </border>
    <border>
      <left style="thin">
        <color theme="6" tint="0.39997558519241921"/>
      </left>
      <right style="thin">
        <color theme="6" tint="0.39997558519241921"/>
      </right>
      <top style="thin">
        <color theme="6" tint="0.39997558519241921"/>
      </top>
      <bottom/>
      <diagonal/>
    </border>
    <border>
      <left style="thin">
        <color theme="6" tint="0.39997558519241921"/>
      </left>
      <right style="thin">
        <color theme="6" tint="0.39997558519241921"/>
      </right>
      <top/>
      <bottom/>
      <diagonal/>
    </border>
    <border>
      <left style="thin">
        <color theme="6" tint="0.39997558519241921"/>
      </left>
      <right style="thin">
        <color theme="6" tint="0.39997558519241921"/>
      </right>
      <top/>
      <bottom style="thin">
        <color theme="6" tint="0.39997558519241921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 style="thin">
        <color theme="0" tint="-0.249977111117893"/>
      </right>
      <top style="thin">
        <color theme="0"/>
      </top>
      <bottom/>
      <diagonal/>
    </border>
    <border>
      <left style="thin">
        <color rgb="FFFFFFFF"/>
      </left>
      <right style="thin">
        <color rgb="FFC9C9C9"/>
      </right>
      <top style="thin">
        <color rgb="FFFFFFFF"/>
      </top>
      <bottom style="thin">
        <color rgb="FFFFFFFF"/>
      </bottom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C9C9C9"/>
      </left>
      <right style="thin">
        <color rgb="FFC9C9C9"/>
      </right>
      <top style="thin">
        <color theme="0" tint="-0.249977111117893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theme="0" tint="-0.249977111117893"/>
      </left>
      <right/>
      <top style="thin">
        <color rgb="FFC9C9C9"/>
      </top>
      <bottom/>
      <diagonal/>
    </border>
    <border>
      <left style="thin">
        <color rgb="FFC9C9C9"/>
      </left>
      <right/>
      <top/>
      <bottom style="thin">
        <color rgb="FFC9C9C9"/>
      </bottom>
      <diagonal/>
    </border>
    <border>
      <left style="thin">
        <color theme="0" tint="-0.249977111117893"/>
      </left>
      <right style="thin">
        <color theme="6" tint="0.39997558519241921"/>
      </right>
      <top style="thin">
        <color theme="0" tint="-0.249977111117893"/>
      </top>
      <bottom style="thin">
        <color rgb="FFC9C9C9"/>
      </bottom>
      <diagonal/>
    </border>
    <border>
      <left/>
      <right style="thin">
        <color rgb="FFFFFFFF"/>
      </right>
      <top style="thin">
        <color theme="0"/>
      </top>
      <bottom/>
      <diagonal/>
    </border>
    <border>
      <left/>
      <right style="thin">
        <color rgb="FFFFFFFF"/>
      </right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theme="0" tint="-0.249977111117893"/>
      </top>
      <bottom/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theme="0" tint="-0.249977111117893"/>
      </top>
      <bottom/>
      <diagonal/>
    </border>
    <border>
      <left style="thin">
        <color rgb="FFBFBFBF"/>
      </left>
      <right/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 style="thin">
        <color theme="6" tint="0.39997558519241921"/>
      </bottom>
      <diagonal/>
    </border>
    <border>
      <left/>
      <right style="thin">
        <color rgb="FFBFBFBF"/>
      </right>
      <top/>
      <bottom style="thin">
        <color theme="0" tint="-0.249977111117893"/>
      </bottom>
      <diagonal/>
    </border>
  </borders>
  <cellStyleXfs count="2">
    <xf numFmtId="0" fontId="0" fillId="0" borderId="0"/>
    <xf numFmtId="0" fontId="39" fillId="0" borderId="0"/>
  </cellStyleXfs>
  <cellXfs count="945">
    <xf numFmtId="0" fontId="0" fillId="0" borderId="0" xfId="0"/>
    <xf numFmtId="0" fontId="28" fillId="8" borderId="1" xfId="0" applyFont="1" applyFill="1" applyBorder="1" applyAlignment="1">
      <alignment horizontal="center" vertical="center"/>
    </xf>
    <xf numFmtId="0" fontId="28" fillId="10" borderId="1" xfId="0" applyFont="1" applyFill="1" applyBorder="1" applyAlignment="1">
      <alignment horizontal="center" vertical="center"/>
    </xf>
    <xf numFmtId="0" fontId="28" fillId="12" borderId="1" xfId="0" applyFont="1" applyFill="1" applyBorder="1" applyAlignment="1">
      <alignment horizontal="center" vertical="center"/>
    </xf>
    <xf numFmtId="14" fontId="28" fillId="12" borderId="1" xfId="0" applyNumberFormat="1" applyFont="1" applyFill="1" applyBorder="1" applyAlignment="1">
      <alignment horizontal="center" vertical="center"/>
    </xf>
    <xf numFmtId="0" fontId="28" fillId="19" borderId="1" xfId="0" applyFont="1" applyFill="1" applyBorder="1" applyAlignment="1">
      <alignment horizontal="center" vertical="center"/>
    </xf>
    <xf numFmtId="14" fontId="28" fillId="19" borderId="1" xfId="0" applyNumberFormat="1" applyFont="1" applyFill="1" applyBorder="1" applyAlignment="1">
      <alignment horizontal="center" vertical="center"/>
    </xf>
    <xf numFmtId="0" fontId="28" fillId="21" borderId="1" xfId="0" applyFont="1" applyFill="1" applyBorder="1" applyAlignment="1">
      <alignment horizontal="center" vertical="center"/>
    </xf>
    <xf numFmtId="0" fontId="28" fillId="24" borderId="1" xfId="0" applyFont="1" applyFill="1" applyBorder="1" applyAlignment="1">
      <alignment horizontal="center" vertical="center"/>
    </xf>
    <xf numFmtId="0" fontId="28" fillId="24" borderId="1" xfId="0" applyFont="1" applyFill="1" applyBorder="1" applyAlignment="1">
      <alignment vertical="center"/>
    </xf>
    <xf numFmtId="0" fontId="28" fillId="16" borderId="1" xfId="0" applyFont="1" applyFill="1" applyBorder="1" applyAlignment="1">
      <alignment horizontal="center" vertical="center"/>
    </xf>
    <xf numFmtId="0" fontId="28" fillId="10" borderId="1" xfId="0" quotePrefix="1" applyFont="1" applyFill="1" applyBorder="1" applyAlignment="1">
      <alignment horizontal="center" vertical="center"/>
    </xf>
    <xf numFmtId="0" fontId="28" fillId="12" borderId="1" xfId="0" quotePrefix="1" applyFont="1" applyFill="1" applyBorder="1" applyAlignment="1">
      <alignment horizontal="center" vertical="center"/>
    </xf>
    <xf numFmtId="0" fontId="28" fillId="26" borderId="1" xfId="0" applyFont="1" applyFill="1" applyBorder="1" applyAlignment="1">
      <alignment horizontal="center" vertical="center"/>
    </xf>
    <xf numFmtId="0" fontId="28" fillId="26" borderId="1" xfId="0" quotePrefix="1" applyFont="1" applyFill="1" applyBorder="1" applyAlignment="1">
      <alignment horizontal="center" vertical="center"/>
    </xf>
    <xf numFmtId="187" fontId="28" fillId="14" borderId="9" xfId="0" applyNumberFormat="1" applyFont="1" applyFill="1" applyBorder="1" applyAlignment="1">
      <alignment horizontal="center" vertical="center"/>
    </xf>
    <xf numFmtId="0" fontId="28" fillId="0" borderId="14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1" fillId="0" borderId="16" xfId="0" applyFont="1" applyBorder="1" applyAlignment="1">
      <alignment vertical="center"/>
    </xf>
    <xf numFmtId="0" fontId="1" fillId="0" borderId="17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1" fillId="0" borderId="18" xfId="0" applyFont="1" applyBorder="1" applyAlignment="1">
      <alignment vertical="center"/>
    </xf>
    <xf numFmtId="0" fontId="4" fillId="0" borderId="19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6" fillId="0" borderId="19" xfId="0" applyFont="1" applyBorder="1" applyAlignment="1">
      <alignment vertical="center"/>
    </xf>
    <xf numFmtId="0" fontId="4" fillId="0" borderId="20" xfId="0" applyFont="1" applyBorder="1" applyAlignment="1">
      <alignment vertical="center"/>
    </xf>
    <xf numFmtId="0" fontId="3" fillId="0" borderId="19" xfId="0" applyFont="1" applyBorder="1" applyAlignment="1">
      <alignment vertical="center"/>
    </xf>
    <xf numFmtId="0" fontId="5" fillId="0" borderId="19" xfId="0" applyFont="1" applyBorder="1" applyAlignment="1">
      <alignment vertical="center"/>
    </xf>
    <xf numFmtId="0" fontId="5" fillId="0" borderId="20" xfId="0" applyFont="1" applyBorder="1" applyAlignment="1">
      <alignment vertical="center"/>
    </xf>
    <xf numFmtId="0" fontId="1" fillId="0" borderId="19" xfId="0" applyFont="1" applyBorder="1" applyAlignment="1">
      <alignment vertical="center"/>
    </xf>
    <xf numFmtId="0" fontId="5" fillId="0" borderId="19" xfId="0" applyFont="1" applyBorder="1" applyAlignment="1">
      <alignment horizontal="left" vertical="center"/>
    </xf>
    <xf numFmtId="0" fontId="7" fillId="0" borderId="19" xfId="0" applyFont="1" applyBorder="1" applyAlignment="1">
      <alignment vertical="center"/>
    </xf>
    <xf numFmtId="0" fontId="4" fillId="0" borderId="22" xfId="0" applyFont="1" applyBorder="1" applyAlignment="1">
      <alignment vertical="center"/>
    </xf>
    <xf numFmtId="0" fontId="5" fillId="0" borderId="22" xfId="0" applyFont="1" applyBorder="1" applyAlignment="1">
      <alignment vertical="center"/>
    </xf>
    <xf numFmtId="0" fontId="3" fillId="0" borderId="20" xfId="0" applyFont="1" applyBorder="1" applyAlignment="1">
      <alignment vertical="center"/>
    </xf>
    <xf numFmtId="0" fontId="8" fillId="0" borderId="19" xfId="0" applyFont="1" applyBorder="1" applyAlignment="1">
      <alignment vertical="center"/>
    </xf>
    <xf numFmtId="0" fontId="3" fillId="0" borderId="23" xfId="0" applyFont="1" applyBorder="1" applyAlignment="1">
      <alignment vertical="center"/>
    </xf>
    <xf numFmtId="0" fontId="3" fillId="0" borderId="18" xfId="0" applyFont="1" applyBorder="1" applyAlignment="1">
      <alignment vertical="center"/>
    </xf>
    <xf numFmtId="0" fontId="9" fillId="0" borderId="19" xfId="0" applyFont="1" applyBorder="1" applyAlignment="1">
      <alignment vertical="center"/>
    </xf>
    <xf numFmtId="0" fontId="6" fillId="0" borderId="19" xfId="0" applyFont="1" applyBorder="1" applyAlignment="1">
      <alignment horizontal="left" vertical="center"/>
    </xf>
    <xf numFmtId="0" fontId="3" fillId="0" borderId="24" xfId="0" applyFont="1" applyBorder="1" applyAlignment="1">
      <alignment vertical="center"/>
    </xf>
    <xf numFmtId="0" fontId="32" fillId="0" borderId="23" xfId="0" applyFont="1" applyBorder="1" applyAlignment="1">
      <alignment horizontal="left" vertical="center"/>
    </xf>
    <xf numFmtId="0" fontId="32" fillId="0" borderId="19" xfId="0" applyFont="1" applyBorder="1" applyAlignment="1">
      <alignment horizontal="left" vertical="center"/>
    </xf>
    <xf numFmtId="0" fontId="32" fillId="0" borderId="19" xfId="0" applyFont="1" applyBorder="1" applyAlignment="1">
      <alignment vertical="center"/>
    </xf>
    <xf numFmtId="0" fontId="32" fillId="0" borderId="20" xfId="0" applyFont="1" applyBorder="1" applyAlignment="1">
      <alignment vertical="center"/>
    </xf>
    <xf numFmtId="0" fontId="14" fillId="0" borderId="19" xfId="0" applyFont="1" applyBorder="1" applyAlignment="1">
      <alignment horizontal="left" vertical="center"/>
    </xf>
    <xf numFmtId="0" fontId="34" fillId="0" borderId="19" xfId="0" applyFont="1" applyBorder="1" applyAlignment="1">
      <alignment vertical="center"/>
    </xf>
    <xf numFmtId="0" fontId="17" fillId="0" borderId="19" xfId="0" applyFont="1" applyBorder="1" applyAlignment="1">
      <alignment horizontal="left" vertical="center"/>
    </xf>
    <xf numFmtId="0" fontId="35" fillId="0" borderId="19" xfId="0" applyFont="1" applyBorder="1" applyAlignment="1">
      <alignment vertical="center"/>
    </xf>
    <xf numFmtId="0" fontId="20" fillId="0" borderId="19" xfId="0" applyFont="1" applyBorder="1" applyAlignment="1">
      <alignment horizontal="left" vertical="center"/>
    </xf>
    <xf numFmtId="0" fontId="35" fillId="0" borderId="22" xfId="0" applyFont="1" applyBorder="1" applyAlignment="1">
      <alignment vertical="center"/>
    </xf>
    <xf numFmtId="0" fontId="23" fillId="0" borderId="21" xfId="0" applyFont="1" applyBorder="1" applyAlignment="1">
      <alignment horizontal="left" vertical="center"/>
    </xf>
    <xf numFmtId="0" fontId="25" fillId="0" borderId="19" xfId="0" applyFont="1" applyBorder="1" applyAlignment="1">
      <alignment horizontal="left" vertical="center"/>
    </xf>
    <xf numFmtId="0" fontId="3" fillId="0" borderId="5" xfId="0" applyFont="1" applyBorder="1" applyAlignment="1">
      <alignment vertical="center"/>
    </xf>
    <xf numFmtId="0" fontId="1" fillId="0" borderId="25" xfId="0" applyFont="1" applyBorder="1" applyAlignment="1">
      <alignment vertical="center"/>
    </xf>
    <xf numFmtId="0" fontId="1" fillId="0" borderId="26" xfId="0" applyFont="1" applyBorder="1" applyAlignment="1">
      <alignment vertical="center"/>
    </xf>
    <xf numFmtId="0" fontId="1" fillId="0" borderId="27" xfId="0" applyFont="1" applyBorder="1" applyAlignment="1">
      <alignment vertical="center"/>
    </xf>
    <xf numFmtId="0" fontId="26" fillId="3" borderId="15" xfId="0" applyFont="1" applyFill="1" applyBorder="1" applyAlignment="1">
      <alignment horizontal="center" vertical="center"/>
    </xf>
    <xf numFmtId="0" fontId="26" fillId="3" borderId="12" xfId="0" applyFont="1" applyFill="1" applyBorder="1" applyAlignment="1">
      <alignment horizontal="center" vertical="center"/>
    </xf>
    <xf numFmtId="0" fontId="28" fillId="8" borderId="1" xfId="0" applyFont="1" applyFill="1" applyBorder="1" applyAlignment="1">
      <alignment horizontal="center" vertical="center" wrapText="1"/>
    </xf>
    <xf numFmtId="0" fontId="28" fillId="12" borderId="9" xfId="0" applyFont="1" applyFill="1" applyBorder="1" applyAlignment="1">
      <alignment horizontal="center" vertical="center"/>
    </xf>
    <xf numFmtId="0" fontId="28" fillId="19" borderId="0" xfId="0" applyFont="1" applyFill="1" applyAlignment="1">
      <alignment horizontal="center" vertical="center"/>
    </xf>
    <xf numFmtId="0" fontId="28" fillId="23" borderId="1" xfId="0" applyFont="1" applyFill="1" applyBorder="1" applyAlignment="1">
      <alignment horizontal="center" vertical="center"/>
    </xf>
    <xf numFmtId="14" fontId="28" fillId="24" borderId="1" xfId="0" applyNumberFormat="1" applyFont="1" applyFill="1" applyBorder="1" applyAlignment="1">
      <alignment horizontal="center" vertical="center"/>
    </xf>
    <xf numFmtId="0" fontId="28" fillId="19" borderId="15" xfId="0" applyFont="1" applyFill="1" applyBorder="1" applyAlignment="1">
      <alignment horizontal="center" vertical="center"/>
    </xf>
    <xf numFmtId="14" fontId="28" fillId="19" borderId="15" xfId="0" applyNumberFormat="1" applyFont="1" applyFill="1" applyBorder="1" applyAlignment="1">
      <alignment horizontal="center" vertical="center"/>
    </xf>
    <xf numFmtId="0" fontId="28" fillId="19" borderId="11" xfId="0" applyFont="1" applyFill="1" applyBorder="1" applyAlignment="1">
      <alignment horizontal="center" vertical="center"/>
    </xf>
    <xf numFmtId="14" fontId="28" fillId="19" borderId="11" xfId="0" applyNumberFormat="1" applyFont="1" applyFill="1" applyBorder="1" applyAlignment="1">
      <alignment horizontal="center" vertical="center"/>
    </xf>
    <xf numFmtId="0" fontId="28" fillId="17" borderId="12" xfId="0" applyFont="1" applyFill="1" applyBorder="1" applyAlignment="1">
      <alignment horizontal="center" vertical="center"/>
    </xf>
    <xf numFmtId="14" fontId="28" fillId="17" borderId="12" xfId="0" applyNumberFormat="1" applyFont="1" applyFill="1" applyBorder="1" applyAlignment="1">
      <alignment horizontal="center" vertical="center"/>
    </xf>
    <xf numFmtId="0" fontId="28" fillId="12" borderId="11" xfId="0" applyFont="1" applyFill="1" applyBorder="1" applyAlignment="1">
      <alignment horizontal="center" vertical="center"/>
    </xf>
    <xf numFmtId="0" fontId="28" fillId="0" borderId="10" xfId="0" applyFont="1" applyBorder="1" applyAlignment="1">
      <alignment horizontal="center" vertical="center"/>
    </xf>
    <xf numFmtId="0" fontId="28" fillId="16" borderId="7" xfId="0" applyFont="1" applyFill="1" applyBorder="1" applyAlignment="1">
      <alignment horizontal="center" vertical="center" wrapText="1"/>
    </xf>
    <xf numFmtId="0" fontId="28" fillId="16" borderId="15" xfId="0" applyFont="1" applyFill="1" applyBorder="1" applyAlignment="1">
      <alignment horizontal="center" vertical="center"/>
    </xf>
    <xf numFmtId="0" fontId="28" fillId="16" borderId="9" xfId="0" applyFont="1" applyFill="1" applyBorder="1" applyAlignment="1">
      <alignment horizontal="center" vertical="center"/>
    </xf>
    <xf numFmtId="0" fontId="28" fillId="8" borderId="9" xfId="0" applyFont="1" applyFill="1" applyBorder="1" applyAlignment="1">
      <alignment horizontal="center" vertical="center"/>
    </xf>
    <xf numFmtId="0" fontId="28" fillId="8" borderId="1" xfId="0" quotePrefix="1" applyFont="1" applyFill="1" applyBorder="1" applyAlignment="1">
      <alignment horizontal="center" vertical="center"/>
    </xf>
    <xf numFmtId="187" fontId="28" fillId="16" borderId="29" xfId="0" applyNumberFormat="1" applyFont="1" applyFill="1" applyBorder="1" applyAlignment="1">
      <alignment vertical="center"/>
    </xf>
    <xf numFmtId="187" fontId="28" fillId="16" borderId="29" xfId="0" quotePrefix="1" applyNumberFormat="1" applyFont="1" applyFill="1" applyBorder="1" applyAlignment="1">
      <alignment vertical="center"/>
    </xf>
    <xf numFmtId="0" fontId="28" fillId="8" borderId="15" xfId="0" quotePrefix="1" applyFont="1" applyFill="1" applyBorder="1" applyAlignment="1">
      <alignment horizontal="center" vertical="center"/>
    </xf>
    <xf numFmtId="0" fontId="28" fillId="8" borderId="15" xfId="0" applyFont="1" applyFill="1" applyBorder="1" applyAlignment="1">
      <alignment horizontal="center" vertical="center"/>
    </xf>
    <xf numFmtId="0" fontId="28" fillId="28" borderId="1" xfId="0" quotePrefix="1" applyFont="1" applyFill="1" applyBorder="1" applyAlignment="1">
      <alignment horizontal="center" vertical="center"/>
    </xf>
    <xf numFmtId="0" fontId="28" fillId="28" borderId="1" xfId="0" applyFont="1" applyFill="1" applyBorder="1" applyAlignment="1">
      <alignment horizontal="center" vertical="center"/>
    </xf>
    <xf numFmtId="0" fontId="28" fillId="10" borderId="39" xfId="0" applyFont="1" applyFill="1" applyBorder="1" applyAlignment="1">
      <alignment horizontal="center" vertical="center"/>
    </xf>
    <xf numFmtId="0" fontId="28" fillId="8" borderId="39" xfId="0" applyFont="1" applyFill="1" applyBorder="1" applyAlignment="1">
      <alignment horizontal="center" vertical="center"/>
    </xf>
    <xf numFmtId="15" fontId="28" fillId="12" borderId="1" xfId="0" quotePrefix="1" applyNumberFormat="1" applyFont="1" applyFill="1" applyBorder="1" applyAlignment="1">
      <alignment horizontal="center" vertical="center"/>
    </xf>
    <xf numFmtId="0" fontId="28" fillId="12" borderId="8" xfId="0" applyFont="1" applyFill="1" applyBorder="1" applyAlignment="1">
      <alignment horizontal="center" vertical="center"/>
    </xf>
    <xf numFmtId="0" fontId="37" fillId="14" borderId="1" xfId="0" applyFont="1" applyFill="1" applyBorder="1" applyAlignment="1">
      <alignment vertical="center"/>
    </xf>
    <xf numFmtId="0" fontId="28" fillId="0" borderId="38" xfId="0" applyFont="1" applyBorder="1" applyAlignment="1">
      <alignment horizontal="center" vertical="center"/>
    </xf>
    <xf numFmtId="14" fontId="28" fillId="10" borderId="1" xfId="0" quotePrefix="1" applyNumberFormat="1" applyFont="1" applyFill="1" applyBorder="1" applyAlignment="1">
      <alignment horizontal="center" vertical="center"/>
    </xf>
    <xf numFmtId="0" fontId="3" fillId="8" borderId="1" xfId="0" applyFont="1" applyFill="1" applyBorder="1" applyAlignment="1">
      <alignment vertical="center"/>
    </xf>
    <xf numFmtId="14" fontId="28" fillId="8" borderId="1" xfId="0" quotePrefix="1" applyNumberFormat="1" applyFont="1" applyFill="1" applyBorder="1" applyAlignment="1">
      <alignment horizontal="center" vertical="center"/>
    </xf>
    <xf numFmtId="0" fontId="28" fillId="12" borderId="11" xfId="0" quotePrefix="1" applyFont="1" applyFill="1" applyBorder="1" applyAlignment="1">
      <alignment horizontal="center" vertical="center"/>
    </xf>
    <xf numFmtId="0" fontId="28" fillId="12" borderId="39" xfId="0" applyFont="1" applyFill="1" applyBorder="1" applyAlignment="1">
      <alignment horizontal="center" vertical="center"/>
    </xf>
    <xf numFmtId="0" fontId="28" fillId="12" borderId="39" xfId="0" quotePrefix="1" applyFont="1" applyFill="1" applyBorder="1" applyAlignment="1">
      <alignment horizontal="center" vertical="center"/>
    </xf>
    <xf numFmtId="0" fontId="28" fillId="12" borderId="9" xfId="0" quotePrefix="1" applyFont="1" applyFill="1" applyBorder="1" applyAlignment="1">
      <alignment horizontal="center" vertical="center"/>
    </xf>
    <xf numFmtId="0" fontId="28" fillId="12" borderId="11" xfId="0" applyFont="1" applyFill="1" applyBorder="1" applyAlignment="1">
      <alignment vertical="center"/>
    </xf>
    <xf numFmtId="0" fontId="28" fillId="12" borderId="15" xfId="0" quotePrefix="1" applyFont="1" applyFill="1" applyBorder="1" applyAlignment="1">
      <alignment horizontal="center" vertical="center"/>
    </xf>
    <xf numFmtId="0" fontId="38" fillId="0" borderId="1" xfId="0" applyFont="1" applyBorder="1" applyAlignment="1">
      <alignment vertical="center"/>
    </xf>
    <xf numFmtId="0" fontId="28" fillId="10" borderId="1" xfId="0" applyFont="1" applyFill="1" applyBorder="1" applyAlignment="1">
      <alignment horizontal="center" vertical="center" wrapText="1"/>
    </xf>
    <xf numFmtId="0" fontId="28" fillId="8" borderId="11" xfId="0" applyFont="1" applyFill="1" applyBorder="1" applyAlignment="1">
      <alignment horizontal="center" vertical="center"/>
    </xf>
    <xf numFmtId="14" fontId="28" fillId="24" borderId="1" xfId="0" quotePrefix="1" applyNumberFormat="1" applyFont="1" applyFill="1" applyBorder="1" applyAlignment="1">
      <alignment horizontal="center" vertical="center"/>
    </xf>
    <xf numFmtId="0" fontId="3" fillId="0" borderId="9" xfId="0" applyFont="1" applyBorder="1" applyAlignment="1">
      <alignment vertical="center"/>
    </xf>
    <xf numFmtId="0" fontId="28" fillId="12" borderId="43" xfId="0" applyFont="1" applyFill="1" applyBorder="1" applyAlignment="1">
      <alignment horizontal="center" vertical="center"/>
    </xf>
    <xf numFmtId="0" fontId="29" fillId="29" borderId="39" xfId="0" applyFont="1" applyFill="1" applyBorder="1" applyAlignment="1">
      <alignment horizontal="left" vertical="center"/>
    </xf>
    <xf numFmtId="14" fontId="28" fillId="29" borderId="39" xfId="0" quotePrefix="1" applyNumberFormat="1" applyFont="1" applyFill="1" applyBorder="1" applyAlignment="1">
      <alignment horizontal="center" vertical="center"/>
    </xf>
    <xf numFmtId="14" fontId="28" fillId="8" borderId="39" xfId="0" quotePrefix="1" applyNumberFormat="1" applyFont="1" applyFill="1" applyBorder="1" applyAlignment="1">
      <alignment horizontal="center" vertical="center"/>
    </xf>
    <xf numFmtId="0" fontId="28" fillId="31" borderId="1" xfId="0" applyFont="1" applyFill="1" applyBorder="1" applyAlignment="1">
      <alignment horizontal="center" vertical="center"/>
    </xf>
    <xf numFmtId="0" fontId="28" fillId="31" borderId="1" xfId="0" quotePrefix="1" applyFont="1" applyFill="1" applyBorder="1" applyAlignment="1">
      <alignment horizontal="center" vertical="center"/>
    </xf>
    <xf numFmtId="0" fontId="28" fillId="31" borderId="8" xfId="0" quotePrefix="1" applyFont="1" applyFill="1" applyBorder="1" applyAlignment="1">
      <alignment horizontal="center" vertical="center"/>
    </xf>
    <xf numFmtId="0" fontId="30" fillId="31" borderId="1" xfId="0" applyFont="1" applyFill="1" applyBorder="1" applyAlignment="1">
      <alignment horizontal="center" vertical="center"/>
    </xf>
    <xf numFmtId="0" fontId="28" fillId="31" borderId="9" xfId="0" applyFont="1" applyFill="1" applyBorder="1" applyAlignment="1">
      <alignment horizontal="center" vertical="center"/>
    </xf>
    <xf numFmtId="0" fontId="28" fillId="33" borderId="1" xfId="0" quotePrefix="1" applyFont="1" applyFill="1" applyBorder="1" applyAlignment="1">
      <alignment horizontal="center" vertical="center"/>
    </xf>
    <xf numFmtId="0" fontId="28" fillId="33" borderId="1" xfId="0" applyFont="1" applyFill="1" applyBorder="1" applyAlignment="1">
      <alignment horizontal="center" vertical="center"/>
    </xf>
    <xf numFmtId="0" fontId="28" fillId="33" borderId="1" xfId="0" applyFont="1" applyFill="1" applyBorder="1" applyAlignment="1">
      <alignment horizontal="center" vertical="center" wrapText="1"/>
    </xf>
    <xf numFmtId="0" fontId="28" fillId="33" borderId="1" xfId="0" applyFont="1" applyFill="1" applyBorder="1" applyAlignment="1">
      <alignment vertical="center"/>
    </xf>
    <xf numFmtId="14" fontId="28" fillId="19" borderId="1" xfId="0" quotePrefix="1" applyNumberFormat="1" applyFont="1" applyFill="1" applyBorder="1" applyAlignment="1">
      <alignment horizontal="center" vertical="center"/>
    </xf>
    <xf numFmtId="0" fontId="30" fillId="36" borderId="41" xfId="0" applyFont="1" applyFill="1" applyBorder="1" applyAlignment="1">
      <alignment horizontal="center" vertical="center"/>
    </xf>
    <xf numFmtId="0" fontId="30" fillId="36" borderId="46" xfId="0" applyFont="1" applyFill="1" applyBorder="1" applyAlignment="1">
      <alignment horizontal="center" vertical="center"/>
    </xf>
    <xf numFmtId="0" fontId="28" fillId="38" borderId="1" xfId="0" applyFont="1" applyFill="1" applyBorder="1" applyAlignment="1">
      <alignment horizontal="center" vertical="center"/>
    </xf>
    <xf numFmtId="0" fontId="28" fillId="38" borderId="42" xfId="0" applyFont="1" applyFill="1" applyBorder="1" applyAlignment="1">
      <alignment horizontal="center" vertical="center"/>
    </xf>
    <xf numFmtId="0" fontId="28" fillId="34" borderId="1" xfId="0" applyFont="1" applyFill="1" applyBorder="1" applyAlignment="1">
      <alignment horizontal="center" vertical="center"/>
    </xf>
    <xf numFmtId="14" fontId="36" fillId="29" borderId="39" xfId="0" quotePrefix="1" applyNumberFormat="1" applyFont="1" applyFill="1" applyBorder="1" applyAlignment="1">
      <alignment horizontal="center" vertical="center"/>
    </xf>
    <xf numFmtId="0" fontId="36" fillId="12" borderId="39" xfId="0" applyFont="1" applyFill="1" applyBorder="1" applyAlignment="1">
      <alignment horizontal="center" vertical="center"/>
    </xf>
    <xf numFmtId="0" fontId="36" fillId="38" borderId="39" xfId="0" applyFont="1" applyFill="1" applyBorder="1" applyAlignment="1">
      <alignment horizontal="center" vertical="center"/>
    </xf>
    <xf numFmtId="0" fontId="36" fillId="38" borderId="1" xfId="0" applyFont="1" applyFill="1" applyBorder="1" applyAlignment="1">
      <alignment horizontal="center" vertical="center"/>
    </xf>
    <xf numFmtId="0" fontId="28" fillId="34" borderId="39" xfId="0" applyFont="1" applyFill="1" applyBorder="1" applyAlignment="1">
      <alignment horizontal="center" vertical="center" wrapText="1"/>
    </xf>
    <xf numFmtId="0" fontId="28" fillId="33" borderId="39" xfId="0" quotePrefix="1" applyFont="1" applyFill="1" applyBorder="1" applyAlignment="1">
      <alignment horizontal="center" vertical="center"/>
    </xf>
    <xf numFmtId="0" fontId="28" fillId="33" borderId="39" xfId="0" applyFont="1" applyFill="1" applyBorder="1" applyAlignment="1">
      <alignment horizontal="center" vertical="center"/>
    </xf>
    <xf numFmtId="0" fontId="28" fillId="33" borderId="39" xfId="0" applyFont="1" applyFill="1" applyBorder="1" applyAlignment="1">
      <alignment vertical="center"/>
    </xf>
    <xf numFmtId="0" fontId="28" fillId="34" borderId="39" xfId="0" applyFont="1" applyFill="1" applyBorder="1" applyAlignment="1">
      <alignment horizontal="center" vertical="center"/>
    </xf>
    <xf numFmtId="0" fontId="28" fillId="33" borderId="39" xfId="0" applyFont="1" applyFill="1" applyBorder="1" applyAlignment="1">
      <alignment horizontal="center" vertical="center" wrapText="1"/>
    </xf>
    <xf numFmtId="0" fontId="36" fillId="33" borderId="39" xfId="0" applyFont="1" applyFill="1" applyBorder="1" applyAlignment="1">
      <alignment horizontal="center" vertical="center"/>
    </xf>
    <xf numFmtId="0" fontId="28" fillId="38" borderId="1" xfId="0" quotePrefix="1" applyFont="1" applyFill="1" applyBorder="1" applyAlignment="1">
      <alignment horizontal="center" vertical="center"/>
    </xf>
    <xf numFmtId="14" fontId="28" fillId="10" borderId="39" xfId="0" quotePrefix="1" applyNumberFormat="1" applyFont="1" applyFill="1" applyBorder="1" applyAlignment="1">
      <alignment horizontal="center" vertical="center"/>
    </xf>
    <xf numFmtId="0" fontId="36" fillId="0" borderId="52" xfId="0" applyFont="1" applyBorder="1" applyAlignment="1">
      <alignment horizontal="center" vertical="center"/>
    </xf>
    <xf numFmtId="0" fontId="36" fillId="38" borderId="39" xfId="0" quotePrefix="1" applyFont="1" applyFill="1" applyBorder="1" applyAlignment="1">
      <alignment horizontal="center" vertical="center"/>
    </xf>
    <xf numFmtId="0" fontId="36" fillId="12" borderId="7" xfId="0" applyFont="1" applyFill="1" applyBorder="1" applyAlignment="1">
      <alignment horizontal="center" vertical="center"/>
    </xf>
    <xf numFmtId="0" fontId="28" fillId="19" borderId="39" xfId="0" applyFont="1" applyFill="1" applyBorder="1" applyAlignment="1">
      <alignment horizontal="center" vertical="center"/>
    </xf>
    <xf numFmtId="14" fontId="28" fillId="19" borderId="9" xfId="0" applyNumberFormat="1" applyFont="1" applyFill="1" applyBorder="1" applyAlignment="1">
      <alignment horizontal="center" vertical="center"/>
    </xf>
    <xf numFmtId="0" fontId="30" fillId="41" borderId="39" xfId="0" applyFont="1" applyFill="1" applyBorder="1" applyAlignment="1">
      <alignment horizontal="center" vertical="center"/>
    </xf>
    <xf numFmtId="0" fontId="30" fillId="43" borderId="41" xfId="0" applyFont="1" applyFill="1" applyBorder="1" applyAlignment="1">
      <alignment horizontal="center" vertical="center"/>
    </xf>
    <xf numFmtId="0" fontId="30" fillId="43" borderId="41" xfId="0" quotePrefix="1" applyFont="1" applyFill="1" applyBorder="1" applyAlignment="1">
      <alignment horizontal="center" vertical="center"/>
    </xf>
    <xf numFmtId="0" fontId="30" fillId="45" borderId="41" xfId="0" applyFont="1" applyFill="1" applyBorder="1" applyAlignment="1">
      <alignment horizontal="center" vertical="center"/>
    </xf>
    <xf numFmtId="0" fontId="30" fillId="45" borderId="41" xfId="0" quotePrefix="1" applyFont="1" applyFill="1" applyBorder="1" applyAlignment="1">
      <alignment horizontal="center" vertical="center"/>
    </xf>
    <xf numFmtId="0" fontId="30" fillId="27" borderId="39" xfId="0" applyFont="1" applyFill="1" applyBorder="1" applyAlignment="1">
      <alignment horizontal="center" vertical="center"/>
    </xf>
    <xf numFmtId="0" fontId="30" fillId="27" borderId="39" xfId="0" quotePrefix="1" applyFont="1" applyFill="1" applyBorder="1" applyAlignment="1">
      <alignment horizontal="center" vertical="center"/>
    </xf>
    <xf numFmtId="0" fontId="30" fillId="41" borderId="39" xfId="0" quotePrefix="1" applyFont="1" applyFill="1" applyBorder="1" applyAlignment="1">
      <alignment horizontal="center" vertical="center"/>
    </xf>
    <xf numFmtId="0" fontId="30" fillId="41" borderId="41" xfId="0" applyFont="1" applyFill="1" applyBorder="1" applyAlignment="1">
      <alignment horizontal="center" vertical="center"/>
    </xf>
    <xf numFmtId="0" fontId="30" fillId="48" borderId="39" xfId="0" applyFont="1" applyFill="1" applyBorder="1" applyAlignment="1">
      <alignment horizontal="center" vertical="center"/>
    </xf>
    <xf numFmtId="0" fontId="30" fillId="43" borderId="39" xfId="0" quotePrefix="1" applyFont="1" applyFill="1" applyBorder="1" applyAlignment="1">
      <alignment horizontal="center" vertical="center"/>
    </xf>
    <xf numFmtId="0" fontId="30" fillId="43" borderId="39" xfId="0" applyFont="1" applyFill="1" applyBorder="1" applyAlignment="1">
      <alignment horizontal="center" vertical="center"/>
    </xf>
    <xf numFmtId="0" fontId="30" fillId="0" borderId="94" xfId="0" applyFont="1" applyBorder="1" applyAlignment="1">
      <alignment horizontal="center" vertical="center"/>
    </xf>
    <xf numFmtId="0" fontId="3" fillId="0" borderId="8" xfId="0" applyFont="1" applyBorder="1" applyAlignment="1">
      <alignment vertical="center"/>
    </xf>
    <xf numFmtId="0" fontId="3" fillId="49" borderId="19" xfId="0" applyFont="1" applyFill="1" applyBorder="1" applyAlignment="1">
      <alignment vertical="center"/>
    </xf>
    <xf numFmtId="0" fontId="5" fillId="0" borderId="19" xfId="0" applyFont="1" applyBorder="1" applyAlignment="1">
      <alignment horizontal="left" vertical="center"/>
    </xf>
    <xf numFmtId="0" fontId="8" fillId="0" borderId="22" xfId="0" applyFont="1" applyBorder="1" applyAlignment="1">
      <alignment vertical="center"/>
    </xf>
    <xf numFmtId="0" fontId="3" fillId="0" borderId="95" xfId="0" applyFont="1" applyBorder="1" applyAlignment="1">
      <alignment vertical="center"/>
    </xf>
    <xf numFmtId="0" fontId="3" fillId="0" borderId="22" xfId="0" applyFont="1" applyBorder="1" applyAlignment="1">
      <alignment vertical="center"/>
    </xf>
    <xf numFmtId="0" fontId="6" fillId="0" borderId="22" xfId="0" applyFont="1" applyBorder="1" applyAlignment="1">
      <alignment horizontal="left" vertical="center"/>
    </xf>
    <xf numFmtId="0" fontId="32" fillId="0" borderId="96" xfId="0" applyFont="1" applyBorder="1" applyAlignment="1">
      <alignment vertical="center"/>
    </xf>
    <xf numFmtId="0" fontId="9" fillId="0" borderId="97" xfId="0" applyFont="1" applyBorder="1" applyAlignment="1">
      <alignment vertical="center"/>
    </xf>
    <xf numFmtId="0" fontId="14" fillId="0" borderId="21" xfId="0" applyFont="1" applyBorder="1" applyAlignment="1">
      <alignment horizontal="left" vertical="center"/>
    </xf>
    <xf numFmtId="0" fontId="20" fillId="0" borderId="21" xfId="0" applyFont="1" applyBorder="1" applyAlignment="1">
      <alignment horizontal="left" vertical="center"/>
    </xf>
    <xf numFmtId="0" fontId="23" fillId="0" borderId="98" xfId="0" applyFont="1" applyBorder="1" applyAlignment="1">
      <alignment horizontal="left" vertical="center"/>
    </xf>
    <xf numFmtId="0" fontId="48" fillId="0" borderId="96" xfId="0" applyFont="1" applyBorder="1" applyAlignment="1">
      <alignment vertical="top" wrapText="1"/>
    </xf>
    <xf numFmtId="0" fontId="32" fillId="0" borderId="100" xfId="0" applyFont="1" applyBorder="1" applyAlignment="1">
      <alignment vertical="center"/>
    </xf>
    <xf numFmtId="0" fontId="32" fillId="0" borderId="101" xfId="0" applyFont="1" applyBorder="1" applyAlignment="1">
      <alignment vertical="center"/>
    </xf>
    <xf numFmtId="0" fontId="25" fillId="0" borderId="24" xfId="0" applyFont="1" applyBorder="1" applyAlignment="1">
      <alignment horizontal="left" vertical="center"/>
    </xf>
    <xf numFmtId="0" fontId="32" fillId="0" borderId="102" xfId="0" applyFont="1" applyBorder="1" applyAlignment="1">
      <alignment vertical="center"/>
    </xf>
    <xf numFmtId="0" fontId="1" fillId="0" borderId="103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28" fillId="38" borderId="29" xfId="0" applyFont="1" applyFill="1" applyBorder="1" applyAlignment="1">
      <alignment horizontal="center" vertical="center"/>
    </xf>
    <xf numFmtId="0" fontId="28" fillId="38" borderId="29" xfId="0" quotePrefix="1" applyFont="1" applyFill="1" applyBorder="1" applyAlignment="1">
      <alignment horizontal="center" vertical="center"/>
    </xf>
    <xf numFmtId="0" fontId="28" fillId="0" borderId="1" xfId="0" applyFont="1" applyBorder="1" applyAlignment="1">
      <alignment vertical="center"/>
    </xf>
    <xf numFmtId="0" fontId="36" fillId="38" borderId="29" xfId="0" quotePrefix="1" applyFont="1" applyFill="1" applyBorder="1" applyAlignment="1">
      <alignment horizontal="center" vertical="center"/>
    </xf>
    <xf numFmtId="0" fontId="54" fillId="3" borderId="15" xfId="0" applyFont="1" applyFill="1" applyBorder="1" applyAlignment="1">
      <alignment horizontal="center" vertical="center"/>
    </xf>
    <xf numFmtId="0" fontId="54" fillId="3" borderId="12" xfId="0" applyFont="1" applyFill="1" applyBorder="1" applyAlignment="1">
      <alignment horizontal="center" vertical="center"/>
    </xf>
    <xf numFmtId="0" fontId="52" fillId="49" borderId="1" xfId="0" applyFont="1" applyFill="1" applyBorder="1" applyAlignment="1">
      <alignment vertical="center" textRotation="90"/>
    </xf>
    <xf numFmtId="0" fontId="55" fillId="49" borderId="1" xfId="0" applyFont="1" applyFill="1" applyBorder="1" applyAlignment="1">
      <alignment vertical="center" textRotation="90"/>
    </xf>
    <xf numFmtId="0" fontId="52" fillId="49" borderId="9" xfId="0" applyFont="1" applyFill="1" applyBorder="1" applyAlignment="1">
      <alignment vertical="center" textRotation="90" wrapText="1"/>
    </xf>
    <xf numFmtId="0" fontId="28" fillId="61" borderId="9" xfId="0" applyFont="1" applyFill="1" applyBorder="1" applyAlignment="1">
      <alignment horizontal="center" vertical="center"/>
    </xf>
    <xf numFmtId="0" fontId="28" fillId="61" borderId="1" xfId="0" applyFont="1" applyFill="1" applyBorder="1" applyAlignment="1">
      <alignment horizontal="center" vertical="center"/>
    </xf>
    <xf numFmtId="0" fontId="3" fillId="0" borderId="7" xfId="0" applyFont="1" applyBorder="1" applyAlignment="1">
      <alignment vertical="center"/>
    </xf>
    <xf numFmtId="0" fontId="28" fillId="0" borderId="1" xfId="0" applyFont="1" applyBorder="1" applyAlignment="1">
      <alignment horizontal="center" vertical="center"/>
    </xf>
    <xf numFmtId="0" fontId="3" fillId="49" borderId="1" xfId="0" applyFont="1" applyFill="1" applyBorder="1" applyAlignment="1">
      <alignment vertical="center"/>
    </xf>
    <xf numFmtId="0" fontId="32" fillId="0" borderId="107" xfId="0" applyFont="1" applyBorder="1" applyAlignment="1">
      <alignment vertical="center"/>
    </xf>
    <xf numFmtId="0" fontId="32" fillId="0" borderId="76" xfId="0" applyFont="1" applyBorder="1" applyAlignment="1">
      <alignment vertical="center"/>
    </xf>
    <xf numFmtId="0" fontId="32" fillId="0" borderId="23" xfId="0" applyFont="1" applyBorder="1" applyAlignment="1">
      <alignment vertical="center"/>
    </xf>
    <xf numFmtId="0" fontId="52" fillId="49" borderId="15" xfId="0" applyFont="1" applyFill="1" applyBorder="1" applyAlignment="1">
      <alignment vertical="center" textRotation="90"/>
    </xf>
    <xf numFmtId="0" fontId="55" fillId="49" borderId="15" xfId="0" applyFont="1" applyFill="1" applyBorder="1" applyAlignment="1">
      <alignment vertical="center" textRotation="90"/>
    </xf>
    <xf numFmtId="0" fontId="52" fillId="49" borderId="7" xfId="0" applyFont="1" applyFill="1" applyBorder="1" applyAlignment="1">
      <alignment vertical="center" textRotation="90" wrapText="1"/>
    </xf>
    <xf numFmtId="0" fontId="28" fillId="0" borderId="7" xfId="0" applyFont="1" applyBorder="1" applyAlignment="1">
      <alignment vertical="center"/>
    </xf>
    <xf numFmtId="0" fontId="28" fillId="0" borderId="15" xfId="0" applyFont="1" applyBorder="1" applyAlignment="1">
      <alignment vertical="center"/>
    </xf>
    <xf numFmtId="0" fontId="53" fillId="0" borderId="10" xfId="0" applyFont="1" applyBorder="1" applyAlignment="1">
      <alignment vertical="center"/>
    </xf>
    <xf numFmtId="0" fontId="52" fillId="49" borderId="97" xfId="0" applyFont="1" applyFill="1" applyBorder="1" applyAlignment="1">
      <alignment vertical="center" textRotation="90"/>
    </xf>
    <xf numFmtId="0" fontId="55" fillId="49" borderId="97" xfId="0" applyFont="1" applyFill="1" applyBorder="1" applyAlignment="1">
      <alignment vertical="center" textRotation="90"/>
    </xf>
    <xf numFmtId="0" fontId="52" fillId="49" borderId="97" xfId="0" applyFont="1" applyFill="1" applyBorder="1" applyAlignment="1">
      <alignment vertical="center" textRotation="90" wrapText="1"/>
    </xf>
    <xf numFmtId="0" fontId="28" fillId="49" borderId="97" xfId="0" applyFont="1" applyFill="1" applyBorder="1" applyAlignment="1">
      <alignment vertical="center"/>
    </xf>
    <xf numFmtId="0" fontId="30" fillId="29" borderId="29" xfId="0" applyFont="1" applyFill="1" applyBorder="1" applyAlignment="1">
      <alignment horizontal="center" vertical="center"/>
    </xf>
    <xf numFmtId="14" fontId="28" fillId="12" borderId="29" xfId="0" quotePrefix="1" applyNumberFormat="1" applyFont="1" applyFill="1" applyBorder="1" applyAlignment="1">
      <alignment horizontal="center" vertical="center"/>
    </xf>
    <xf numFmtId="14" fontId="36" fillId="12" borderId="29" xfId="0" quotePrefix="1" applyNumberFormat="1" applyFont="1" applyFill="1" applyBorder="1" applyAlignment="1">
      <alignment horizontal="center" vertical="center"/>
    </xf>
    <xf numFmtId="0" fontId="36" fillId="12" borderId="29" xfId="0" applyFont="1" applyFill="1" applyBorder="1" applyAlignment="1">
      <alignment horizontal="center" vertical="center"/>
    </xf>
    <xf numFmtId="0" fontId="28" fillId="12" borderId="29" xfId="0" applyFont="1" applyFill="1" applyBorder="1" applyAlignment="1">
      <alignment horizontal="center" vertical="center"/>
    </xf>
    <xf numFmtId="0" fontId="28" fillId="12" borderId="29" xfId="0" quotePrefix="1" applyFont="1" applyFill="1" applyBorder="1" applyAlignment="1">
      <alignment horizontal="center" vertical="center"/>
    </xf>
    <xf numFmtId="0" fontId="42" fillId="36" borderId="29" xfId="0" applyFont="1" applyFill="1" applyBorder="1" applyAlignment="1">
      <alignment horizontal="center" vertical="center"/>
    </xf>
    <xf numFmtId="0" fontId="36" fillId="10" borderId="29" xfId="0" quotePrefix="1" applyFont="1" applyFill="1" applyBorder="1" applyAlignment="1">
      <alignment horizontal="center" vertical="center"/>
    </xf>
    <xf numFmtId="0" fontId="28" fillId="10" borderId="29" xfId="0" applyFont="1" applyFill="1" applyBorder="1" applyAlignment="1">
      <alignment horizontal="center" vertical="center"/>
    </xf>
    <xf numFmtId="0" fontId="36" fillId="10" borderId="29" xfId="0" applyFont="1" applyFill="1" applyBorder="1" applyAlignment="1">
      <alignment horizontal="center" vertical="center"/>
    </xf>
    <xf numFmtId="0" fontId="36" fillId="19" borderId="29" xfId="0" applyFont="1" applyFill="1" applyBorder="1" applyAlignment="1">
      <alignment horizontal="center" vertical="center"/>
    </xf>
    <xf numFmtId="14" fontId="28" fillId="19" borderId="29" xfId="0" quotePrefix="1" applyNumberFormat="1" applyFont="1" applyFill="1" applyBorder="1" applyAlignment="1">
      <alignment horizontal="center" vertical="center"/>
    </xf>
    <xf numFmtId="0" fontId="36" fillId="19" borderId="29" xfId="0" quotePrefix="1" applyFont="1" applyFill="1" applyBorder="1" applyAlignment="1">
      <alignment horizontal="center" vertical="center"/>
    </xf>
    <xf numFmtId="0" fontId="42" fillId="34" borderId="29" xfId="0" applyFont="1" applyFill="1" applyBorder="1" applyAlignment="1">
      <alignment horizontal="center" vertical="center"/>
    </xf>
    <xf numFmtId="0" fontId="36" fillId="33" borderId="29" xfId="0" quotePrefix="1" applyFont="1" applyFill="1" applyBorder="1" applyAlignment="1">
      <alignment horizontal="center" vertical="center"/>
    </xf>
    <xf numFmtId="0" fontId="36" fillId="33" borderId="29" xfId="0" applyFont="1" applyFill="1" applyBorder="1" applyAlignment="1">
      <alignment horizontal="center" vertical="center"/>
    </xf>
    <xf numFmtId="0" fontId="36" fillId="33" borderId="29" xfId="0" quotePrefix="1" applyFont="1" applyFill="1" applyBorder="1" applyAlignment="1">
      <alignment horizontal="center" vertical="center" wrapText="1"/>
    </xf>
    <xf numFmtId="0" fontId="42" fillId="12" borderId="29" xfId="0" applyFont="1" applyFill="1" applyBorder="1" applyAlignment="1">
      <alignment horizontal="center" vertical="center"/>
    </xf>
    <xf numFmtId="0" fontId="36" fillId="12" borderId="29" xfId="0" quotePrefix="1" applyFont="1" applyFill="1" applyBorder="1" applyAlignment="1">
      <alignment horizontal="center" vertical="center"/>
    </xf>
    <xf numFmtId="0" fontId="42" fillId="38" borderId="29" xfId="0" applyFont="1" applyFill="1" applyBorder="1" applyAlignment="1">
      <alignment horizontal="center" vertical="center"/>
    </xf>
    <xf numFmtId="0" fontId="36" fillId="38" borderId="29" xfId="0" applyFont="1" applyFill="1" applyBorder="1" applyAlignment="1">
      <alignment horizontal="center" vertical="center"/>
    </xf>
    <xf numFmtId="0" fontId="28" fillId="24" borderId="29" xfId="0" applyFont="1" applyFill="1" applyBorder="1" applyAlignment="1">
      <alignment horizontal="center"/>
    </xf>
    <xf numFmtId="0" fontId="28" fillId="24" borderId="29" xfId="0" quotePrefix="1" applyFont="1" applyFill="1" applyBorder="1" applyAlignment="1">
      <alignment horizontal="center" vertical="center"/>
    </xf>
    <xf numFmtId="0" fontId="28" fillId="24" borderId="29" xfId="0" applyFont="1" applyFill="1" applyBorder="1" applyAlignment="1">
      <alignment horizontal="center" vertical="center"/>
    </xf>
    <xf numFmtId="0" fontId="30" fillId="36" borderId="29" xfId="0" applyFont="1" applyFill="1" applyBorder="1" applyAlignment="1">
      <alignment horizontal="center" vertical="center"/>
    </xf>
    <xf numFmtId="187" fontId="28" fillId="0" borderId="29" xfId="0" quotePrefix="1" applyNumberFormat="1" applyFont="1" applyBorder="1" applyAlignment="1">
      <alignment horizontal="center" vertical="center"/>
    </xf>
    <xf numFmtId="0" fontId="28" fillId="10" borderId="29" xfId="0" quotePrefix="1" applyFont="1" applyFill="1" applyBorder="1" applyAlignment="1">
      <alignment horizontal="center" vertical="center"/>
    </xf>
    <xf numFmtId="0" fontId="28" fillId="19" borderId="29" xfId="0" applyFont="1" applyFill="1" applyBorder="1" applyAlignment="1">
      <alignment horizontal="center" vertical="center"/>
    </xf>
    <xf numFmtId="14" fontId="36" fillId="19" borderId="29" xfId="0" quotePrefix="1" applyNumberFormat="1" applyFont="1" applyFill="1" applyBorder="1" applyAlignment="1">
      <alignment horizontal="center" vertical="center"/>
    </xf>
    <xf numFmtId="0" fontId="30" fillId="12" borderId="29" xfId="0" applyFont="1" applyFill="1" applyBorder="1" applyAlignment="1">
      <alignment horizontal="center" vertical="center"/>
    </xf>
    <xf numFmtId="0" fontId="30" fillId="57" borderId="29" xfId="0" applyFont="1" applyFill="1" applyBorder="1" applyAlignment="1">
      <alignment horizontal="center" vertical="center"/>
    </xf>
    <xf numFmtId="0" fontId="28" fillId="19" borderId="29" xfId="0" quotePrefix="1" applyFont="1" applyFill="1" applyBorder="1" applyAlignment="1">
      <alignment horizontal="center" vertical="center"/>
    </xf>
    <xf numFmtId="0" fontId="28" fillId="56" borderId="29" xfId="0" applyFont="1" applyFill="1" applyBorder="1" applyAlignment="1">
      <alignment horizontal="center" vertical="center"/>
    </xf>
    <xf numFmtId="0" fontId="28" fillId="28" borderId="29" xfId="0" quotePrefix="1" applyFont="1" applyFill="1" applyBorder="1" applyAlignment="1">
      <alignment horizontal="center" vertical="center"/>
    </xf>
    <xf numFmtId="0" fontId="28" fillId="28" borderId="29" xfId="0" applyFont="1" applyFill="1" applyBorder="1" applyAlignment="1">
      <alignment horizontal="center" vertical="center"/>
    </xf>
    <xf numFmtId="0" fontId="36" fillId="24" borderId="29" xfId="0" quotePrefix="1" applyFont="1" applyFill="1" applyBorder="1" applyAlignment="1">
      <alignment horizontal="center" vertical="center"/>
    </xf>
    <xf numFmtId="0" fontId="50" fillId="0" borderId="10" xfId="0" applyFont="1" applyBorder="1" applyAlignment="1">
      <alignment vertical="center"/>
    </xf>
    <xf numFmtId="0" fontId="27" fillId="49" borderId="97" xfId="0" applyFont="1" applyFill="1" applyBorder="1" applyAlignment="1">
      <alignment vertical="center" textRotation="90"/>
    </xf>
    <xf numFmtId="0" fontId="7" fillId="49" borderId="97" xfId="0" applyFont="1" applyFill="1" applyBorder="1" applyAlignment="1">
      <alignment horizontal="center" vertical="center" textRotation="90"/>
    </xf>
    <xf numFmtId="187" fontId="28" fillId="49" borderId="97" xfId="0" quotePrefix="1" applyNumberFormat="1" applyFont="1" applyFill="1" applyBorder="1" applyAlignment="1">
      <alignment horizontal="center" vertical="center"/>
    </xf>
    <xf numFmtId="0" fontId="30" fillId="62" borderId="97" xfId="0" applyFont="1" applyFill="1" applyBorder="1" applyAlignment="1">
      <alignment horizontal="left" vertical="center" indent="1"/>
    </xf>
    <xf numFmtId="0" fontId="28" fillId="49" borderId="97" xfId="0" applyFont="1" applyFill="1" applyBorder="1" applyAlignment="1">
      <alignment horizontal="center" vertical="center"/>
    </xf>
    <xf numFmtId="14" fontId="28" fillId="49" borderId="97" xfId="0" quotePrefix="1" applyNumberFormat="1" applyFont="1" applyFill="1" applyBorder="1" applyAlignment="1">
      <alignment horizontal="center" vertical="center"/>
    </xf>
    <xf numFmtId="14" fontId="28" fillId="10" borderId="29" xfId="0" quotePrefix="1" applyNumberFormat="1" applyFont="1" applyFill="1" applyBorder="1" applyAlignment="1">
      <alignment horizontal="center" vertical="center"/>
    </xf>
    <xf numFmtId="0" fontId="51" fillId="49" borderId="29" xfId="0" applyFont="1" applyFill="1" applyBorder="1" applyAlignment="1">
      <alignment horizontal="center" vertical="center"/>
    </xf>
    <xf numFmtId="0" fontId="5" fillId="14" borderId="19" xfId="0" applyFont="1" applyFill="1" applyBorder="1" applyAlignment="1">
      <alignment vertical="center"/>
    </xf>
    <xf numFmtId="0" fontId="5" fillId="14" borderId="22" xfId="0" applyFont="1" applyFill="1" applyBorder="1" applyAlignment="1">
      <alignment vertical="center"/>
    </xf>
    <xf numFmtId="0" fontId="5" fillId="14" borderId="98" xfId="0" applyFont="1" applyFill="1" applyBorder="1" applyAlignment="1">
      <alignment vertical="center"/>
    </xf>
    <xf numFmtId="0" fontId="3" fillId="14" borderId="96" xfId="0" applyFont="1" applyFill="1" applyBorder="1" applyAlignment="1">
      <alignment vertical="center"/>
    </xf>
    <xf numFmtId="0" fontId="3" fillId="14" borderId="100" xfId="0" applyFont="1" applyFill="1" applyBorder="1" applyAlignment="1">
      <alignment vertical="center"/>
    </xf>
    <xf numFmtId="0" fontId="3" fillId="0" borderId="108" xfId="0" applyFont="1" applyBorder="1" applyAlignment="1">
      <alignment vertical="center"/>
    </xf>
    <xf numFmtId="0" fontId="3" fillId="14" borderId="21" xfId="0" applyFont="1" applyFill="1" applyBorder="1" applyAlignment="1">
      <alignment vertical="center"/>
    </xf>
    <xf numFmtId="0" fontId="3" fillId="14" borderId="101" xfId="0" applyFont="1" applyFill="1" applyBorder="1" applyAlignment="1">
      <alignment vertical="center"/>
    </xf>
    <xf numFmtId="0" fontId="3" fillId="0" borderId="109" xfId="0" applyFont="1" applyBorder="1" applyAlignment="1">
      <alignment vertical="center"/>
    </xf>
    <xf numFmtId="0" fontId="10" fillId="49" borderId="0" xfId="0" applyFont="1" applyFill="1" applyAlignment="1">
      <alignment vertical="center"/>
    </xf>
    <xf numFmtId="0" fontId="16" fillId="62" borderId="0" xfId="0" applyFont="1" applyFill="1" applyAlignment="1">
      <alignment vertical="center"/>
    </xf>
    <xf numFmtId="0" fontId="49" fillId="14" borderId="24" xfId="0" applyFont="1" applyFill="1" applyBorder="1" applyAlignment="1">
      <alignment horizontal="left" vertical="center"/>
    </xf>
    <xf numFmtId="0" fontId="32" fillId="14" borderId="96" xfId="0" applyFont="1" applyFill="1" applyBorder="1" applyAlignment="1">
      <alignment horizontal="left" vertical="center"/>
    </xf>
    <xf numFmtId="0" fontId="32" fillId="14" borderId="101" xfId="0" applyFont="1" applyFill="1" applyBorder="1" applyAlignment="1">
      <alignment horizontal="left" vertical="center"/>
    </xf>
    <xf numFmtId="0" fontId="3" fillId="0" borderId="96" xfId="0" applyFont="1" applyBorder="1" applyAlignment="1">
      <alignment vertical="center"/>
    </xf>
    <xf numFmtId="0" fontId="49" fillId="14" borderId="96" xfId="0" applyFont="1" applyFill="1" applyBorder="1" applyAlignment="1">
      <alignment vertical="center"/>
    </xf>
    <xf numFmtId="0" fontId="32" fillId="14" borderId="96" xfId="0" applyFont="1" applyFill="1" applyBorder="1" applyAlignment="1">
      <alignment vertical="center"/>
    </xf>
    <xf numFmtId="0" fontId="32" fillId="0" borderId="109" xfId="0" applyFont="1" applyBorder="1" applyAlignment="1">
      <alignment vertical="center"/>
    </xf>
    <xf numFmtId="0" fontId="13" fillId="49" borderId="0" xfId="0" applyFont="1" applyFill="1" applyAlignment="1">
      <alignment vertical="center"/>
    </xf>
    <xf numFmtId="0" fontId="62" fillId="49" borderId="0" xfId="0" applyFont="1" applyFill="1" applyAlignment="1">
      <alignment vertical="center"/>
    </xf>
    <xf numFmtId="0" fontId="49" fillId="14" borderId="74" xfId="0" applyFont="1" applyFill="1" applyBorder="1" applyAlignment="1">
      <alignment horizontal="left" vertical="center"/>
    </xf>
    <xf numFmtId="0" fontId="18" fillId="49" borderId="0" xfId="0" applyFont="1" applyFill="1" applyAlignment="1">
      <alignment vertical="center"/>
    </xf>
    <xf numFmtId="0" fontId="21" fillId="49" borderId="0" xfId="0" applyFont="1" applyFill="1" applyAlignment="1">
      <alignment vertical="center"/>
    </xf>
    <xf numFmtId="0" fontId="12" fillId="49" borderId="0" xfId="0" applyFont="1" applyFill="1" applyAlignment="1">
      <alignment vertical="center"/>
    </xf>
    <xf numFmtId="0" fontId="63" fillId="49" borderId="0" xfId="0" applyFont="1" applyFill="1" applyAlignment="1">
      <alignment vertical="center"/>
    </xf>
    <xf numFmtId="0" fontId="33" fillId="49" borderId="0" xfId="0" applyFont="1" applyFill="1" applyAlignment="1">
      <alignment vertical="center"/>
    </xf>
    <xf numFmtId="0" fontId="19" fillId="49" borderId="0" xfId="0" applyFont="1" applyFill="1" applyAlignment="1">
      <alignment vertical="center"/>
    </xf>
    <xf numFmtId="0" fontId="64" fillId="49" borderId="0" xfId="0" applyFont="1" applyFill="1" applyAlignment="1">
      <alignment vertical="center"/>
    </xf>
    <xf numFmtId="0" fontId="32" fillId="14" borderId="74" xfId="0" applyFont="1" applyFill="1" applyBorder="1" applyAlignment="1">
      <alignment vertical="center"/>
    </xf>
    <xf numFmtId="0" fontId="32" fillId="14" borderId="101" xfId="0" applyFont="1" applyFill="1" applyBorder="1" applyAlignment="1">
      <alignment vertical="center"/>
    </xf>
    <xf numFmtId="0" fontId="1" fillId="0" borderId="111" xfId="0" applyFont="1" applyBorder="1" applyAlignment="1">
      <alignment vertical="center"/>
    </xf>
    <xf numFmtId="0" fontId="26" fillId="64" borderId="12" xfId="0" applyFont="1" applyFill="1" applyBorder="1" applyAlignment="1">
      <alignment horizontal="center" vertical="center"/>
    </xf>
    <xf numFmtId="187" fontId="28" fillId="14" borderId="39" xfId="0" applyNumberFormat="1" applyFont="1" applyFill="1" applyBorder="1" applyAlignment="1">
      <alignment horizontal="center" vertical="center"/>
    </xf>
    <xf numFmtId="0" fontId="28" fillId="10" borderId="39" xfId="0" quotePrefix="1" applyFont="1" applyFill="1" applyBorder="1" applyAlignment="1">
      <alignment horizontal="center" vertical="center"/>
    </xf>
    <xf numFmtId="0" fontId="3" fillId="0" borderId="11" xfId="0" applyFont="1" applyBorder="1" applyAlignment="1">
      <alignment vertical="center"/>
    </xf>
    <xf numFmtId="0" fontId="65" fillId="0" borderId="42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66" fillId="0" borderId="39" xfId="0" applyFont="1" applyBorder="1" applyAlignment="1">
      <alignment vertical="center" wrapText="1"/>
    </xf>
    <xf numFmtId="0" fontId="7" fillId="0" borderId="39" xfId="0" applyFont="1" applyBorder="1" applyAlignment="1">
      <alignment vertical="center"/>
    </xf>
    <xf numFmtId="0" fontId="3" fillId="0" borderId="15" xfId="0" applyFont="1" applyBorder="1" applyAlignment="1">
      <alignment vertical="center"/>
    </xf>
    <xf numFmtId="0" fontId="66" fillId="0" borderId="13" xfId="0" applyFont="1" applyBorder="1" applyAlignment="1">
      <alignment vertical="center" wrapText="1"/>
    </xf>
    <xf numFmtId="0" fontId="66" fillId="0" borderId="0" xfId="0" applyFont="1" applyAlignment="1">
      <alignment vertical="center" wrapText="1"/>
    </xf>
    <xf numFmtId="0" fontId="66" fillId="0" borderId="14" xfId="0" applyFont="1" applyBorder="1" applyAlignment="1">
      <alignment vertical="center" wrapText="1"/>
    </xf>
    <xf numFmtId="0" fontId="3" fillId="0" borderId="14" xfId="0" applyFont="1" applyBorder="1" applyAlignment="1">
      <alignment vertical="center"/>
    </xf>
    <xf numFmtId="0" fontId="3" fillId="0" borderId="12" xfId="0" applyFont="1" applyBorder="1" applyAlignment="1">
      <alignment vertical="center"/>
    </xf>
    <xf numFmtId="0" fontId="28" fillId="29" borderId="39" xfId="0" quotePrefix="1" applyFont="1" applyFill="1" applyBorder="1" applyAlignment="1">
      <alignment horizontal="center" vertical="center"/>
    </xf>
    <xf numFmtId="0" fontId="28" fillId="29" borderId="39" xfId="0" applyFont="1" applyFill="1" applyBorder="1" applyAlignment="1">
      <alignment horizontal="center" vertical="center"/>
    </xf>
    <xf numFmtId="0" fontId="28" fillId="29" borderId="1" xfId="0" quotePrefix="1" applyFont="1" applyFill="1" applyBorder="1" applyAlignment="1">
      <alignment horizontal="center" vertical="center"/>
    </xf>
    <xf numFmtId="0" fontId="28" fillId="17" borderId="39" xfId="0" applyFont="1" applyFill="1" applyBorder="1" applyAlignment="1">
      <alignment horizontal="center" vertical="center"/>
    </xf>
    <xf numFmtId="0" fontId="28" fillId="17" borderId="1" xfId="0" quotePrefix="1" applyFont="1" applyFill="1" applyBorder="1" applyAlignment="1">
      <alignment horizontal="center" vertical="center"/>
    </xf>
    <xf numFmtId="0" fontId="3" fillId="49" borderId="39" xfId="0" applyFont="1" applyFill="1" applyBorder="1" applyAlignment="1">
      <alignment vertical="center"/>
    </xf>
    <xf numFmtId="187" fontId="28" fillId="10" borderId="8" xfId="0" applyNumberFormat="1" applyFont="1" applyFill="1" applyBorder="1" applyAlignment="1">
      <alignment horizontal="center" vertical="center"/>
    </xf>
    <xf numFmtId="0" fontId="28" fillId="23" borderId="1" xfId="0" quotePrefix="1" applyFont="1" applyFill="1" applyBorder="1" applyAlignment="1">
      <alignment horizontal="center" vertical="center"/>
    </xf>
    <xf numFmtId="0" fontId="1" fillId="14" borderId="43" xfId="0" applyFont="1" applyFill="1" applyBorder="1" applyAlignment="1">
      <alignment horizontal="center" vertical="center"/>
    </xf>
    <xf numFmtId="187" fontId="36" fillId="14" borderId="39" xfId="0" applyNumberFormat="1" applyFont="1" applyFill="1" applyBorder="1" applyAlignment="1">
      <alignment horizontal="center" vertical="center"/>
    </xf>
    <xf numFmtId="0" fontId="36" fillId="29" borderId="47" xfId="0" applyFont="1" applyFill="1" applyBorder="1" applyAlignment="1">
      <alignment horizontal="center" vertical="center"/>
    </xf>
    <xf numFmtId="0" fontId="36" fillId="29" borderId="42" xfId="0" quotePrefix="1" applyFont="1" applyFill="1" applyBorder="1" applyAlignment="1">
      <alignment horizontal="center" vertical="center"/>
    </xf>
    <xf numFmtId="0" fontId="36" fillId="29" borderId="42" xfId="0" applyFont="1" applyFill="1" applyBorder="1" applyAlignment="1">
      <alignment horizontal="center" vertical="center"/>
    </xf>
    <xf numFmtId="0" fontId="28" fillId="12" borderId="49" xfId="0" applyFont="1" applyFill="1" applyBorder="1" applyAlignment="1">
      <alignment horizontal="left" vertical="center"/>
    </xf>
    <xf numFmtId="0" fontId="28" fillId="12" borderId="43" xfId="0" applyFont="1" applyFill="1" applyBorder="1" applyAlignment="1">
      <alignment horizontal="left" vertical="center"/>
    </xf>
    <xf numFmtId="0" fontId="28" fillId="29" borderId="48" xfId="0" applyFont="1" applyFill="1" applyBorder="1" applyAlignment="1">
      <alignment horizontal="center" vertical="center"/>
    </xf>
    <xf numFmtId="187" fontId="36" fillId="14" borderId="42" xfId="0" applyNumberFormat="1" applyFont="1" applyFill="1" applyBorder="1" applyAlignment="1">
      <alignment horizontal="center" vertical="center"/>
    </xf>
    <xf numFmtId="0" fontId="1" fillId="14" borderId="122" xfId="0" applyFont="1" applyFill="1" applyBorder="1" applyAlignment="1">
      <alignment horizontal="center" vertical="center"/>
    </xf>
    <xf numFmtId="0" fontId="42" fillId="78" borderId="42" xfId="0" applyFont="1" applyFill="1" applyBorder="1" applyAlignment="1">
      <alignment horizontal="center" vertical="center"/>
    </xf>
    <xf numFmtId="0" fontId="36" fillId="19" borderId="42" xfId="0" applyFont="1" applyFill="1" applyBorder="1" applyAlignment="1">
      <alignment horizontal="center" vertical="center"/>
    </xf>
    <xf numFmtId="14" fontId="36" fillId="19" borderId="42" xfId="0" quotePrefix="1" applyNumberFormat="1" applyFont="1" applyFill="1" applyBorder="1" applyAlignment="1">
      <alignment horizontal="center" vertical="center"/>
    </xf>
    <xf numFmtId="0" fontId="36" fillId="10" borderId="39" xfId="0" quotePrefix="1" applyFont="1" applyFill="1" applyBorder="1" applyAlignment="1">
      <alignment horizontal="center" vertical="center"/>
    </xf>
    <xf numFmtId="0" fontId="36" fillId="23" borderId="39" xfId="0" applyFont="1" applyFill="1" applyBorder="1" applyAlignment="1">
      <alignment horizontal="center" vertical="center"/>
    </xf>
    <xf numFmtId="0" fontId="36" fillId="23" borderId="39" xfId="0" quotePrefix="1" applyFont="1" applyFill="1" applyBorder="1" applyAlignment="1">
      <alignment horizontal="center" vertical="center"/>
    </xf>
    <xf numFmtId="0" fontId="42" fillId="24" borderId="39" xfId="0" applyFont="1" applyFill="1" applyBorder="1" applyAlignment="1">
      <alignment horizontal="center" vertical="center"/>
    </xf>
    <xf numFmtId="0" fontId="73" fillId="24" borderId="39" xfId="0" applyFont="1" applyFill="1" applyBorder="1" applyAlignment="1">
      <alignment horizontal="center" vertical="center"/>
    </xf>
    <xf numFmtId="187" fontId="36" fillId="14" borderId="39" xfId="0" applyNumberFormat="1" applyFont="1" applyFill="1" applyBorder="1" applyAlignment="1">
      <alignment horizontal="center" vertical="center" wrapText="1"/>
    </xf>
    <xf numFmtId="0" fontId="30" fillId="78" borderId="1" xfId="0" applyFont="1" applyFill="1" applyBorder="1" applyAlignment="1">
      <alignment horizontal="center" vertical="center"/>
    </xf>
    <xf numFmtId="0" fontId="36" fillId="78" borderId="1" xfId="0" quotePrefix="1" applyFont="1" applyFill="1" applyBorder="1" applyAlignment="1">
      <alignment horizontal="center" vertical="center"/>
    </xf>
    <xf numFmtId="0" fontId="36" fillId="10" borderId="1" xfId="0" quotePrefix="1" applyFont="1" applyFill="1" applyBorder="1" applyAlignment="1">
      <alignment horizontal="center" vertical="center"/>
    </xf>
    <xf numFmtId="0" fontId="36" fillId="12" borderId="1" xfId="0" quotePrefix="1" applyFont="1" applyFill="1" applyBorder="1" applyAlignment="1">
      <alignment horizontal="center" vertical="center"/>
    </xf>
    <xf numFmtId="0" fontId="36" fillId="28" borderId="1" xfId="0" applyFont="1" applyFill="1" applyBorder="1" applyAlignment="1">
      <alignment horizontal="center" vertical="center"/>
    </xf>
    <xf numFmtId="0" fontId="36" fillId="28" borderId="1" xfId="0" quotePrefix="1" applyFont="1" applyFill="1" applyBorder="1" applyAlignment="1">
      <alignment horizontal="center" vertical="center"/>
    </xf>
    <xf numFmtId="0" fontId="36" fillId="29" borderId="1" xfId="0" applyFont="1" applyFill="1" applyBorder="1" applyAlignment="1">
      <alignment horizontal="center" vertical="center"/>
    </xf>
    <xf numFmtId="0" fontId="74" fillId="14" borderId="1" xfId="0" applyFont="1" applyFill="1" applyBorder="1" applyAlignment="1">
      <alignment horizontal="center" vertical="center"/>
    </xf>
    <xf numFmtId="0" fontId="75" fillId="0" borderId="15" xfId="0" applyFont="1" applyBorder="1" applyAlignment="1">
      <alignment vertical="center"/>
    </xf>
    <xf numFmtId="0" fontId="75" fillId="0" borderId="1" xfId="0" applyFont="1" applyBorder="1" applyAlignment="1">
      <alignment vertical="center"/>
    </xf>
    <xf numFmtId="187" fontId="28" fillId="14" borderId="29" xfId="0" applyNumberFormat="1" applyFont="1" applyFill="1" applyBorder="1" applyAlignment="1">
      <alignment horizontal="center" vertical="center"/>
    </xf>
    <xf numFmtId="0" fontId="30" fillId="24" borderId="29" xfId="0" applyFont="1" applyFill="1" applyBorder="1" applyAlignment="1">
      <alignment horizontal="center" vertical="center"/>
    </xf>
    <xf numFmtId="0" fontId="58" fillId="24" borderId="29" xfId="0" applyFont="1" applyFill="1" applyBorder="1" applyAlignment="1">
      <alignment horizontal="center" vertical="center"/>
    </xf>
    <xf numFmtId="0" fontId="30" fillId="10" borderId="29" xfId="0" applyFont="1" applyFill="1" applyBorder="1" applyAlignment="1">
      <alignment horizontal="center" vertical="center"/>
    </xf>
    <xf numFmtId="187" fontId="28" fillId="10" borderId="29" xfId="0" applyNumberFormat="1" applyFont="1" applyFill="1" applyBorder="1" applyAlignment="1">
      <alignment horizontal="center" vertical="center"/>
    </xf>
    <xf numFmtId="0" fontId="30" fillId="38" borderId="29" xfId="0" applyFont="1" applyFill="1" applyBorder="1" applyAlignment="1">
      <alignment horizontal="center" vertical="center"/>
    </xf>
    <xf numFmtId="0" fontId="28" fillId="14" borderId="29" xfId="0" quotePrefix="1" applyFont="1" applyFill="1" applyBorder="1" applyAlignment="1">
      <alignment horizontal="center" vertical="center"/>
    </xf>
    <xf numFmtId="0" fontId="28" fillId="17" borderId="29" xfId="0" applyFont="1" applyFill="1" applyBorder="1" applyAlignment="1">
      <alignment horizontal="center" vertical="center"/>
    </xf>
    <xf numFmtId="0" fontId="28" fillId="17" borderId="29" xfId="0" quotePrefix="1" applyFont="1" applyFill="1" applyBorder="1" applyAlignment="1">
      <alignment horizontal="center" vertical="center"/>
    </xf>
    <xf numFmtId="0" fontId="28" fillId="29" borderId="29" xfId="0" applyFont="1" applyFill="1" applyBorder="1" applyAlignment="1">
      <alignment horizontal="center" vertical="center"/>
    </xf>
    <xf numFmtId="187" fontId="28" fillId="71" borderId="29" xfId="0" applyNumberFormat="1" applyFont="1" applyFill="1" applyBorder="1" applyAlignment="1">
      <alignment horizontal="center" vertical="center"/>
    </xf>
    <xf numFmtId="0" fontId="28" fillId="14" borderId="29" xfId="0" applyFont="1" applyFill="1" applyBorder="1" applyAlignment="1">
      <alignment horizontal="center" vertical="center"/>
    </xf>
    <xf numFmtId="0" fontId="28" fillId="23" borderId="29" xfId="0" quotePrefix="1" applyFont="1" applyFill="1" applyBorder="1" applyAlignment="1">
      <alignment horizontal="center" vertical="center"/>
    </xf>
    <xf numFmtId="0" fontId="28" fillId="29" borderId="29" xfId="0" quotePrefix="1" applyFont="1" applyFill="1" applyBorder="1" applyAlignment="1">
      <alignment horizontal="center" vertical="center"/>
    </xf>
    <xf numFmtId="187" fontId="28" fillId="12" borderId="29" xfId="0" applyNumberFormat="1" applyFont="1" applyFill="1" applyBorder="1" applyAlignment="1">
      <alignment horizontal="center" vertical="center"/>
    </xf>
    <xf numFmtId="0" fontId="1" fillId="14" borderId="29" xfId="0" applyFont="1" applyFill="1" applyBorder="1" applyAlignment="1">
      <alignment horizontal="center" vertical="center"/>
    </xf>
    <xf numFmtId="0" fontId="28" fillId="23" borderId="29" xfId="0" applyFont="1" applyFill="1" applyBorder="1" applyAlignment="1">
      <alignment horizontal="center" vertical="center"/>
    </xf>
    <xf numFmtId="187" fontId="70" fillId="72" borderId="29" xfId="0" applyNumberFormat="1" applyFont="1" applyFill="1" applyBorder="1" applyAlignment="1">
      <alignment horizontal="center" vertical="center" wrapText="1"/>
    </xf>
    <xf numFmtId="0" fontId="28" fillId="12" borderId="49" xfId="0" quotePrefix="1" applyFont="1" applyFill="1" applyBorder="1" applyAlignment="1">
      <alignment horizontal="left" vertical="center"/>
    </xf>
    <xf numFmtId="0" fontId="1" fillId="14" borderId="47" xfId="0" applyFont="1" applyFill="1" applyBorder="1" applyAlignment="1">
      <alignment horizontal="center" vertical="center"/>
    </xf>
    <xf numFmtId="0" fontId="44" fillId="77" borderId="39" xfId="0" applyFont="1" applyFill="1" applyBorder="1" applyAlignment="1">
      <alignment horizontal="center" vertical="center" textRotation="90"/>
    </xf>
    <xf numFmtId="0" fontId="51" fillId="14" borderId="0" xfId="0" applyFont="1" applyFill="1" applyBorder="1" applyAlignment="1">
      <alignment horizontal="center" vertical="center"/>
    </xf>
    <xf numFmtId="0" fontId="42" fillId="48" borderId="41" xfId="0" applyFont="1" applyFill="1" applyBorder="1" applyAlignment="1">
      <alignment horizontal="center" vertical="center"/>
    </xf>
    <xf numFmtId="0" fontId="42" fillId="43" borderId="41" xfId="0" applyFont="1" applyFill="1" applyBorder="1" applyAlignment="1">
      <alignment horizontal="center" vertical="center"/>
    </xf>
    <xf numFmtId="0" fontId="76" fillId="82" borderId="41" xfId="0" applyFont="1" applyFill="1" applyBorder="1" applyAlignment="1">
      <alignment horizontal="center" vertical="center"/>
    </xf>
    <xf numFmtId="0" fontId="42" fillId="41" borderId="41" xfId="0" applyFont="1" applyFill="1" applyBorder="1" applyAlignment="1">
      <alignment horizontal="center" vertical="center"/>
    </xf>
    <xf numFmtId="0" fontId="42" fillId="45" borderId="41" xfId="0" applyFont="1" applyFill="1" applyBorder="1" applyAlignment="1">
      <alignment horizontal="center" vertical="center"/>
    </xf>
    <xf numFmtId="0" fontId="73" fillId="45" borderId="41" xfId="0" applyFont="1" applyFill="1" applyBorder="1" applyAlignment="1">
      <alignment horizontal="center" vertical="center"/>
    </xf>
    <xf numFmtId="0" fontId="30" fillId="27" borderId="41" xfId="0" applyFont="1" applyFill="1" applyBorder="1" applyAlignment="1">
      <alignment horizontal="center" vertical="center"/>
    </xf>
    <xf numFmtId="0" fontId="42" fillId="27" borderId="41" xfId="0" applyFont="1" applyFill="1" applyBorder="1" applyAlignment="1">
      <alignment horizontal="center" vertical="center"/>
    </xf>
    <xf numFmtId="0" fontId="77" fillId="27" borderId="41" xfId="0" applyFont="1" applyFill="1" applyBorder="1" applyAlignment="1">
      <alignment horizontal="center" vertical="center"/>
    </xf>
    <xf numFmtId="0" fontId="56" fillId="62" borderId="128" xfId="0" applyFont="1" applyFill="1" applyBorder="1" applyAlignment="1">
      <alignment vertical="center"/>
    </xf>
    <xf numFmtId="0" fontId="3" fillId="49" borderId="8" xfId="0" applyFont="1" applyFill="1" applyBorder="1" applyAlignment="1">
      <alignment vertical="center"/>
    </xf>
    <xf numFmtId="0" fontId="56" fillId="62" borderId="126" xfId="0" applyFont="1" applyFill="1" applyBorder="1" applyAlignment="1">
      <alignment vertical="center"/>
    </xf>
    <xf numFmtId="0" fontId="56" fillId="62" borderId="92" xfId="0" applyFont="1" applyFill="1" applyBorder="1" applyAlignment="1">
      <alignment vertical="center"/>
    </xf>
    <xf numFmtId="0" fontId="29" fillId="37" borderId="2" xfId="0" applyFont="1" applyFill="1" applyBorder="1" applyAlignment="1">
      <alignment horizontal="left" vertical="center"/>
    </xf>
    <xf numFmtId="0" fontId="29" fillId="37" borderId="3" xfId="0" applyFont="1" applyFill="1" applyBorder="1" applyAlignment="1">
      <alignment horizontal="left" vertical="center"/>
    </xf>
    <xf numFmtId="0" fontId="29" fillId="37" borderId="4" xfId="0" applyFont="1" applyFill="1" applyBorder="1" applyAlignment="1">
      <alignment horizontal="left" vertical="center"/>
    </xf>
    <xf numFmtId="0" fontId="30" fillId="38" borderId="48" xfId="0" applyFont="1" applyFill="1" applyBorder="1" applyAlignment="1">
      <alignment horizontal="left" vertical="center"/>
    </xf>
    <xf numFmtId="0" fontId="30" fillId="38" borderId="49" xfId="0" applyFont="1" applyFill="1" applyBorder="1" applyAlignment="1">
      <alignment horizontal="left" vertical="center"/>
    </xf>
    <xf numFmtId="0" fontId="30" fillId="38" borderId="43" xfId="0" applyFont="1" applyFill="1" applyBorder="1" applyAlignment="1">
      <alignment horizontal="left" vertical="center"/>
    </xf>
    <xf numFmtId="0" fontId="28" fillId="31" borderId="8" xfId="0" applyFont="1" applyFill="1" applyBorder="1" applyAlignment="1">
      <alignment horizontal="left" vertical="center"/>
    </xf>
    <xf numFmtId="0" fontId="28" fillId="31" borderId="10" xfId="0" applyFont="1" applyFill="1" applyBorder="1" applyAlignment="1">
      <alignment horizontal="left" vertical="center"/>
    </xf>
    <xf numFmtId="0" fontId="28" fillId="31" borderId="9" xfId="0" applyFont="1" applyFill="1" applyBorder="1" applyAlignment="1">
      <alignment horizontal="left" vertical="center"/>
    </xf>
    <xf numFmtId="0" fontId="29" fillId="9" borderId="60" xfId="0" applyFont="1" applyFill="1" applyBorder="1" applyAlignment="1">
      <alignment horizontal="left" vertical="center"/>
    </xf>
    <xf numFmtId="0" fontId="29" fillId="9" borderId="61" xfId="0" applyFont="1" applyFill="1" applyBorder="1" applyAlignment="1">
      <alignment horizontal="left" vertical="center"/>
    </xf>
    <xf numFmtId="0" fontId="42" fillId="27" borderId="48" xfId="0" applyFont="1" applyFill="1" applyBorder="1" applyAlignment="1">
      <alignment horizontal="left" readingOrder="1"/>
    </xf>
    <xf numFmtId="0" fontId="42" fillId="27" borderId="49" xfId="0" applyFont="1" applyFill="1" applyBorder="1" applyAlignment="1">
      <alignment horizontal="left" readingOrder="1"/>
    </xf>
    <xf numFmtId="0" fontId="42" fillId="27" borderId="43" xfId="0" applyFont="1" applyFill="1" applyBorder="1" applyAlignment="1">
      <alignment horizontal="left" readingOrder="1"/>
    </xf>
    <xf numFmtId="0" fontId="28" fillId="0" borderId="53" xfId="0" applyFont="1" applyBorder="1" applyAlignment="1">
      <alignment horizontal="center" vertical="center"/>
    </xf>
    <xf numFmtId="0" fontId="28" fillId="0" borderId="0" xfId="0" applyFont="1" applyBorder="1" applyAlignment="1">
      <alignment horizontal="center" vertical="center"/>
    </xf>
    <xf numFmtId="0" fontId="28" fillId="0" borderId="55" xfId="0" applyFont="1" applyBorder="1" applyAlignment="1">
      <alignment horizontal="center" vertical="center"/>
    </xf>
    <xf numFmtId="0" fontId="29" fillId="30" borderId="8" xfId="0" applyFont="1" applyFill="1" applyBorder="1" applyAlignment="1">
      <alignment horizontal="left" vertical="center"/>
    </xf>
    <xf numFmtId="0" fontId="29" fillId="30" borderId="10" xfId="0" applyFont="1" applyFill="1" applyBorder="1" applyAlignment="1">
      <alignment horizontal="left" vertical="center"/>
    </xf>
    <xf numFmtId="0" fontId="29" fillId="30" borderId="9" xfId="0" applyFont="1" applyFill="1" applyBorder="1" applyAlignment="1">
      <alignment horizontal="left" vertical="center"/>
    </xf>
    <xf numFmtId="0" fontId="29" fillId="11" borderId="62" xfId="0" applyFont="1" applyFill="1" applyBorder="1" applyAlignment="1">
      <alignment horizontal="left" vertical="center"/>
    </xf>
    <xf numFmtId="0" fontId="29" fillId="11" borderId="60" xfId="0" applyFont="1" applyFill="1" applyBorder="1" applyAlignment="1">
      <alignment horizontal="left" vertical="center"/>
    </xf>
    <xf numFmtId="0" fontId="29" fillId="11" borderId="61" xfId="0" applyFont="1" applyFill="1" applyBorder="1" applyAlignment="1">
      <alignment horizontal="left" vertical="center"/>
    </xf>
    <xf numFmtId="0" fontId="42" fillId="29" borderId="57" xfId="0" applyFont="1" applyFill="1" applyBorder="1" applyAlignment="1">
      <alignment horizontal="left" readingOrder="1"/>
    </xf>
    <xf numFmtId="0" fontId="42" fillId="29" borderId="58" xfId="0" applyFont="1" applyFill="1" applyBorder="1" applyAlignment="1">
      <alignment horizontal="left" readingOrder="1"/>
    </xf>
    <xf numFmtId="0" fontId="42" fillId="29" borderId="59" xfId="0" applyFont="1" applyFill="1" applyBorder="1" applyAlignment="1">
      <alignment horizontal="left" readingOrder="1"/>
    </xf>
    <xf numFmtId="0" fontId="28" fillId="0" borderId="51" xfId="0" quotePrefix="1" applyFont="1" applyBorder="1" applyAlignment="1">
      <alignment horizontal="center" vertical="center"/>
    </xf>
    <xf numFmtId="0" fontId="28" fillId="0" borderId="54" xfId="0" applyFont="1" applyBorder="1" applyAlignment="1">
      <alignment horizontal="center" vertical="center"/>
    </xf>
    <xf numFmtId="0" fontId="29" fillId="11" borderId="48" xfId="0" applyFont="1" applyFill="1" applyBorder="1" applyAlignment="1">
      <alignment horizontal="left" vertical="center"/>
    </xf>
    <xf numFmtId="0" fontId="29" fillId="11" borderId="49" xfId="0" applyFont="1" applyFill="1" applyBorder="1" applyAlignment="1">
      <alignment horizontal="left" vertical="center"/>
    </xf>
    <xf numFmtId="0" fontId="29" fillId="11" borderId="43" xfId="0" applyFont="1" applyFill="1" applyBorder="1" applyAlignment="1">
      <alignment horizontal="left" vertical="center"/>
    </xf>
    <xf numFmtId="0" fontId="30" fillId="34" borderId="48" xfId="0" applyFont="1" applyFill="1" applyBorder="1" applyAlignment="1">
      <alignment horizontal="left" vertical="center" readingOrder="1"/>
    </xf>
    <xf numFmtId="0" fontId="30" fillId="34" borderId="49" xfId="0" applyFont="1" applyFill="1" applyBorder="1" applyAlignment="1">
      <alignment horizontal="left" vertical="center" readingOrder="1"/>
    </xf>
    <xf numFmtId="0" fontId="30" fillId="34" borderId="43" xfId="0" applyFont="1" applyFill="1" applyBorder="1" applyAlignment="1">
      <alignment horizontal="left" vertical="center" readingOrder="1"/>
    </xf>
    <xf numFmtId="0" fontId="29" fillId="32" borderId="60" xfId="0" applyFont="1" applyFill="1" applyBorder="1" applyAlignment="1">
      <alignment vertical="center"/>
    </xf>
    <xf numFmtId="0" fontId="29" fillId="32" borderId="61" xfId="0" applyFont="1" applyFill="1" applyBorder="1" applyAlignment="1">
      <alignment vertical="center"/>
    </xf>
    <xf numFmtId="0" fontId="7" fillId="6" borderId="39" xfId="0" applyFont="1" applyFill="1" applyBorder="1" applyAlignment="1">
      <alignment horizontal="center" vertical="center" textRotation="90"/>
    </xf>
    <xf numFmtId="0" fontId="28" fillId="0" borderId="47" xfId="0" applyFont="1" applyBorder="1" applyAlignment="1">
      <alignment horizontal="center" vertical="center"/>
    </xf>
    <xf numFmtId="0" fontId="28" fillId="0" borderId="51" xfId="0" applyFont="1" applyBorder="1" applyAlignment="1">
      <alignment horizontal="center" vertical="center"/>
    </xf>
    <xf numFmtId="0" fontId="29" fillId="9" borderId="63" xfId="0" applyFont="1" applyFill="1" applyBorder="1" applyAlignment="1">
      <alignment horizontal="left" vertical="center"/>
    </xf>
    <xf numFmtId="0" fontId="29" fillId="9" borderId="10" xfId="0" applyFont="1" applyFill="1" applyBorder="1" applyAlignment="1">
      <alignment horizontal="left" vertical="center"/>
    </xf>
    <xf numFmtId="0" fontId="29" fillId="9" borderId="9" xfId="0" applyFont="1" applyFill="1" applyBorder="1" applyAlignment="1">
      <alignment horizontal="left" vertical="center"/>
    </xf>
    <xf numFmtId="0" fontId="28" fillId="10" borderId="63" xfId="0" applyFont="1" applyFill="1" applyBorder="1" applyAlignment="1">
      <alignment vertical="center"/>
    </xf>
    <xf numFmtId="0" fontId="28" fillId="10" borderId="10" xfId="0" applyFont="1" applyFill="1" applyBorder="1" applyAlignment="1">
      <alignment vertical="center"/>
    </xf>
    <xf numFmtId="0" fontId="28" fillId="10" borderId="9" xfId="0" applyFont="1" applyFill="1" applyBorder="1" applyAlignment="1">
      <alignment vertical="center"/>
    </xf>
    <xf numFmtId="0" fontId="29" fillId="11" borderId="35" xfId="0" applyFont="1" applyFill="1" applyBorder="1" applyAlignment="1">
      <alignment horizontal="left" vertical="center"/>
    </xf>
    <xf numFmtId="0" fontId="29" fillId="11" borderId="3" xfId="0" applyFont="1" applyFill="1" applyBorder="1" applyAlignment="1">
      <alignment horizontal="left" vertical="center"/>
    </xf>
    <xf numFmtId="0" fontId="29" fillId="11" borderId="4" xfId="0" applyFont="1" applyFill="1" applyBorder="1" applyAlignment="1">
      <alignment horizontal="left" vertical="center"/>
    </xf>
    <xf numFmtId="0" fontId="30" fillId="29" borderId="63" xfId="0" applyFont="1" applyFill="1" applyBorder="1" applyAlignment="1">
      <alignment horizontal="left" readingOrder="1"/>
    </xf>
    <xf numFmtId="0" fontId="30" fillId="29" borderId="10" xfId="0" applyFont="1" applyFill="1" applyBorder="1" applyAlignment="1">
      <alignment horizontal="left" readingOrder="1"/>
    </xf>
    <xf numFmtId="0" fontId="30" fillId="29" borderId="9" xfId="0" applyFont="1" applyFill="1" applyBorder="1" applyAlignment="1">
      <alignment horizontal="left" readingOrder="1"/>
    </xf>
    <xf numFmtId="0" fontId="29" fillId="18" borderId="8" xfId="0" applyFont="1" applyFill="1" applyBorder="1" applyAlignment="1">
      <alignment vertical="center"/>
    </xf>
    <xf numFmtId="0" fontId="29" fillId="18" borderId="10" xfId="0" applyFont="1" applyFill="1" applyBorder="1" applyAlignment="1">
      <alignment vertical="center"/>
    </xf>
    <xf numFmtId="0" fontId="29" fillId="18" borderId="9" xfId="0" applyFont="1" applyFill="1" applyBorder="1" applyAlignment="1">
      <alignment vertical="center"/>
    </xf>
    <xf numFmtId="187" fontId="28" fillId="19" borderId="8" xfId="0" applyNumberFormat="1" applyFont="1" applyFill="1" applyBorder="1" applyAlignment="1">
      <alignment horizontal="left" vertical="center"/>
    </xf>
    <xf numFmtId="187" fontId="28" fillId="19" borderId="10" xfId="0" applyNumberFormat="1" applyFont="1" applyFill="1" applyBorder="1" applyAlignment="1">
      <alignment horizontal="left" vertical="center"/>
    </xf>
    <xf numFmtId="187" fontId="28" fillId="19" borderId="9" xfId="0" applyNumberFormat="1" applyFont="1" applyFill="1" applyBorder="1" applyAlignment="1">
      <alignment horizontal="left" vertical="center"/>
    </xf>
    <xf numFmtId="0" fontId="29" fillId="22" borderId="8" xfId="0" applyFont="1" applyFill="1" applyBorder="1" applyAlignment="1">
      <alignment vertical="center"/>
    </xf>
    <xf numFmtId="0" fontId="29" fillId="22" borderId="10" xfId="0" applyFont="1" applyFill="1" applyBorder="1" applyAlignment="1">
      <alignment vertical="center"/>
    </xf>
    <xf numFmtId="0" fontId="29" fillId="22" borderId="9" xfId="0" applyFont="1" applyFill="1" applyBorder="1" applyAlignment="1">
      <alignment vertical="center"/>
    </xf>
    <xf numFmtId="0" fontId="28" fillId="23" borderId="8" xfId="0" applyFont="1" applyFill="1" applyBorder="1" applyAlignment="1">
      <alignment horizontal="left" vertical="center"/>
    </xf>
    <xf numFmtId="0" fontId="28" fillId="23" borderId="10" xfId="0" applyFont="1" applyFill="1" applyBorder="1" applyAlignment="1">
      <alignment horizontal="left" vertical="center"/>
    </xf>
    <xf numFmtId="0" fontId="28" fillId="23" borderId="9" xfId="0" applyFont="1" applyFill="1" applyBorder="1" applyAlignment="1">
      <alignment horizontal="left" vertical="center"/>
    </xf>
    <xf numFmtId="0" fontId="41" fillId="11" borderId="50" xfId="0" applyFont="1" applyFill="1" applyBorder="1" applyAlignment="1">
      <alignment horizontal="left" vertical="center"/>
    </xf>
    <xf numFmtId="0" fontId="41" fillId="11" borderId="53" xfId="0" applyFont="1" applyFill="1" applyBorder="1" applyAlignment="1">
      <alignment horizontal="left" vertical="center"/>
    </xf>
    <xf numFmtId="0" fontId="41" fillId="11" borderId="52" xfId="0" applyFont="1" applyFill="1" applyBorder="1" applyAlignment="1">
      <alignment horizontal="left" vertical="center"/>
    </xf>
    <xf numFmtId="0" fontId="42" fillId="29" borderId="8" xfId="0" applyFont="1" applyFill="1" applyBorder="1" applyAlignment="1">
      <alignment horizontal="left" vertical="center" readingOrder="1"/>
    </xf>
    <xf numFmtId="0" fontId="42" fillId="29" borderId="10" xfId="0" applyFont="1" applyFill="1" applyBorder="1" applyAlignment="1">
      <alignment horizontal="left" vertical="center" readingOrder="1"/>
    </xf>
    <xf numFmtId="0" fontId="42" fillId="29" borderId="9" xfId="0" applyFont="1" applyFill="1" applyBorder="1" applyAlignment="1">
      <alignment horizontal="left" vertical="center" readingOrder="1"/>
    </xf>
    <xf numFmtId="0" fontId="36" fillId="0" borderId="51" xfId="0" quotePrefix="1" applyFont="1" applyBorder="1" applyAlignment="1">
      <alignment horizontal="center" vertical="center"/>
    </xf>
    <xf numFmtId="0" fontId="36" fillId="0" borderId="51" xfId="0" applyFont="1" applyBorder="1" applyAlignment="1">
      <alignment horizontal="center" vertical="center"/>
    </xf>
    <xf numFmtId="0" fontId="41" fillId="37" borderId="48" xfId="0" applyFont="1" applyFill="1" applyBorder="1" applyAlignment="1">
      <alignment horizontal="left" vertical="center"/>
    </xf>
    <xf numFmtId="0" fontId="41" fillId="37" borderId="49" xfId="0" applyFont="1" applyFill="1" applyBorder="1" applyAlignment="1">
      <alignment horizontal="left" vertical="center"/>
    </xf>
    <xf numFmtId="0" fontId="41" fillId="37" borderId="56" xfId="0" applyFont="1" applyFill="1" applyBorder="1" applyAlignment="1">
      <alignment horizontal="left" vertical="center"/>
    </xf>
    <xf numFmtId="0" fontId="42" fillId="38" borderId="48" xfId="0" applyFont="1" applyFill="1" applyBorder="1" applyAlignment="1">
      <alignment horizontal="left" vertical="center"/>
    </xf>
    <xf numFmtId="0" fontId="42" fillId="38" borderId="49" xfId="0" applyFont="1" applyFill="1" applyBorder="1" applyAlignment="1">
      <alignment horizontal="left" vertical="center"/>
    </xf>
    <xf numFmtId="0" fontId="42" fillId="38" borderId="43" xfId="0" applyFont="1" applyFill="1" applyBorder="1" applyAlignment="1">
      <alignment horizontal="left" vertical="center"/>
    </xf>
    <xf numFmtId="0" fontId="43" fillId="15" borderId="8" xfId="0" applyFont="1" applyFill="1" applyBorder="1" applyAlignment="1">
      <alignment horizontal="center" vertical="center"/>
    </xf>
    <xf numFmtId="0" fontId="43" fillId="15" borderId="10" xfId="0" applyFont="1" applyFill="1" applyBorder="1" applyAlignment="1">
      <alignment horizontal="center" vertical="center"/>
    </xf>
    <xf numFmtId="0" fontId="43" fillId="15" borderId="9" xfId="0" applyFont="1" applyFill="1" applyBorder="1" applyAlignment="1">
      <alignment horizontal="center" vertical="center"/>
    </xf>
    <xf numFmtId="0" fontId="36" fillId="0" borderId="53" xfId="0" applyFont="1" applyBorder="1" applyAlignment="1">
      <alignment horizontal="center" vertical="center"/>
    </xf>
    <xf numFmtId="0" fontId="36" fillId="0" borderId="0" xfId="0" applyFont="1" applyBorder="1" applyAlignment="1">
      <alignment horizontal="center" vertical="center"/>
    </xf>
    <xf numFmtId="0" fontId="30" fillId="0" borderId="51" xfId="0" applyFont="1" applyBorder="1" applyAlignment="1">
      <alignment horizontal="center" vertical="center"/>
    </xf>
    <xf numFmtId="0" fontId="7" fillId="6" borderId="12" xfId="0" applyFont="1" applyFill="1" applyBorder="1" applyAlignment="1">
      <alignment horizontal="center" vertical="center" textRotation="90"/>
    </xf>
    <xf numFmtId="0" fontId="28" fillId="0" borderId="11" xfId="0" applyFont="1" applyBorder="1" applyAlignment="1">
      <alignment horizontal="center" vertical="center"/>
    </xf>
    <xf numFmtId="0" fontId="28" fillId="0" borderId="12" xfId="0" applyFont="1" applyBorder="1" applyAlignment="1">
      <alignment horizontal="center" vertical="center"/>
    </xf>
    <xf numFmtId="0" fontId="28" fillId="22" borderId="8" xfId="0" applyFont="1" applyFill="1" applyBorder="1" applyAlignment="1">
      <alignment vertical="center"/>
    </xf>
    <xf numFmtId="0" fontId="28" fillId="22" borderId="10" xfId="0" applyFont="1" applyFill="1" applyBorder="1" applyAlignment="1">
      <alignment vertical="center"/>
    </xf>
    <xf numFmtId="0" fontId="28" fillId="22" borderId="9" xfId="0" applyFont="1" applyFill="1" applyBorder="1" applyAlignment="1">
      <alignment vertical="center"/>
    </xf>
    <xf numFmtId="0" fontId="30" fillId="33" borderId="8" xfId="0" applyFont="1" applyFill="1" applyBorder="1" applyAlignment="1">
      <alignment horizontal="left" vertical="center"/>
    </xf>
    <xf numFmtId="0" fontId="30" fillId="33" borderId="10" xfId="0" applyFont="1" applyFill="1" applyBorder="1" applyAlignment="1">
      <alignment horizontal="left" vertical="center"/>
    </xf>
    <xf numFmtId="0" fontId="30" fillId="33" borderId="9" xfId="0" applyFont="1" applyFill="1" applyBorder="1" applyAlignment="1">
      <alignment horizontal="left" vertical="center"/>
    </xf>
    <xf numFmtId="0" fontId="28" fillId="33" borderId="11" xfId="0" applyFont="1" applyFill="1" applyBorder="1" applyAlignment="1">
      <alignment horizontal="center" vertical="center" wrapText="1"/>
    </xf>
    <xf numFmtId="0" fontId="28" fillId="33" borderId="12" xfId="0" applyFont="1" applyFill="1" applyBorder="1" applyAlignment="1">
      <alignment horizontal="center" vertical="center" wrapText="1"/>
    </xf>
    <xf numFmtId="0" fontId="28" fillId="33" borderId="15" xfId="0" applyFont="1" applyFill="1" applyBorder="1" applyAlignment="1">
      <alignment horizontal="center" vertical="center" wrapText="1"/>
    </xf>
    <xf numFmtId="0" fontId="28" fillId="33" borderId="11" xfId="0" applyFont="1" applyFill="1" applyBorder="1" applyAlignment="1">
      <alignment horizontal="center" vertical="center"/>
    </xf>
    <xf numFmtId="0" fontId="28" fillId="33" borderId="12" xfId="0" applyFont="1" applyFill="1" applyBorder="1" applyAlignment="1">
      <alignment horizontal="center" vertical="center"/>
    </xf>
    <xf numFmtId="0" fontId="28" fillId="33" borderId="15" xfId="0" applyFont="1" applyFill="1" applyBorder="1" applyAlignment="1">
      <alignment horizontal="center" vertical="center"/>
    </xf>
    <xf numFmtId="0" fontId="29" fillId="30" borderId="5" xfId="0" applyFont="1" applyFill="1" applyBorder="1" applyAlignment="1">
      <alignment horizontal="left" vertical="center"/>
    </xf>
    <xf numFmtId="0" fontId="29" fillId="30" borderId="6" xfId="0" applyFont="1" applyFill="1" applyBorder="1" applyAlignment="1">
      <alignment horizontal="left" vertical="center"/>
    </xf>
    <xf numFmtId="0" fontId="29" fillId="30" borderId="7" xfId="0" applyFont="1" applyFill="1" applyBorder="1" applyAlignment="1">
      <alignment horizontal="left" vertical="center"/>
    </xf>
    <xf numFmtId="0" fontId="29" fillId="32" borderId="8" xfId="0" applyFont="1" applyFill="1" applyBorder="1" applyAlignment="1">
      <alignment vertical="center"/>
    </xf>
    <xf numFmtId="0" fontId="29" fillId="32" borderId="10" xfId="0" applyFont="1" applyFill="1" applyBorder="1" applyAlignment="1">
      <alignment vertical="center"/>
    </xf>
    <xf numFmtId="0" fontId="29" fillId="32" borderId="9" xfId="0" applyFont="1" applyFill="1" applyBorder="1" applyAlignment="1">
      <alignment vertical="center"/>
    </xf>
    <xf numFmtId="0" fontId="28" fillId="28" borderId="8" xfId="0" applyFont="1" applyFill="1" applyBorder="1" applyAlignment="1">
      <alignment vertical="center"/>
    </xf>
    <xf numFmtId="0" fontId="28" fillId="28" borderId="10" xfId="0" applyFont="1" applyFill="1" applyBorder="1" applyAlignment="1">
      <alignment vertical="center"/>
    </xf>
    <xf numFmtId="0" fontId="28" fillId="28" borderId="9" xfId="0" applyFont="1" applyFill="1" applyBorder="1" applyAlignment="1">
      <alignment vertical="center"/>
    </xf>
    <xf numFmtId="0" fontId="29" fillId="37" borderId="8" xfId="0" applyFont="1" applyFill="1" applyBorder="1" applyAlignment="1">
      <alignment horizontal="left" vertical="center"/>
    </xf>
    <xf numFmtId="0" fontId="29" fillId="37" borderId="10" xfId="0" applyFont="1" applyFill="1" applyBorder="1" applyAlignment="1">
      <alignment horizontal="left" vertical="center"/>
    </xf>
    <xf numFmtId="0" fontId="29" fillId="37" borderId="9" xfId="0" applyFont="1" applyFill="1" applyBorder="1" applyAlignment="1">
      <alignment horizontal="left" vertical="center"/>
    </xf>
    <xf numFmtId="0" fontId="28" fillId="0" borderId="4" xfId="0" applyFont="1" applyBorder="1" applyAlignment="1">
      <alignment horizontal="center" vertical="center"/>
    </xf>
    <xf numFmtId="0" fontId="28" fillId="0" borderId="14" xfId="0" applyFont="1" applyBorder="1" applyAlignment="1">
      <alignment horizontal="center" vertical="center"/>
    </xf>
    <xf numFmtId="0" fontId="29" fillId="37" borderId="5" xfId="0" applyFont="1" applyFill="1" applyBorder="1" applyAlignment="1">
      <alignment vertical="center"/>
    </xf>
    <xf numFmtId="0" fontId="29" fillId="37" borderId="6" xfId="0" applyFont="1" applyFill="1" applyBorder="1" applyAlignment="1">
      <alignment vertical="center"/>
    </xf>
    <xf numFmtId="0" fontId="29" fillId="37" borderId="7" xfId="0" applyFont="1" applyFill="1" applyBorder="1" applyAlignment="1">
      <alignment vertical="center"/>
    </xf>
    <xf numFmtId="0" fontId="30" fillId="38" borderId="8" xfId="0" applyFont="1" applyFill="1" applyBorder="1" applyAlignment="1">
      <alignment horizontal="left"/>
    </xf>
    <xf numFmtId="0" fontId="30" fillId="38" borderId="10" xfId="0" applyFont="1" applyFill="1" applyBorder="1" applyAlignment="1">
      <alignment horizontal="left"/>
    </xf>
    <xf numFmtId="0" fontId="30" fillId="38" borderId="9" xfId="0" applyFont="1" applyFill="1" applyBorder="1" applyAlignment="1">
      <alignment horizontal="left"/>
    </xf>
    <xf numFmtId="0" fontId="30" fillId="0" borderId="47" xfId="0" applyFont="1" applyBorder="1" applyAlignment="1">
      <alignment horizontal="center" vertical="center"/>
    </xf>
    <xf numFmtId="0" fontId="30" fillId="0" borderId="0" xfId="0" applyFont="1" applyBorder="1" applyAlignment="1">
      <alignment horizontal="center" vertical="center"/>
    </xf>
    <xf numFmtId="0" fontId="45" fillId="46" borderId="83" xfId="0" applyFont="1" applyFill="1" applyBorder="1" applyAlignment="1">
      <alignment vertical="center"/>
    </xf>
    <xf numFmtId="0" fontId="45" fillId="46" borderId="84" xfId="0" applyFont="1" applyFill="1" applyBorder="1" applyAlignment="1">
      <alignment vertical="center"/>
    </xf>
    <xf numFmtId="0" fontId="30" fillId="27" borderId="39" xfId="0" applyFont="1" applyFill="1" applyBorder="1" applyAlignment="1">
      <alignment vertical="center"/>
    </xf>
    <xf numFmtId="0" fontId="30" fillId="38" borderId="8" xfId="0" applyFont="1" applyFill="1" applyBorder="1" applyAlignment="1">
      <alignment horizontal="left" vertical="center"/>
    </xf>
    <xf numFmtId="0" fontId="30" fillId="38" borderId="10" xfId="0" applyFont="1" applyFill="1" applyBorder="1" applyAlignment="1">
      <alignment horizontal="left" vertical="center"/>
    </xf>
    <xf numFmtId="0" fontId="30" fillId="38" borderId="9" xfId="0" applyFont="1" applyFill="1" applyBorder="1" applyAlignment="1">
      <alignment horizontal="left" vertical="center"/>
    </xf>
    <xf numFmtId="0" fontId="31" fillId="15" borderId="8" xfId="0" applyFont="1" applyFill="1" applyBorder="1" applyAlignment="1">
      <alignment horizontal="center" vertical="center"/>
    </xf>
    <xf numFmtId="0" fontId="31" fillId="15" borderId="10" xfId="0" applyFont="1" applyFill="1" applyBorder="1" applyAlignment="1">
      <alignment horizontal="center" vertical="center"/>
    </xf>
    <xf numFmtId="0" fontId="31" fillId="15" borderId="9" xfId="0" applyFont="1" applyFill="1" applyBorder="1" applyAlignment="1">
      <alignment horizontal="center" vertical="center"/>
    </xf>
    <xf numFmtId="0" fontId="28" fillId="0" borderId="15" xfId="0" applyFont="1" applyBorder="1" applyAlignment="1">
      <alignment horizontal="center" vertical="center"/>
    </xf>
    <xf numFmtId="0" fontId="29" fillId="25" borderId="5" xfId="0" applyFont="1" applyFill="1" applyBorder="1" applyAlignment="1">
      <alignment vertical="center"/>
    </xf>
    <xf numFmtId="0" fontId="29" fillId="25" borderId="6" xfId="0" applyFont="1" applyFill="1" applyBorder="1" applyAlignment="1">
      <alignment vertical="center"/>
    </xf>
    <xf numFmtId="0" fontId="29" fillId="25" borderId="7" xfId="0" applyFont="1" applyFill="1" applyBorder="1" applyAlignment="1">
      <alignment vertical="center"/>
    </xf>
    <xf numFmtId="0" fontId="28" fillId="34" borderId="42" xfId="0" applyFont="1" applyFill="1" applyBorder="1" applyAlignment="1">
      <alignment horizontal="center" vertical="center" wrapText="1"/>
    </xf>
    <xf numFmtId="0" fontId="28" fillId="34" borderId="44" xfId="0" applyFont="1" applyFill="1" applyBorder="1" applyAlignment="1">
      <alignment horizontal="center" vertical="center" wrapText="1"/>
    </xf>
    <xf numFmtId="0" fontId="28" fillId="34" borderId="45" xfId="0" applyFont="1" applyFill="1" applyBorder="1" applyAlignment="1">
      <alignment horizontal="center" vertical="center" wrapText="1"/>
    </xf>
    <xf numFmtId="0" fontId="28" fillId="33" borderId="42" xfId="0" applyFont="1" applyFill="1" applyBorder="1" applyAlignment="1">
      <alignment horizontal="center" vertical="center"/>
    </xf>
    <xf numFmtId="0" fontId="28" fillId="33" borderId="44" xfId="0" applyFont="1" applyFill="1" applyBorder="1" applyAlignment="1">
      <alignment horizontal="center" vertical="center"/>
    </xf>
    <xf numFmtId="0" fontId="28" fillId="33" borderId="45" xfId="0" applyFont="1" applyFill="1" applyBorder="1" applyAlignment="1">
      <alignment horizontal="center" vertical="center"/>
    </xf>
    <xf numFmtId="0" fontId="30" fillId="0" borderId="6" xfId="0" applyFont="1" applyBorder="1" applyAlignment="1">
      <alignment horizontal="center" vertical="center"/>
    </xf>
    <xf numFmtId="0" fontId="28" fillId="0" borderId="7" xfId="0" applyFont="1" applyBorder="1" applyAlignment="1">
      <alignment horizontal="center" vertical="center"/>
    </xf>
    <xf numFmtId="0" fontId="29" fillId="32" borderId="5" xfId="0" applyFont="1" applyFill="1" applyBorder="1" applyAlignment="1">
      <alignment vertical="center"/>
    </xf>
    <xf numFmtId="0" fontId="29" fillId="32" borderId="6" xfId="0" applyFont="1" applyFill="1" applyBorder="1" applyAlignment="1">
      <alignment vertical="center"/>
    </xf>
    <xf numFmtId="0" fontId="29" fillId="32" borderId="7" xfId="0" applyFont="1" applyFill="1" applyBorder="1" applyAlignment="1">
      <alignment vertical="center"/>
    </xf>
    <xf numFmtId="0" fontId="40" fillId="33" borderId="8" xfId="0" applyFont="1" applyFill="1" applyBorder="1" applyAlignment="1">
      <alignment horizontal="left" vertical="center"/>
    </xf>
    <xf numFmtId="0" fontId="40" fillId="33" borderId="10" xfId="0" applyFont="1" applyFill="1" applyBorder="1" applyAlignment="1">
      <alignment horizontal="left" vertical="center"/>
    </xf>
    <xf numFmtId="0" fontId="40" fillId="33" borderId="9" xfId="0" applyFont="1" applyFill="1" applyBorder="1" applyAlignment="1">
      <alignment horizontal="left" vertical="center"/>
    </xf>
    <xf numFmtId="0" fontId="28" fillId="34" borderId="11" xfId="0" applyFont="1" applyFill="1" applyBorder="1" applyAlignment="1">
      <alignment horizontal="center" vertical="center"/>
    </xf>
    <xf numFmtId="0" fontId="28" fillId="34" borderId="15" xfId="0" applyFont="1" applyFill="1" applyBorder="1" applyAlignment="1">
      <alignment horizontal="center" vertical="center"/>
    </xf>
    <xf numFmtId="0" fontId="29" fillId="9" borderId="2" xfId="0" applyFont="1" applyFill="1" applyBorder="1" applyAlignment="1">
      <alignment horizontal="left" vertical="center"/>
    </xf>
    <xf numFmtId="0" fontId="29" fillId="9" borderId="3" xfId="0" applyFont="1" applyFill="1" applyBorder="1" applyAlignment="1">
      <alignment horizontal="left" vertical="center"/>
    </xf>
    <xf numFmtId="0" fontId="29" fillId="9" borderId="4" xfId="0" applyFont="1" applyFill="1" applyBorder="1" applyAlignment="1">
      <alignment horizontal="left" vertical="center"/>
    </xf>
    <xf numFmtId="0" fontId="30" fillId="10" borderId="8" xfId="0" applyFont="1" applyFill="1" applyBorder="1" applyAlignment="1">
      <alignment horizontal="left" vertical="center" readingOrder="1"/>
    </xf>
    <xf numFmtId="0" fontId="30" fillId="10" borderId="10" xfId="0" applyFont="1" applyFill="1" applyBorder="1" applyAlignment="1">
      <alignment horizontal="left" vertical="center" readingOrder="1"/>
    </xf>
    <xf numFmtId="0" fontId="30" fillId="10" borderId="9" xfId="0" applyFont="1" applyFill="1" applyBorder="1" applyAlignment="1">
      <alignment horizontal="left" vertical="center" readingOrder="1"/>
    </xf>
    <xf numFmtId="0" fontId="28" fillId="12" borderId="57" xfId="0" applyFont="1" applyFill="1" applyBorder="1" applyAlignment="1">
      <alignment horizontal="left" vertical="center"/>
    </xf>
    <xf numFmtId="0" fontId="28" fillId="12" borderId="58" xfId="0" applyFont="1" applyFill="1" applyBorder="1" applyAlignment="1">
      <alignment horizontal="left" vertical="center"/>
    </xf>
    <xf numFmtId="0" fontId="28" fillId="12" borderId="59" xfId="0" applyFont="1" applyFill="1" applyBorder="1" applyAlignment="1">
      <alignment horizontal="left" vertical="center"/>
    </xf>
    <xf numFmtId="0" fontId="28" fillId="12" borderId="37" xfId="0" applyFont="1" applyFill="1" applyBorder="1" applyAlignment="1">
      <alignment horizontal="left" vertical="center"/>
    </xf>
    <xf numFmtId="0" fontId="28" fillId="12" borderId="10" xfId="0" applyFont="1" applyFill="1" applyBorder="1" applyAlignment="1">
      <alignment horizontal="left" vertical="center"/>
    </xf>
    <xf numFmtId="0" fontId="28" fillId="12" borderId="9" xfId="0" applyFont="1" applyFill="1" applyBorder="1" applyAlignment="1">
      <alignment horizontal="left" vertical="center"/>
    </xf>
    <xf numFmtId="0" fontId="28" fillId="0" borderId="2" xfId="0" applyFont="1" applyBorder="1" applyAlignment="1">
      <alignment horizontal="center" vertical="center" wrapText="1"/>
    </xf>
    <xf numFmtId="0" fontId="28" fillId="0" borderId="13" xfId="0" applyFont="1" applyBorder="1" applyAlignment="1">
      <alignment horizontal="center" vertical="center" wrapText="1"/>
    </xf>
    <xf numFmtId="0" fontId="28" fillId="12" borderId="66" xfId="0" applyFont="1" applyFill="1" applyBorder="1" applyAlignment="1">
      <alignment horizontal="left" vertical="center"/>
    </xf>
    <xf numFmtId="0" fontId="30" fillId="0" borderId="12" xfId="0" applyFont="1" applyBorder="1" applyAlignment="1">
      <alignment horizontal="center" vertical="center"/>
    </xf>
    <xf numFmtId="0" fontId="29" fillId="7" borderId="8" xfId="0" applyFont="1" applyFill="1" applyBorder="1" applyAlignment="1">
      <alignment horizontal="left" vertical="center"/>
    </xf>
    <xf numFmtId="0" fontId="29" fillId="7" borderId="10" xfId="0" applyFont="1" applyFill="1" applyBorder="1" applyAlignment="1">
      <alignment horizontal="left" vertical="center"/>
    </xf>
    <xf numFmtId="0" fontId="29" fillId="7" borderId="9" xfId="0" applyFont="1" applyFill="1" applyBorder="1" applyAlignment="1">
      <alignment horizontal="left" vertical="center"/>
    </xf>
    <xf numFmtId="187" fontId="28" fillId="16" borderId="8" xfId="0" applyNumberFormat="1" applyFont="1" applyFill="1" applyBorder="1" applyAlignment="1">
      <alignment horizontal="left" vertical="center"/>
    </xf>
    <xf numFmtId="187" fontId="28" fillId="16" borderId="10" xfId="0" applyNumberFormat="1" applyFont="1" applyFill="1" applyBorder="1" applyAlignment="1">
      <alignment horizontal="left" vertical="center"/>
    </xf>
    <xf numFmtId="187" fontId="28" fillId="16" borderId="9" xfId="0" applyNumberFormat="1" applyFont="1" applyFill="1" applyBorder="1" applyAlignment="1">
      <alignment horizontal="left" vertical="center"/>
    </xf>
    <xf numFmtId="187" fontId="28" fillId="16" borderId="64" xfId="0" applyNumberFormat="1" applyFont="1" applyFill="1" applyBorder="1" applyAlignment="1">
      <alignment horizontal="left" vertical="center"/>
    </xf>
    <xf numFmtId="187" fontId="28" fillId="16" borderId="60" xfId="0" applyNumberFormat="1" applyFont="1" applyFill="1" applyBorder="1" applyAlignment="1">
      <alignment horizontal="left" vertical="center"/>
    </xf>
    <xf numFmtId="187" fontId="28" fillId="16" borderId="65" xfId="0" applyNumberFormat="1" applyFont="1" applyFill="1" applyBorder="1" applyAlignment="1">
      <alignment horizontal="left" vertical="center"/>
    </xf>
    <xf numFmtId="0" fontId="28" fillId="8" borderId="8" xfId="0" applyFont="1" applyFill="1" applyBorder="1" applyAlignment="1">
      <alignment horizontal="left" vertical="center"/>
    </xf>
    <xf numFmtId="0" fontId="28" fillId="8" borderId="10" xfId="0" applyFont="1" applyFill="1" applyBorder="1" applyAlignment="1">
      <alignment horizontal="left" vertical="center"/>
    </xf>
    <xf numFmtId="0" fontId="28" fillId="8" borderId="9" xfId="0" applyFont="1" applyFill="1" applyBorder="1" applyAlignment="1">
      <alignment horizontal="left" vertical="center"/>
    </xf>
    <xf numFmtId="0" fontId="28" fillId="0" borderId="12" xfId="0" quotePrefix="1" applyFont="1" applyBorder="1" applyAlignment="1">
      <alignment horizontal="center" vertical="center"/>
    </xf>
    <xf numFmtId="0" fontId="29" fillId="7" borderId="8" xfId="0" applyFont="1" applyFill="1" applyBorder="1" applyAlignment="1">
      <alignment vertical="center"/>
    </xf>
    <xf numFmtId="0" fontId="29" fillId="7" borderId="10" xfId="0" applyFont="1" applyFill="1" applyBorder="1" applyAlignment="1">
      <alignment vertical="center"/>
    </xf>
    <xf numFmtId="0" fontId="29" fillId="7" borderId="9" xfId="0" applyFont="1" applyFill="1" applyBorder="1" applyAlignment="1">
      <alignment vertical="center"/>
    </xf>
    <xf numFmtId="0" fontId="28" fillId="8" borderId="8" xfId="0" applyFont="1" applyFill="1" applyBorder="1" applyAlignment="1">
      <alignment vertical="center"/>
    </xf>
    <xf numFmtId="0" fontId="28" fillId="8" borderId="10" xfId="0" applyFont="1" applyFill="1" applyBorder="1" applyAlignment="1">
      <alignment vertical="center"/>
    </xf>
    <xf numFmtId="0" fontId="28" fillId="8" borderId="9" xfId="0" applyFont="1" applyFill="1" applyBorder="1" applyAlignment="1">
      <alignment vertical="center"/>
    </xf>
    <xf numFmtId="0" fontId="28" fillId="12" borderId="8" xfId="0" applyFont="1" applyFill="1" applyBorder="1" applyAlignment="1">
      <alignment horizontal="left" vertical="center"/>
    </xf>
    <xf numFmtId="0" fontId="28" fillId="12" borderId="40" xfId="0" applyFont="1" applyFill="1" applyBorder="1" applyAlignment="1">
      <alignment horizontal="center" vertical="center"/>
    </xf>
    <xf numFmtId="0" fontId="28" fillId="12" borderId="12" xfId="0" applyFont="1" applyFill="1" applyBorder="1" applyAlignment="1">
      <alignment horizontal="center" vertical="center"/>
    </xf>
    <xf numFmtId="0" fontId="28" fillId="12" borderId="15" xfId="0" applyFont="1" applyFill="1" applyBorder="1" applyAlignment="1">
      <alignment horizontal="center" vertical="center"/>
    </xf>
    <xf numFmtId="0" fontId="28" fillId="0" borderId="14" xfId="0" quotePrefix="1" applyFont="1" applyBorder="1" applyAlignment="1">
      <alignment horizontal="center" vertical="center"/>
    </xf>
    <xf numFmtId="0" fontId="29" fillId="11" borderId="36" xfId="0" applyFont="1" applyFill="1" applyBorder="1" applyAlignment="1">
      <alignment horizontal="left" vertical="center"/>
    </xf>
    <xf numFmtId="0" fontId="29" fillId="11" borderId="0" xfId="0" applyFont="1" applyFill="1" applyBorder="1" applyAlignment="1">
      <alignment horizontal="left" vertical="center"/>
    </xf>
    <xf numFmtId="0" fontId="29" fillId="11" borderId="14" xfId="0" applyFont="1" applyFill="1" applyBorder="1" applyAlignment="1">
      <alignment horizontal="left" vertical="center"/>
    </xf>
    <xf numFmtId="0" fontId="30" fillId="0" borderId="13" xfId="0" quotePrefix="1" applyFont="1" applyBorder="1" applyAlignment="1">
      <alignment horizontal="center" vertical="center"/>
    </xf>
    <xf numFmtId="0" fontId="30" fillId="0" borderId="13" xfId="0" applyFont="1" applyBorder="1" applyAlignment="1">
      <alignment horizontal="center" vertical="center"/>
    </xf>
    <xf numFmtId="0" fontId="29" fillId="11" borderId="8" xfId="0" applyFont="1" applyFill="1" applyBorder="1" applyAlignment="1">
      <alignment vertical="center"/>
    </xf>
    <xf numFmtId="0" fontId="29" fillId="11" borderId="10" xfId="0" applyFont="1" applyFill="1" applyBorder="1" applyAlignment="1">
      <alignment vertical="center"/>
    </xf>
    <xf numFmtId="0" fontId="29" fillId="11" borderId="9" xfId="0" applyFont="1" applyFill="1" applyBorder="1" applyAlignment="1">
      <alignment vertical="center"/>
    </xf>
    <xf numFmtId="0" fontId="28" fillId="12" borderId="8" xfId="0" applyFont="1" applyFill="1" applyBorder="1" applyAlignment="1">
      <alignment vertical="center"/>
    </xf>
    <xf numFmtId="0" fontId="28" fillId="12" borderId="10" xfId="0" applyFont="1" applyFill="1" applyBorder="1" applyAlignment="1">
      <alignment vertical="center"/>
    </xf>
    <xf numFmtId="0" fontId="28" fillId="12" borderId="67" xfId="0" applyFont="1" applyFill="1" applyBorder="1" applyAlignment="1">
      <alignment vertical="center"/>
    </xf>
    <xf numFmtId="0" fontId="28" fillId="8" borderId="11" xfId="0" applyFont="1" applyFill="1" applyBorder="1" applyAlignment="1">
      <alignment horizontal="center" vertical="center"/>
    </xf>
    <xf numFmtId="0" fontId="28" fillId="8" borderId="12" xfId="0" applyFont="1" applyFill="1" applyBorder="1" applyAlignment="1">
      <alignment horizontal="center" vertical="center"/>
    </xf>
    <xf numFmtId="0" fontId="28" fillId="8" borderId="15" xfId="0" applyFont="1" applyFill="1" applyBorder="1" applyAlignment="1">
      <alignment horizontal="center" vertical="center"/>
    </xf>
    <xf numFmtId="0" fontId="28" fillId="26" borderId="8" xfId="0" applyFont="1" applyFill="1" applyBorder="1" applyAlignment="1">
      <alignment horizontal="left" vertical="center"/>
    </xf>
    <xf numFmtId="0" fontId="28" fillId="26" borderId="10" xfId="0" applyFont="1" applyFill="1" applyBorder="1" applyAlignment="1">
      <alignment horizontal="left" vertical="center"/>
    </xf>
    <xf numFmtId="0" fontId="28" fillId="26" borderId="9" xfId="0" applyFont="1" applyFill="1" applyBorder="1" applyAlignment="1">
      <alignment horizontal="left" vertical="center"/>
    </xf>
    <xf numFmtId="0" fontId="28" fillId="12" borderId="30" xfId="0" applyFont="1" applyFill="1" applyBorder="1" applyAlignment="1">
      <alignment horizontal="left" vertical="center"/>
    </xf>
    <xf numFmtId="0" fontId="28" fillId="12" borderId="31" xfId="0" applyFont="1" applyFill="1" applyBorder="1" applyAlignment="1">
      <alignment horizontal="left" vertical="center"/>
    </xf>
    <xf numFmtId="0" fontId="28" fillId="12" borderId="72" xfId="0" applyFont="1" applyFill="1" applyBorder="1" applyAlignment="1">
      <alignment horizontal="left" vertical="center"/>
    </xf>
    <xf numFmtId="0" fontId="28" fillId="12" borderId="71" xfId="0" applyFont="1" applyFill="1" applyBorder="1" applyAlignment="1">
      <alignment horizontal="left" vertical="center"/>
    </xf>
    <xf numFmtId="0" fontId="28" fillId="12" borderId="68" xfId="0" applyFont="1" applyFill="1" applyBorder="1" applyAlignment="1">
      <alignment horizontal="left" vertical="center"/>
    </xf>
    <xf numFmtId="0" fontId="28" fillId="12" borderId="69" xfId="0" applyFont="1" applyFill="1" applyBorder="1" applyAlignment="1">
      <alignment horizontal="left" vertical="center"/>
    </xf>
    <xf numFmtId="0" fontId="28" fillId="0" borderId="78" xfId="0" applyFont="1" applyBorder="1" applyAlignment="1">
      <alignment horizontal="center" vertical="center"/>
    </xf>
    <xf numFmtId="0" fontId="29" fillId="11" borderId="37" xfId="0" applyFont="1" applyFill="1" applyBorder="1" applyAlignment="1">
      <alignment vertical="center"/>
    </xf>
    <xf numFmtId="0" fontId="29" fillId="9" borderId="8" xfId="0" applyFont="1" applyFill="1" applyBorder="1" applyAlignment="1">
      <alignment vertical="center"/>
    </xf>
    <xf numFmtId="0" fontId="29" fillId="9" borderId="10" xfId="0" applyFont="1" applyFill="1" applyBorder="1" applyAlignment="1">
      <alignment vertical="center"/>
    </xf>
    <xf numFmtId="0" fontId="29" fillId="9" borderId="9" xfId="0" applyFont="1" applyFill="1" applyBorder="1" applyAlignment="1">
      <alignment vertical="center"/>
    </xf>
    <xf numFmtId="0" fontId="28" fillId="10" borderId="8" xfId="0" applyFont="1" applyFill="1" applyBorder="1" applyAlignment="1">
      <alignment horizontal="left" vertical="center"/>
    </xf>
    <xf numFmtId="0" fontId="28" fillId="10" borderId="10" xfId="0" applyFont="1" applyFill="1" applyBorder="1" applyAlignment="1">
      <alignment horizontal="left" vertical="center"/>
    </xf>
    <xf numFmtId="0" fontId="28" fillId="10" borderId="9" xfId="0" applyFont="1" applyFill="1" applyBorder="1" applyAlignment="1">
      <alignment horizontal="left" vertical="center"/>
    </xf>
    <xf numFmtId="0" fontId="28" fillId="12" borderId="11" xfId="0" applyFont="1" applyFill="1" applyBorder="1" applyAlignment="1">
      <alignment horizontal="center" vertical="center"/>
    </xf>
    <xf numFmtId="0" fontId="28" fillId="0" borderId="0" xfId="0" quotePrefix="1" applyFont="1" applyBorder="1" applyAlignment="1">
      <alignment horizontal="center" vertical="center"/>
    </xf>
    <xf numFmtId="0" fontId="29" fillId="7" borderId="71" xfId="0" applyFont="1" applyFill="1" applyBorder="1" applyAlignment="1">
      <alignment vertical="center"/>
    </xf>
    <xf numFmtId="0" fontId="29" fillId="7" borderId="68" xfId="0" applyFont="1" applyFill="1" applyBorder="1" applyAlignment="1">
      <alignment vertical="center"/>
    </xf>
    <xf numFmtId="0" fontId="29" fillId="7" borderId="69" xfId="0" applyFont="1" applyFill="1" applyBorder="1" applyAlignment="1">
      <alignment vertical="center"/>
    </xf>
    <xf numFmtId="187" fontId="28" fillId="16" borderId="63" xfId="0" applyNumberFormat="1" applyFont="1" applyFill="1" applyBorder="1" applyAlignment="1">
      <alignment horizontal="left" vertical="center"/>
    </xf>
    <xf numFmtId="187" fontId="28" fillId="16" borderId="73" xfId="0" applyNumberFormat="1" applyFont="1" applyFill="1" applyBorder="1" applyAlignment="1">
      <alignment horizontal="left" vertical="center"/>
    </xf>
    <xf numFmtId="0" fontId="28" fillId="12" borderId="63" xfId="0" applyFont="1" applyFill="1" applyBorder="1" applyAlignment="1">
      <alignment horizontal="left" vertical="center"/>
    </xf>
    <xf numFmtId="0" fontId="28" fillId="12" borderId="67" xfId="0" applyFont="1" applyFill="1" applyBorder="1" applyAlignment="1">
      <alignment horizontal="left" vertical="center"/>
    </xf>
    <xf numFmtId="0" fontId="29" fillId="11" borderId="5" xfId="0" applyFont="1" applyFill="1" applyBorder="1" applyAlignment="1">
      <alignment horizontal="left" vertical="center"/>
    </xf>
    <xf numFmtId="0" fontId="29" fillId="11" borderId="6" xfId="0" applyFont="1" applyFill="1" applyBorder="1" applyAlignment="1">
      <alignment horizontal="left" vertical="center"/>
    </xf>
    <xf numFmtId="0" fontId="29" fillId="11" borderId="7" xfId="0" applyFont="1" applyFill="1" applyBorder="1" applyAlignment="1">
      <alignment horizontal="left" vertical="center"/>
    </xf>
    <xf numFmtId="0" fontId="28" fillId="12" borderId="32" xfId="0" applyFont="1" applyFill="1" applyBorder="1" applyAlignment="1">
      <alignment horizontal="center" vertical="center"/>
    </xf>
    <xf numFmtId="0" fontId="28" fillId="12" borderId="33" xfId="0" applyFont="1" applyFill="1" applyBorder="1" applyAlignment="1">
      <alignment horizontal="center" vertical="center"/>
    </xf>
    <xf numFmtId="0" fontId="28" fillId="12" borderId="34" xfId="0" applyFont="1" applyFill="1" applyBorder="1" applyAlignment="1">
      <alignment horizontal="center" vertical="center"/>
    </xf>
    <xf numFmtId="0" fontId="31" fillId="15" borderId="70" xfId="0" applyFont="1" applyFill="1" applyBorder="1" applyAlignment="1">
      <alignment horizontal="center" vertical="center"/>
    </xf>
    <xf numFmtId="0" fontId="31" fillId="15" borderId="3" xfId="0" applyFont="1" applyFill="1" applyBorder="1" applyAlignment="1">
      <alignment horizontal="center" vertical="center"/>
    </xf>
    <xf numFmtId="0" fontId="31" fillId="15" borderId="4" xfId="0" applyFont="1" applyFill="1" applyBorder="1" applyAlignment="1">
      <alignment horizontal="center" vertical="center"/>
    </xf>
    <xf numFmtId="0" fontId="29" fillId="25" borderId="37" xfId="0" applyFont="1" applyFill="1" applyBorder="1" applyAlignment="1">
      <alignment vertical="center"/>
    </xf>
    <xf numFmtId="0" fontId="29" fillId="25" borderId="10" xfId="0" applyFont="1" applyFill="1" applyBorder="1" applyAlignment="1">
      <alignment vertical="center"/>
    </xf>
    <xf numFmtId="0" fontId="29" fillId="25" borderId="9" xfId="0" applyFont="1" applyFill="1" applyBorder="1" applyAlignment="1">
      <alignment vertical="center"/>
    </xf>
    <xf numFmtId="0" fontId="28" fillId="28" borderId="37" xfId="0" applyFont="1" applyFill="1" applyBorder="1" applyAlignment="1">
      <alignment vertical="center"/>
    </xf>
    <xf numFmtId="0" fontId="29" fillId="25" borderId="8" xfId="0" applyFont="1" applyFill="1" applyBorder="1" applyAlignment="1">
      <alignment vertical="center"/>
    </xf>
    <xf numFmtId="0" fontId="28" fillId="0" borderId="13" xfId="0" applyFont="1" applyBorder="1" applyAlignment="1">
      <alignment horizontal="center" vertical="center"/>
    </xf>
    <xf numFmtId="0" fontId="29" fillId="7" borderId="2" xfId="0" applyFont="1" applyFill="1" applyBorder="1" applyAlignment="1">
      <alignment horizontal="left" vertical="center"/>
    </xf>
    <xf numFmtId="0" fontId="29" fillId="7" borderId="3" xfId="0" applyFont="1" applyFill="1" applyBorder="1" applyAlignment="1">
      <alignment horizontal="left" vertical="center"/>
    </xf>
    <xf numFmtId="0" fontId="29" fillId="7" borderId="4" xfId="0" applyFont="1" applyFill="1" applyBorder="1" applyAlignment="1">
      <alignment horizontal="left" vertical="center"/>
    </xf>
    <xf numFmtId="187" fontId="28" fillId="16" borderId="57" xfId="0" applyNumberFormat="1" applyFont="1" applyFill="1" applyBorder="1" applyAlignment="1">
      <alignment horizontal="left" vertical="center"/>
    </xf>
    <xf numFmtId="187" fontId="28" fillId="16" borderId="58" xfId="0" applyNumberFormat="1" applyFont="1" applyFill="1" applyBorder="1" applyAlignment="1">
      <alignment horizontal="left" vertical="center"/>
    </xf>
    <xf numFmtId="187" fontId="28" fillId="16" borderId="59" xfId="0" applyNumberFormat="1" applyFont="1" applyFill="1" applyBorder="1" applyAlignment="1">
      <alignment horizontal="left" vertical="center"/>
    </xf>
    <xf numFmtId="187" fontId="28" fillId="16" borderId="67" xfId="0" applyNumberFormat="1" applyFont="1" applyFill="1" applyBorder="1" applyAlignment="1">
      <alignment horizontal="left" vertical="center"/>
    </xf>
    <xf numFmtId="0" fontId="28" fillId="8" borderId="63" xfId="0" applyFont="1" applyFill="1" applyBorder="1" applyAlignment="1">
      <alignment horizontal="left" vertical="center"/>
    </xf>
    <xf numFmtId="0" fontId="28" fillId="8" borderId="67" xfId="0" applyFont="1" applyFill="1" applyBorder="1" applyAlignment="1">
      <alignment horizontal="left" vertical="center"/>
    </xf>
    <xf numFmtId="0" fontId="28" fillId="0" borderId="2" xfId="0" applyFont="1" applyBorder="1" applyAlignment="1">
      <alignment horizontal="center" vertical="center"/>
    </xf>
    <xf numFmtId="187" fontId="28" fillId="19" borderId="8" xfId="0" applyNumberFormat="1" applyFont="1" applyFill="1" applyBorder="1" applyAlignment="1">
      <alignment vertical="center"/>
    </xf>
    <xf numFmtId="187" fontId="28" fillId="19" borderId="10" xfId="0" applyNumberFormat="1" applyFont="1" applyFill="1" applyBorder="1" applyAlignment="1">
      <alignment vertical="center"/>
    </xf>
    <xf numFmtId="187" fontId="28" fillId="19" borderId="9" xfId="0" applyNumberFormat="1" applyFont="1" applyFill="1" applyBorder="1" applyAlignment="1">
      <alignment vertical="center"/>
    </xf>
    <xf numFmtId="0" fontId="28" fillId="17" borderId="8" xfId="0" applyFont="1" applyFill="1" applyBorder="1" applyAlignment="1">
      <alignment vertical="center"/>
    </xf>
    <xf numFmtId="0" fontId="28" fillId="17" borderId="10" xfId="0" applyFont="1" applyFill="1" applyBorder="1" applyAlignment="1">
      <alignment vertical="center"/>
    </xf>
    <xf numFmtId="0" fontId="28" fillId="17" borderId="9" xfId="0" applyFont="1" applyFill="1" applyBorder="1" applyAlignment="1">
      <alignment vertical="center"/>
    </xf>
    <xf numFmtId="0" fontId="29" fillId="18" borderId="8" xfId="0" applyFont="1" applyFill="1" applyBorder="1" applyAlignment="1">
      <alignment horizontal="left" vertical="center"/>
    </xf>
    <xf numFmtId="0" fontId="29" fillId="18" borderId="10" xfId="0" applyFont="1" applyFill="1" applyBorder="1" applyAlignment="1">
      <alignment horizontal="left" vertical="center"/>
    </xf>
    <xf numFmtId="0" fontId="29" fillId="18" borderId="9" xfId="0" applyFont="1" applyFill="1" applyBorder="1" applyAlignment="1">
      <alignment horizontal="left" vertical="center"/>
    </xf>
    <xf numFmtId="0" fontId="29" fillId="20" borderId="5" xfId="0" applyFont="1" applyFill="1" applyBorder="1" applyAlignment="1">
      <alignment vertical="center"/>
    </xf>
    <xf numFmtId="0" fontId="29" fillId="20" borderId="6" xfId="0" applyFont="1" applyFill="1" applyBorder="1" applyAlignment="1">
      <alignment vertical="center"/>
    </xf>
    <xf numFmtId="0" fontId="29" fillId="20" borderId="7" xfId="0" applyFont="1" applyFill="1" applyBorder="1" applyAlignment="1">
      <alignment vertical="center"/>
    </xf>
    <xf numFmtId="0" fontId="28" fillId="21" borderId="8" xfId="0" applyFont="1" applyFill="1" applyBorder="1" applyAlignment="1">
      <alignment horizontal="left" vertical="center"/>
    </xf>
    <xf numFmtId="0" fontId="28" fillId="21" borderId="10" xfId="0" applyFont="1" applyFill="1" applyBorder="1" applyAlignment="1">
      <alignment horizontal="left" vertical="center"/>
    </xf>
    <xf numFmtId="0" fontId="28" fillId="21" borderId="9" xfId="0" applyFont="1" applyFill="1" applyBorder="1" applyAlignment="1">
      <alignment horizontal="left" vertical="center"/>
    </xf>
    <xf numFmtId="187" fontId="28" fillId="21" borderId="8" xfId="0" applyNumberFormat="1" applyFont="1" applyFill="1" applyBorder="1" applyAlignment="1">
      <alignment vertical="center"/>
    </xf>
    <xf numFmtId="187" fontId="28" fillId="21" borderId="10" xfId="0" applyNumberFormat="1" applyFont="1" applyFill="1" applyBorder="1" applyAlignment="1">
      <alignment vertical="center"/>
    </xf>
    <xf numFmtId="187" fontId="28" fillId="21" borderId="9" xfId="0" applyNumberFormat="1" applyFont="1" applyFill="1" applyBorder="1" applyAlignment="1">
      <alignment vertical="center"/>
    </xf>
    <xf numFmtId="0" fontId="2" fillId="2" borderId="75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24" xfId="0" applyFont="1" applyFill="1" applyBorder="1" applyAlignment="1">
      <alignment horizontal="center" vertical="center"/>
    </xf>
    <xf numFmtId="0" fontId="2" fillId="2" borderId="76" xfId="0" applyFont="1" applyFill="1" applyBorder="1" applyAlignment="1">
      <alignment horizontal="center" vertical="center"/>
    </xf>
    <xf numFmtId="0" fontId="2" fillId="2" borderId="77" xfId="0" applyFont="1" applyFill="1" applyBorder="1" applyAlignment="1">
      <alignment horizontal="center" vertical="center"/>
    </xf>
    <xf numFmtId="0" fontId="5" fillId="0" borderId="21" xfId="0" applyFont="1" applyBorder="1" applyAlignment="1">
      <alignment horizontal="left" vertical="center"/>
    </xf>
    <xf numFmtId="0" fontId="5" fillId="0" borderId="74" xfId="0" applyFont="1" applyBorder="1" applyAlignment="1">
      <alignment horizontal="left" vertical="center"/>
    </xf>
    <xf numFmtId="0" fontId="5" fillId="0" borderId="23" xfId="0" applyFont="1" applyBorder="1" applyAlignment="1">
      <alignment horizontal="left" vertical="center"/>
    </xf>
    <xf numFmtId="0" fontId="26" fillId="3" borderId="8" xfId="0" applyFont="1" applyFill="1" applyBorder="1" applyAlignment="1">
      <alignment horizontal="center" vertical="center"/>
    </xf>
    <xf numFmtId="0" fontId="26" fillId="3" borderId="10" xfId="0" applyFont="1" applyFill="1" applyBorder="1" applyAlignment="1">
      <alignment horizontal="center" vertical="center"/>
    </xf>
    <xf numFmtId="0" fontId="26" fillId="3" borderId="9" xfId="0" applyFont="1" applyFill="1" applyBorder="1" applyAlignment="1">
      <alignment horizontal="center" vertical="center"/>
    </xf>
    <xf numFmtId="0" fontId="44" fillId="39" borderId="45" xfId="0" applyFont="1" applyFill="1" applyBorder="1" applyAlignment="1">
      <alignment horizontal="center" vertical="center" textRotation="90"/>
    </xf>
    <xf numFmtId="0" fontId="44" fillId="39" borderId="39" xfId="0" applyFont="1" applyFill="1" applyBorder="1" applyAlignment="1">
      <alignment horizontal="center" vertical="center" textRotation="90"/>
    </xf>
    <xf numFmtId="0" fontId="30" fillId="0" borderId="93" xfId="0" applyFont="1" applyBorder="1" applyAlignment="1">
      <alignment horizontal="center" vertical="center"/>
    </xf>
    <xf numFmtId="0" fontId="30" fillId="0" borderId="92" xfId="0" applyFont="1" applyBorder="1" applyAlignment="1">
      <alignment horizontal="center" vertical="center"/>
    </xf>
    <xf numFmtId="0" fontId="45" fillId="42" borderId="46" xfId="0" applyFont="1" applyFill="1" applyBorder="1" applyAlignment="1">
      <alignment vertical="center"/>
    </xf>
    <xf numFmtId="0" fontId="45" fillId="42" borderId="81" xfId="0" applyFont="1" applyFill="1" applyBorder="1" applyAlignment="1">
      <alignment vertical="center"/>
    </xf>
    <xf numFmtId="0" fontId="45" fillId="42" borderId="82" xfId="0" applyFont="1" applyFill="1" applyBorder="1" applyAlignment="1">
      <alignment vertical="center"/>
    </xf>
    <xf numFmtId="0" fontId="30" fillId="43" borderId="46" xfId="0" applyFont="1" applyFill="1" applyBorder="1" applyAlignment="1">
      <alignment vertical="center"/>
    </xf>
    <xf numFmtId="0" fontId="30" fillId="43" borderId="81" xfId="0" applyFont="1" applyFill="1" applyBorder="1" applyAlignment="1">
      <alignment vertical="center"/>
    </xf>
    <xf numFmtId="0" fontId="45" fillId="44" borderId="46" xfId="0" applyFont="1" applyFill="1" applyBorder="1" applyAlignment="1">
      <alignment vertical="center"/>
    </xf>
    <xf numFmtId="0" fontId="45" fillId="44" borderId="81" xfId="0" applyFont="1" applyFill="1" applyBorder="1" applyAlignment="1">
      <alignment vertical="center"/>
    </xf>
    <xf numFmtId="0" fontId="30" fillId="45" borderId="46" xfId="0" applyFont="1" applyFill="1" applyBorder="1" applyAlignment="1">
      <alignment vertical="center"/>
    </xf>
    <xf numFmtId="0" fontId="30" fillId="45" borderId="81" xfId="0" applyFont="1" applyFill="1" applyBorder="1" applyAlignment="1">
      <alignment vertical="center"/>
    </xf>
    <xf numFmtId="0" fontId="28" fillId="0" borderId="28" xfId="0" applyFont="1" applyBorder="1" applyAlignment="1">
      <alignment horizontal="center" vertical="center"/>
    </xf>
    <xf numFmtId="187" fontId="28" fillId="0" borderId="12" xfId="0" applyNumberFormat="1" applyFont="1" applyBorder="1" applyAlignment="1">
      <alignment horizontal="center" vertical="center"/>
    </xf>
    <xf numFmtId="187" fontId="28" fillId="0" borderId="15" xfId="0" applyNumberFormat="1" applyFont="1" applyBorder="1" applyAlignment="1">
      <alignment horizontal="center" vertical="center"/>
    </xf>
    <xf numFmtId="0" fontId="30" fillId="41" borderId="46" xfId="0" applyFont="1" applyFill="1" applyBorder="1" applyAlignment="1">
      <alignment vertical="center"/>
    </xf>
    <xf numFmtId="0" fontId="30" fillId="41" borderId="81" xfId="0" applyFont="1" applyFill="1" applyBorder="1" applyAlignment="1">
      <alignment vertical="center"/>
    </xf>
    <xf numFmtId="0" fontId="30" fillId="41" borderId="46" xfId="0" applyFont="1" applyFill="1" applyBorder="1" applyAlignment="1">
      <alignment vertical="center" readingOrder="1"/>
    </xf>
    <xf numFmtId="0" fontId="30" fillId="41" borderId="81" xfId="0" applyFont="1" applyFill="1" applyBorder="1" applyAlignment="1">
      <alignment vertical="center" readingOrder="1"/>
    </xf>
    <xf numFmtId="0" fontId="27" fillId="5" borderId="2" xfId="0" applyFont="1" applyFill="1" applyBorder="1" applyAlignment="1">
      <alignment horizontal="center" vertical="center" textRotation="90"/>
    </xf>
    <xf numFmtId="0" fontId="27" fillId="5" borderId="13" xfId="0" applyFont="1" applyFill="1" applyBorder="1" applyAlignment="1">
      <alignment horizontal="center" vertical="center" textRotation="90"/>
    </xf>
    <xf numFmtId="0" fontId="27" fillId="5" borderId="5" xfId="0" applyFont="1" applyFill="1" applyBorder="1" applyAlignment="1">
      <alignment horizontal="center" vertical="center" textRotation="90"/>
    </xf>
    <xf numFmtId="0" fontId="7" fillId="35" borderId="11" xfId="0" applyFont="1" applyFill="1" applyBorder="1" applyAlignment="1">
      <alignment horizontal="center" vertical="center" textRotation="90"/>
    </xf>
    <xf numFmtId="0" fontId="7" fillId="35" borderId="12" xfId="0" applyFont="1" applyFill="1" applyBorder="1" applyAlignment="1">
      <alignment horizontal="center" vertical="center" textRotation="90"/>
    </xf>
    <xf numFmtId="0" fontId="7" fillId="35" borderId="15" xfId="0" applyFont="1" applyFill="1" applyBorder="1" applyAlignment="1">
      <alignment horizontal="center" vertical="center" textRotation="90"/>
    </xf>
    <xf numFmtId="0" fontId="30" fillId="0" borderId="89" xfId="0" applyFont="1" applyBorder="1" applyAlignment="1">
      <alignment horizontal="center" vertical="center"/>
    </xf>
    <xf numFmtId="0" fontId="30" fillId="0" borderId="80" xfId="0" applyFont="1" applyBorder="1" applyAlignment="1">
      <alignment horizontal="center" vertical="center"/>
    </xf>
    <xf numFmtId="0" fontId="45" fillId="40" borderId="50" xfId="0" applyFont="1" applyFill="1" applyBorder="1" applyAlignment="1">
      <alignment vertical="center"/>
    </xf>
    <xf numFmtId="0" fontId="45" fillId="40" borderId="53" xfId="0" applyFont="1" applyFill="1" applyBorder="1" applyAlignment="1">
      <alignment vertical="center"/>
    </xf>
    <xf numFmtId="0" fontId="44" fillId="39" borderId="79" xfId="0" applyFont="1" applyFill="1" applyBorder="1" applyAlignment="1">
      <alignment horizontal="center" vertical="center" textRotation="90"/>
    </xf>
    <xf numFmtId="0" fontId="30" fillId="0" borderId="86" xfId="0" applyFont="1" applyBorder="1" applyAlignment="1">
      <alignment horizontal="center" vertical="center"/>
    </xf>
    <xf numFmtId="0" fontId="30" fillId="0" borderId="85" xfId="0" applyFont="1" applyBorder="1" applyAlignment="1">
      <alignment horizontal="center" vertical="center"/>
    </xf>
    <xf numFmtId="0" fontId="45" fillId="40" borderId="48" xfId="0" applyFont="1" applyFill="1" applyBorder="1" applyAlignment="1">
      <alignment vertical="center"/>
    </xf>
    <xf numFmtId="0" fontId="45" fillId="40" borderId="49" xfId="0" applyFont="1" applyFill="1" applyBorder="1" applyAlignment="1">
      <alignment vertical="center"/>
    </xf>
    <xf numFmtId="0" fontId="30" fillId="41" borderId="48" xfId="0" applyFont="1" applyFill="1" applyBorder="1" applyAlignment="1">
      <alignment vertical="center"/>
    </xf>
    <xf numFmtId="0" fontId="30" fillId="41" borderId="49" xfId="0" applyFont="1" applyFill="1" applyBorder="1" applyAlignment="1">
      <alignment vertical="center"/>
    </xf>
    <xf numFmtId="0" fontId="30" fillId="41" borderId="48" xfId="0" applyFont="1" applyFill="1" applyBorder="1" applyAlignment="1">
      <alignment vertical="center" readingOrder="1"/>
    </xf>
    <xf numFmtId="0" fontId="30" fillId="41" borderId="49" xfId="0" applyFont="1" applyFill="1" applyBorder="1" applyAlignment="1">
      <alignment vertical="center" readingOrder="1"/>
    </xf>
    <xf numFmtId="0" fontId="46" fillId="47" borderId="87" xfId="0" applyFont="1" applyFill="1" applyBorder="1" applyAlignment="1">
      <alignment horizontal="center" vertical="center"/>
    </xf>
    <xf numFmtId="0" fontId="46" fillId="47" borderId="88" xfId="0" applyFont="1" applyFill="1" applyBorder="1" applyAlignment="1">
      <alignment horizontal="center" vertical="center"/>
    </xf>
    <xf numFmtId="0" fontId="30" fillId="0" borderId="84" xfId="0" applyFont="1" applyBorder="1" applyAlignment="1">
      <alignment horizontal="center" vertical="center"/>
    </xf>
    <xf numFmtId="0" fontId="45" fillId="42" borderId="84" xfId="0" applyFont="1" applyFill="1" applyBorder="1" applyAlignment="1">
      <alignment vertical="center"/>
    </xf>
    <xf numFmtId="0" fontId="30" fillId="48" borderId="90" xfId="0" applyFont="1" applyFill="1" applyBorder="1" applyAlignment="1">
      <alignment vertical="center" readingOrder="1"/>
    </xf>
    <xf numFmtId="0" fontId="30" fillId="48" borderId="91" xfId="0" applyFont="1" applyFill="1" applyBorder="1" applyAlignment="1">
      <alignment vertical="center" readingOrder="1"/>
    </xf>
    <xf numFmtId="0" fontId="7" fillId="13" borderId="12" xfId="0" applyFont="1" applyFill="1" applyBorder="1" applyAlignment="1">
      <alignment horizontal="center" vertical="center" textRotation="90"/>
    </xf>
    <xf numFmtId="0" fontId="7" fillId="13" borderId="15" xfId="0" applyFont="1" applyFill="1" applyBorder="1" applyAlignment="1">
      <alignment horizontal="center" vertical="center" textRotation="90"/>
    </xf>
    <xf numFmtId="0" fontId="7" fillId="4" borderId="12" xfId="0" applyFont="1" applyFill="1" applyBorder="1" applyAlignment="1">
      <alignment horizontal="center" vertical="center" textRotation="90"/>
    </xf>
    <xf numFmtId="0" fontId="7" fillId="4" borderId="15" xfId="0" applyFont="1" applyFill="1" applyBorder="1" applyAlignment="1">
      <alignment horizontal="center" vertical="center" textRotation="90"/>
    </xf>
    <xf numFmtId="0" fontId="7" fillId="6" borderId="11" xfId="0" applyFont="1" applyFill="1" applyBorder="1" applyAlignment="1">
      <alignment horizontal="center" vertical="center" textRotation="90"/>
    </xf>
    <xf numFmtId="0" fontId="7" fillId="52" borderId="29" xfId="0" applyFont="1" applyFill="1" applyBorder="1" applyAlignment="1">
      <alignment horizontal="center" vertical="center" textRotation="90"/>
    </xf>
    <xf numFmtId="0" fontId="52" fillId="52" borderId="29" xfId="0" applyFont="1" applyFill="1" applyBorder="1" applyAlignment="1">
      <alignment horizontal="center" vertical="center" textRotation="90"/>
    </xf>
    <xf numFmtId="0" fontId="52" fillId="60" borderId="104" xfId="0" applyFont="1" applyFill="1" applyBorder="1" applyAlignment="1">
      <alignment horizontal="center" vertical="center" textRotation="90"/>
    </xf>
    <xf numFmtId="0" fontId="52" fillId="60" borderId="105" xfId="0" applyFont="1" applyFill="1" applyBorder="1" applyAlignment="1">
      <alignment horizontal="center" vertical="center" textRotation="90"/>
    </xf>
    <xf numFmtId="0" fontId="52" fillId="60" borderId="106" xfId="0" applyFont="1" applyFill="1" applyBorder="1" applyAlignment="1">
      <alignment horizontal="center" vertical="center" textRotation="90"/>
    </xf>
    <xf numFmtId="0" fontId="27" fillId="51" borderId="29" xfId="0" applyFont="1" applyFill="1" applyBorder="1" applyAlignment="1">
      <alignment horizontal="center" vertical="center" textRotation="90"/>
    </xf>
    <xf numFmtId="0" fontId="7" fillId="58" borderId="29" xfId="0" applyFont="1" applyFill="1" applyBorder="1" applyAlignment="1">
      <alignment horizontal="center" vertical="center" textRotation="90"/>
    </xf>
    <xf numFmtId="0" fontId="52" fillId="50" borderId="29" xfId="0" applyFont="1" applyFill="1" applyBorder="1" applyAlignment="1">
      <alignment horizontal="center" vertical="center" textRotation="90"/>
    </xf>
    <xf numFmtId="0" fontId="36" fillId="49" borderId="29" xfId="0" quotePrefix="1" applyFont="1" applyFill="1" applyBorder="1" applyAlignment="1">
      <alignment horizontal="center" vertical="center"/>
    </xf>
    <xf numFmtId="0" fontId="41" fillId="9" borderId="29" xfId="0" applyFont="1" applyFill="1" applyBorder="1" applyAlignment="1">
      <alignment horizontal="left" vertical="center"/>
    </xf>
    <xf numFmtId="0" fontId="28" fillId="10" borderId="29" xfId="0" applyFont="1" applyFill="1" applyBorder="1" applyAlignment="1">
      <alignment horizontal="left" indent="1"/>
    </xf>
    <xf numFmtId="0" fontId="54" fillId="3" borderId="5" xfId="0" applyFont="1" applyFill="1" applyBorder="1" applyAlignment="1">
      <alignment horizontal="center" vertical="center"/>
    </xf>
    <xf numFmtId="0" fontId="54" fillId="3" borderId="6" xfId="0" applyFont="1" applyFill="1" applyBorder="1" applyAlignment="1">
      <alignment horizontal="center" vertical="center"/>
    </xf>
    <xf numFmtId="0" fontId="54" fillId="3" borderId="7" xfId="0" applyFont="1" applyFill="1" applyBorder="1" applyAlignment="1">
      <alignment horizontal="center" vertical="center"/>
    </xf>
    <xf numFmtId="0" fontId="7" fillId="50" borderId="29" xfId="0" applyFont="1" applyFill="1" applyBorder="1" applyAlignment="1">
      <alignment horizontal="center" vertical="center" textRotation="90"/>
    </xf>
    <xf numFmtId="187" fontId="28" fillId="0" borderId="29" xfId="0" quotePrefix="1" applyNumberFormat="1" applyFont="1" applyBorder="1" applyAlignment="1">
      <alignment horizontal="center" vertical="center"/>
    </xf>
    <xf numFmtId="0" fontId="52" fillId="52" borderId="29" xfId="0" applyFont="1" applyFill="1" applyBorder="1" applyAlignment="1">
      <alignment horizontal="center" vertical="center" textRotation="90" wrapText="1"/>
    </xf>
    <xf numFmtId="0" fontId="42" fillId="55" borderId="29" xfId="0" applyFont="1" applyFill="1" applyBorder="1" applyAlignment="1">
      <alignment horizontal="left" vertical="center" wrapText="1" indent="1"/>
    </xf>
    <xf numFmtId="187" fontId="36" fillId="0" borderId="29" xfId="0" quotePrefix="1" applyNumberFormat="1" applyFont="1" applyBorder="1" applyAlignment="1">
      <alignment horizontal="center" vertical="center"/>
    </xf>
    <xf numFmtId="0" fontId="41" fillId="11" borderId="29" xfId="0" applyFont="1" applyFill="1" applyBorder="1" applyAlignment="1">
      <alignment horizontal="left" vertical="center"/>
    </xf>
    <xf numFmtId="187" fontId="36" fillId="19" borderId="29" xfId="0" applyNumberFormat="1" applyFont="1" applyFill="1" applyBorder="1" applyAlignment="1">
      <alignment horizontal="left" vertical="center"/>
    </xf>
    <xf numFmtId="0" fontId="36" fillId="10" borderId="29" xfId="0" applyFont="1" applyFill="1" applyBorder="1" applyAlignment="1">
      <alignment horizontal="left" indent="1"/>
    </xf>
    <xf numFmtId="0" fontId="31" fillId="59" borderId="29" xfId="0" applyFont="1" applyFill="1" applyBorder="1" applyAlignment="1">
      <alignment horizontal="center" vertical="center"/>
    </xf>
    <xf numFmtId="0" fontId="41" fillId="18" borderId="29" xfId="0" applyFont="1" applyFill="1" applyBorder="1" applyAlignment="1">
      <alignment horizontal="left" vertical="center"/>
    </xf>
    <xf numFmtId="0" fontId="31" fillId="15" borderId="29" xfId="0" applyFont="1" applyFill="1" applyBorder="1" applyAlignment="1">
      <alignment horizontal="center" vertical="center"/>
    </xf>
    <xf numFmtId="0" fontId="36" fillId="0" borderId="29" xfId="0" applyFont="1" applyBorder="1" applyAlignment="1">
      <alignment horizontal="center" vertical="center"/>
    </xf>
    <xf numFmtId="0" fontId="42" fillId="36" borderId="29" xfId="0" applyFont="1" applyFill="1" applyBorder="1" applyAlignment="1">
      <alignment horizontal="left" vertical="center" wrapText="1" indent="2"/>
    </xf>
    <xf numFmtId="0" fontId="29" fillId="22" borderId="29" xfId="0" applyFont="1" applyFill="1" applyBorder="1" applyAlignment="1">
      <alignment horizontal="left" vertical="center"/>
    </xf>
    <xf numFmtId="0" fontId="28" fillId="24" borderId="29" xfId="0" applyFont="1" applyFill="1" applyBorder="1" applyAlignment="1">
      <alignment vertical="center"/>
    </xf>
    <xf numFmtId="0" fontId="36" fillId="0" borderId="29" xfId="0" quotePrefix="1" applyFont="1" applyBorder="1" applyAlignment="1">
      <alignment horizontal="center" vertical="center"/>
    </xf>
    <xf numFmtId="0" fontId="41" fillId="37" borderId="29" xfId="0" applyFont="1" applyFill="1" applyBorder="1" applyAlignment="1">
      <alignment horizontal="left" vertical="center"/>
    </xf>
    <xf numFmtId="0" fontId="42" fillId="38" borderId="29" xfId="0" applyFont="1" applyFill="1" applyBorder="1" applyAlignment="1">
      <alignment horizontal="left" vertical="center"/>
    </xf>
    <xf numFmtId="0" fontId="42" fillId="54" borderId="29" xfId="0" applyFont="1" applyFill="1" applyBorder="1" applyAlignment="1">
      <alignment horizontal="left" vertical="center"/>
    </xf>
    <xf numFmtId="0" fontId="56" fillId="53" borderId="29" xfId="0" applyFont="1" applyFill="1" applyBorder="1" applyAlignment="1"/>
    <xf numFmtId="0" fontId="42" fillId="34" borderId="29" xfId="0" applyFont="1" applyFill="1" applyBorder="1" applyAlignment="1">
      <alignment horizontal="left" vertical="center"/>
    </xf>
    <xf numFmtId="0" fontId="36" fillId="10" borderId="29" xfId="0" applyFont="1" applyFill="1" applyBorder="1" applyAlignment="1">
      <alignment horizontal="left" vertical="center"/>
    </xf>
    <xf numFmtId="0" fontId="29" fillId="11" borderId="29" xfId="0" applyFont="1" applyFill="1" applyBorder="1" applyAlignment="1">
      <alignment horizontal="left" vertical="center"/>
    </xf>
    <xf numFmtId="0" fontId="30" fillId="55" borderId="29" xfId="0" applyFont="1" applyFill="1" applyBorder="1" applyAlignment="1">
      <alignment horizontal="left" vertical="center"/>
    </xf>
    <xf numFmtId="0" fontId="28" fillId="12" borderId="29" xfId="0" applyFont="1" applyFill="1" applyBorder="1" applyAlignment="1">
      <alignment horizontal="left" vertical="center"/>
    </xf>
    <xf numFmtId="0" fontId="26" fillId="3" borderId="13" xfId="0" applyFont="1" applyFill="1" applyBorder="1" applyAlignment="1">
      <alignment horizontal="center" vertical="center"/>
    </xf>
    <xf numFmtId="0" fontId="26" fillId="3" borderId="0" xfId="0" applyFont="1" applyFill="1" applyBorder="1" applyAlignment="1">
      <alignment horizontal="center" vertical="center"/>
    </xf>
    <xf numFmtId="0" fontId="26" fillId="3" borderId="14" xfId="0" applyFont="1" applyFill="1" applyBorder="1" applyAlignment="1">
      <alignment horizontal="center" vertical="center"/>
    </xf>
    <xf numFmtId="0" fontId="29" fillId="18" borderId="29" xfId="0" applyFont="1" applyFill="1" applyBorder="1" applyAlignment="1">
      <alignment horizontal="left" vertical="center"/>
    </xf>
    <xf numFmtId="187" fontId="28" fillId="19" borderId="29" xfId="0" applyNumberFormat="1" applyFont="1" applyFill="1" applyBorder="1" applyAlignment="1">
      <alignment horizontal="left" vertical="center"/>
    </xf>
    <xf numFmtId="0" fontId="29" fillId="25" borderId="29" xfId="0" applyFont="1" applyFill="1" applyBorder="1" applyAlignment="1">
      <alignment horizontal="left" vertical="center"/>
    </xf>
    <xf numFmtId="0" fontId="30" fillId="56" borderId="29" xfId="0" applyFont="1" applyFill="1" applyBorder="1" applyAlignment="1">
      <alignment horizontal="left" vertical="center" indent="2"/>
    </xf>
    <xf numFmtId="0" fontId="30" fillId="12" borderId="29" xfId="0" applyFont="1" applyFill="1" applyBorder="1" applyAlignment="1">
      <alignment horizontal="left" vertical="center" indent="2"/>
    </xf>
    <xf numFmtId="187" fontId="28" fillId="0" borderId="29" xfId="0" quotePrefix="1" applyNumberFormat="1" applyFont="1" applyBorder="1" applyAlignment="1">
      <alignment horizontal="center" vertical="center" wrapText="1"/>
    </xf>
    <xf numFmtId="0" fontId="42" fillId="12" borderId="29" xfId="0" applyFont="1" applyFill="1" applyBorder="1" applyAlignment="1">
      <alignment horizontal="left" vertical="center" indent="2"/>
    </xf>
    <xf numFmtId="0" fontId="29" fillId="37" borderId="29" xfId="0" applyFont="1" applyFill="1" applyBorder="1" applyAlignment="1">
      <alignment horizontal="left" vertical="center"/>
    </xf>
    <xf numFmtId="0" fontId="30" fillId="57" borderId="29" xfId="0" applyFont="1" applyFill="1" applyBorder="1" applyAlignment="1">
      <alignment horizontal="left" vertical="center"/>
    </xf>
    <xf numFmtId="187" fontId="28" fillId="0" borderId="29" xfId="0" applyNumberFormat="1" applyFont="1" applyBorder="1" applyAlignment="1">
      <alignment horizontal="center" vertical="center"/>
    </xf>
    <xf numFmtId="0" fontId="29" fillId="9" borderId="29" xfId="0" applyFont="1" applyFill="1" applyBorder="1" applyAlignment="1">
      <alignment horizontal="left" vertical="center"/>
    </xf>
    <xf numFmtId="0" fontId="30" fillId="36" borderId="29" xfId="0" applyFont="1" applyFill="1" applyBorder="1" applyAlignment="1">
      <alignment horizontal="left" vertical="center"/>
    </xf>
    <xf numFmtId="0" fontId="30" fillId="54" borderId="29" xfId="0" applyFont="1" applyFill="1" applyBorder="1" applyAlignment="1">
      <alignment horizontal="left" vertical="center" indent="1"/>
    </xf>
    <xf numFmtId="14" fontId="28" fillId="0" borderId="29" xfId="0" quotePrefix="1" applyNumberFormat="1" applyFont="1" applyBorder="1" applyAlignment="1">
      <alignment horizontal="center" vertical="center"/>
    </xf>
    <xf numFmtId="0" fontId="29" fillId="18" borderId="29" xfId="0" applyFont="1" applyFill="1" applyBorder="1" applyAlignment="1">
      <alignment vertical="center"/>
    </xf>
    <xf numFmtId="187" fontId="28" fillId="10" borderId="29" xfId="0" applyNumberFormat="1" applyFont="1" applyFill="1" applyBorder="1" applyAlignment="1">
      <alignment horizontal="left" vertical="center"/>
    </xf>
    <xf numFmtId="0" fontId="2" fillId="2" borderId="17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left" vertical="center"/>
    </xf>
    <xf numFmtId="0" fontId="48" fillId="0" borderId="98" xfId="0" applyFont="1" applyBorder="1" applyAlignment="1">
      <alignment horizontal="left" vertical="top" wrapText="1"/>
    </xf>
    <xf numFmtId="0" fontId="48" fillId="0" borderId="99" xfId="0" applyFont="1" applyBorder="1" applyAlignment="1">
      <alignment horizontal="left" vertical="top" wrapText="1"/>
    </xf>
    <xf numFmtId="0" fontId="2" fillId="2" borderId="13" xfId="0" applyFont="1" applyFill="1" applyBorder="1" applyAlignment="1">
      <alignment horizontal="center" vertical="center"/>
    </xf>
    <xf numFmtId="0" fontId="3" fillId="63" borderId="13" xfId="0" applyFont="1" applyFill="1" applyBorder="1" applyAlignment="1">
      <alignment horizontal="center" vertical="center"/>
    </xf>
    <xf numFmtId="0" fontId="3" fillId="14" borderId="13" xfId="0" applyFont="1" applyFill="1" applyBorder="1" applyAlignment="1">
      <alignment horizontal="center" vertical="center"/>
    </xf>
    <xf numFmtId="0" fontId="51" fillId="14" borderId="104" xfId="0" applyFont="1" applyFill="1" applyBorder="1" applyAlignment="1">
      <alignment horizontal="center" vertical="center"/>
    </xf>
    <xf numFmtId="0" fontId="51" fillId="14" borderId="105" xfId="0" applyFont="1" applyFill="1" applyBorder="1" applyAlignment="1">
      <alignment horizontal="center" vertical="center"/>
    </xf>
    <xf numFmtId="0" fontId="51" fillId="14" borderId="106" xfId="0" applyFont="1" applyFill="1" applyBorder="1" applyAlignment="1">
      <alignment horizontal="center" vertical="center"/>
    </xf>
    <xf numFmtId="187" fontId="28" fillId="14" borderId="29" xfId="0" applyNumberFormat="1" applyFont="1" applyFill="1" applyBorder="1" applyAlignment="1">
      <alignment horizontal="center" vertical="center"/>
    </xf>
    <xf numFmtId="0" fontId="3" fillId="63" borderId="0" xfId="0" applyFont="1" applyFill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0" fontId="7" fillId="65" borderId="29" xfId="0" applyFont="1" applyFill="1" applyBorder="1" applyAlignment="1">
      <alignment horizontal="center" vertical="center" textRotation="90"/>
    </xf>
    <xf numFmtId="0" fontId="30" fillId="17" borderId="29" xfId="0" applyFont="1" applyFill="1" applyBorder="1"/>
    <xf numFmtId="0" fontId="30" fillId="17" borderId="29" xfId="0" applyFont="1" applyFill="1" applyBorder="1" applyAlignment="1">
      <alignment horizontal="left" vertical="center"/>
    </xf>
    <xf numFmtId="0" fontId="29" fillId="68" borderId="29" xfId="0" applyFont="1" applyFill="1" applyBorder="1" applyAlignment="1">
      <alignment horizontal="left" vertical="center"/>
    </xf>
    <xf numFmtId="0" fontId="45" fillId="46" borderId="29" xfId="0" applyFont="1" applyFill="1" applyBorder="1" applyAlignment="1">
      <alignment horizontal="left" vertical="center"/>
    </xf>
    <xf numFmtId="0" fontId="28" fillId="14" borderId="29" xfId="0" quotePrefix="1" applyFont="1" applyFill="1" applyBorder="1" applyAlignment="1">
      <alignment horizontal="center" vertical="center"/>
    </xf>
    <xf numFmtId="0" fontId="7" fillId="0" borderId="112" xfId="0" applyFont="1" applyBorder="1" applyAlignment="1">
      <alignment horizontal="center" vertical="center"/>
    </xf>
    <xf numFmtId="0" fontId="66" fillId="0" borderId="113" xfId="0" applyFont="1" applyBorder="1" applyAlignment="1">
      <alignment horizontal="center" vertical="center" wrapText="1"/>
    </xf>
    <xf numFmtId="0" fontId="69" fillId="23" borderId="115" xfId="0" applyFont="1" applyFill="1" applyBorder="1" applyAlignment="1">
      <alignment horizontal="left" vertical="top" wrapText="1"/>
    </xf>
    <xf numFmtId="0" fontId="69" fillId="23" borderId="116" xfId="0" applyFont="1" applyFill="1" applyBorder="1" applyAlignment="1">
      <alignment horizontal="left" vertical="top"/>
    </xf>
    <xf numFmtId="0" fontId="69" fillId="23" borderId="117" xfId="0" applyFont="1" applyFill="1" applyBorder="1" applyAlignment="1">
      <alignment horizontal="left" vertical="top"/>
    </xf>
    <xf numFmtId="0" fontId="69" fillId="23" borderId="118" xfId="0" applyFont="1" applyFill="1" applyBorder="1" applyAlignment="1">
      <alignment horizontal="left" vertical="top"/>
    </xf>
    <xf numFmtId="0" fontId="69" fillId="23" borderId="0" xfId="0" applyFont="1" applyFill="1" applyAlignment="1">
      <alignment horizontal="left" vertical="top"/>
    </xf>
    <xf numFmtId="0" fontId="69" fillId="23" borderId="119" xfId="0" applyFont="1" applyFill="1" applyBorder="1" applyAlignment="1">
      <alignment horizontal="left" vertical="top"/>
    </xf>
    <xf numFmtId="0" fontId="68" fillId="60" borderId="0" xfId="0" applyFont="1" applyFill="1" applyAlignment="1">
      <alignment horizontal="center" vertical="center"/>
    </xf>
    <xf numFmtId="0" fontId="30" fillId="38" borderId="29" xfId="0" applyFont="1" applyFill="1" applyBorder="1" applyAlignment="1">
      <alignment horizontal="left" vertical="center" wrapText="1"/>
    </xf>
    <xf numFmtId="0" fontId="30" fillId="54" borderId="29" xfId="0" applyFont="1" applyFill="1" applyBorder="1" applyAlignment="1">
      <alignment horizontal="left" vertical="center"/>
    </xf>
    <xf numFmtId="0" fontId="28" fillId="14" borderId="29" xfId="0" applyFont="1" applyFill="1" applyBorder="1" applyAlignment="1">
      <alignment horizontal="center" vertical="center"/>
    </xf>
    <xf numFmtId="0" fontId="30" fillId="38" borderId="29" xfId="0" applyFont="1" applyFill="1" applyBorder="1" applyAlignment="1">
      <alignment horizontal="left" vertical="center"/>
    </xf>
    <xf numFmtId="0" fontId="1" fillId="14" borderId="29" xfId="0" applyFont="1" applyFill="1" applyBorder="1" applyAlignment="1">
      <alignment horizontal="center" vertical="center"/>
    </xf>
    <xf numFmtId="0" fontId="28" fillId="24" borderId="29" xfId="0" applyFont="1" applyFill="1" applyBorder="1" applyAlignment="1">
      <alignment horizontal="left" vertical="center"/>
    </xf>
    <xf numFmtId="0" fontId="30" fillId="36" borderId="29" xfId="0" applyFont="1" applyFill="1" applyBorder="1" applyAlignment="1">
      <alignment horizontal="left" vertical="center" wrapText="1"/>
    </xf>
    <xf numFmtId="0" fontId="1" fillId="14" borderId="29" xfId="0" quotePrefix="1" applyFont="1" applyFill="1" applyBorder="1" applyAlignment="1">
      <alignment horizontal="center" vertical="center"/>
    </xf>
    <xf numFmtId="0" fontId="30" fillId="36" borderId="8" xfId="0" applyFont="1" applyFill="1" applyBorder="1" applyAlignment="1">
      <alignment horizontal="left" vertical="center" wrapText="1"/>
    </xf>
    <xf numFmtId="0" fontId="30" fillId="36" borderId="10" xfId="0" applyFont="1" applyFill="1" applyBorder="1" applyAlignment="1">
      <alignment horizontal="left" vertical="center" wrapText="1"/>
    </xf>
    <xf numFmtId="0" fontId="30" fillId="36" borderId="9" xfId="0" applyFont="1" applyFill="1" applyBorder="1" applyAlignment="1">
      <alignment horizontal="left" vertical="center" wrapText="1"/>
    </xf>
    <xf numFmtId="0" fontId="45" fillId="46" borderId="42" xfId="0" applyFont="1" applyFill="1" applyBorder="1" applyAlignment="1">
      <alignment horizontal="left" vertical="center"/>
    </xf>
    <xf numFmtId="0" fontId="45" fillId="46" borderId="39" xfId="0" applyFont="1" applyFill="1" applyBorder="1" applyAlignment="1">
      <alignment horizontal="left" vertical="center"/>
    </xf>
    <xf numFmtId="0" fontId="45" fillId="46" borderId="47" xfId="0" applyFont="1" applyFill="1" applyBorder="1" applyAlignment="1">
      <alignment horizontal="left" vertical="center"/>
    </xf>
    <xf numFmtId="0" fontId="28" fillId="10" borderId="43" xfId="0" applyFont="1" applyFill="1" applyBorder="1"/>
    <xf numFmtId="0" fontId="28" fillId="10" borderId="39" xfId="0" applyFont="1" applyFill="1" applyBorder="1"/>
    <xf numFmtId="0" fontId="28" fillId="10" borderId="42" xfId="0" applyFont="1" applyFill="1" applyBorder="1" applyAlignment="1">
      <alignment horizontal="center" vertical="center"/>
    </xf>
    <xf numFmtId="0" fontId="28" fillId="10" borderId="44" xfId="0" applyFont="1" applyFill="1" applyBorder="1" applyAlignment="1">
      <alignment horizontal="center" vertical="center"/>
    </xf>
    <xf numFmtId="0" fontId="28" fillId="10" borderId="45" xfId="0" applyFont="1" applyFill="1" applyBorder="1" applyAlignment="1">
      <alignment horizontal="center" vertical="center"/>
    </xf>
    <xf numFmtId="0" fontId="28" fillId="17" borderId="42" xfId="0" quotePrefix="1" applyFont="1" applyFill="1" applyBorder="1" applyAlignment="1">
      <alignment horizontal="center" vertical="center"/>
    </xf>
    <xf numFmtId="0" fontId="28" fillId="17" borderId="44" xfId="0" applyFont="1" applyFill="1" applyBorder="1" applyAlignment="1">
      <alignment horizontal="center" vertical="center"/>
    </xf>
    <xf numFmtId="0" fontId="28" fillId="17" borderId="44" xfId="0" quotePrefix="1" applyFont="1" applyFill="1" applyBorder="1" applyAlignment="1">
      <alignment horizontal="center" vertical="center"/>
    </xf>
    <xf numFmtId="0" fontId="28" fillId="17" borderId="45" xfId="0" quotePrefix="1" applyFont="1" applyFill="1" applyBorder="1" applyAlignment="1">
      <alignment horizontal="center" vertical="center"/>
    </xf>
    <xf numFmtId="0" fontId="29" fillId="11" borderId="39" xfId="0" applyFont="1" applyFill="1" applyBorder="1" applyAlignment="1">
      <alignment horizontal="left" vertical="center"/>
    </xf>
    <xf numFmtId="0" fontId="30" fillId="54" borderId="43" xfId="0" applyFont="1" applyFill="1" applyBorder="1" applyAlignment="1">
      <alignment horizontal="left" vertical="center"/>
    </xf>
    <xf numFmtId="0" fontId="30" fillId="54" borderId="39" xfId="0" applyFont="1" applyFill="1" applyBorder="1" applyAlignment="1">
      <alignment horizontal="left" vertical="center"/>
    </xf>
    <xf numFmtId="0" fontId="28" fillId="29" borderId="42" xfId="0" applyFont="1" applyFill="1" applyBorder="1" applyAlignment="1">
      <alignment horizontal="center" vertical="center"/>
    </xf>
    <xf numFmtId="0" fontId="28" fillId="29" borderId="44" xfId="0" applyFont="1" applyFill="1" applyBorder="1" applyAlignment="1">
      <alignment horizontal="center" vertical="center"/>
    </xf>
    <xf numFmtId="0" fontId="28" fillId="29" borderId="45" xfId="0" applyFont="1" applyFill="1" applyBorder="1" applyAlignment="1">
      <alignment horizontal="center" vertical="center"/>
    </xf>
    <xf numFmtId="0" fontId="28" fillId="29" borderId="42" xfId="0" quotePrefix="1" applyFont="1" applyFill="1" applyBorder="1" applyAlignment="1">
      <alignment horizontal="center" vertical="center"/>
    </xf>
    <xf numFmtId="0" fontId="28" fillId="29" borderId="44" xfId="0" quotePrefix="1" applyFont="1" applyFill="1" applyBorder="1" applyAlignment="1">
      <alignment horizontal="center" vertical="center"/>
    </xf>
    <xf numFmtId="0" fontId="28" fillId="29" borderId="45" xfId="0" quotePrefix="1" applyFont="1" applyFill="1" applyBorder="1" applyAlignment="1">
      <alignment horizontal="center" vertical="center"/>
    </xf>
    <xf numFmtId="0" fontId="29" fillId="11" borderId="51" xfId="0" applyFont="1" applyFill="1" applyBorder="1" applyAlignment="1">
      <alignment horizontal="left" vertical="center"/>
    </xf>
    <xf numFmtId="0" fontId="29" fillId="11" borderId="44" xfId="0" applyFont="1" applyFill="1" applyBorder="1" applyAlignment="1">
      <alignment horizontal="left" vertical="center"/>
    </xf>
    <xf numFmtId="0" fontId="42" fillId="54" borderId="47" xfId="0" applyFont="1" applyFill="1" applyBorder="1" applyAlignment="1">
      <alignment horizontal="left" vertical="center"/>
    </xf>
    <xf numFmtId="0" fontId="42" fillId="54" borderId="42" xfId="0" applyFont="1" applyFill="1" applyBorder="1" applyAlignment="1">
      <alignment horizontal="left" vertical="center"/>
    </xf>
    <xf numFmtId="0" fontId="28" fillId="10" borderId="49" xfId="0" quotePrefix="1" applyFont="1" applyFill="1" applyBorder="1" applyAlignment="1">
      <alignment horizontal="left" vertical="center"/>
    </xf>
    <xf numFmtId="0" fontId="28" fillId="10" borderId="49" xfId="0" applyFont="1" applyFill="1" applyBorder="1" applyAlignment="1">
      <alignment horizontal="left" vertical="center"/>
    </xf>
    <xf numFmtId="0" fontId="28" fillId="10" borderId="43" xfId="0" applyFont="1" applyFill="1" applyBorder="1" applyAlignment="1">
      <alignment horizontal="left" vertical="center"/>
    </xf>
    <xf numFmtId="0" fontId="28" fillId="17" borderId="42" xfId="0" applyFont="1" applyFill="1" applyBorder="1" applyAlignment="1">
      <alignment horizontal="center" vertical="center"/>
    </xf>
    <xf numFmtId="0" fontId="28" fillId="17" borderId="45" xfId="0" applyFont="1" applyFill="1" applyBorder="1" applyAlignment="1">
      <alignment horizontal="center" vertical="center"/>
    </xf>
    <xf numFmtId="187" fontId="28" fillId="14" borderId="42" xfId="0" applyNumberFormat="1" applyFont="1" applyFill="1" applyBorder="1" applyAlignment="1">
      <alignment horizontal="center" vertical="center"/>
    </xf>
    <xf numFmtId="187" fontId="28" fillId="14" borderId="44" xfId="0" applyNumberFormat="1" applyFont="1" applyFill="1" applyBorder="1" applyAlignment="1">
      <alignment horizontal="center" vertical="center"/>
    </xf>
    <xf numFmtId="187" fontId="28" fillId="14" borderId="45" xfId="0" applyNumberFormat="1" applyFont="1" applyFill="1" applyBorder="1" applyAlignment="1">
      <alignment horizontal="center" vertical="center"/>
    </xf>
    <xf numFmtId="187" fontId="36" fillId="14" borderId="42" xfId="0" applyNumberFormat="1" applyFont="1" applyFill="1" applyBorder="1" applyAlignment="1">
      <alignment horizontal="center" vertical="center"/>
    </xf>
    <xf numFmtId="187" fontId="36" fillId="14" borderId="44" xfId="0" applyNumberFormat="1" applyFont="1" applyFill="1" applyBorder="1" applyAlignment="1">
      <alignment horizontal="center" vertical="center"/>
    </xf>
    <xf numFmtId="187" fontId="36" fillId="14" borderId="45" xfId="0" applyNumberFormat="1" applyFont="1" applyFill="1" applyBorder="1" applyAlignment="1">
      <alignment horizontal="center" vertical="center"/>
    </xf>
    <xf numFmtId="0" fontId="28" fillId="12" borderId="49" xfId="0" quotePrefix="1" applyFont="1" applyFill="1" applyBorder="1" applyAlignment="1">
      <alignment horizontal="left" vertical="center"/>
    </xf>
    <xf numFmtId="0" fontId="28" fillId="12" borderId="49" xfId="0" applyFont="1" applyFill="1" applyBorder="1" applyAlignment="1">
      <alignment horizontal="left" vertical="center"/>
    </xf>
    <xf numFmtId="0" fontId="28" fillId="12" borderId="43" xfId="0" applyFont="1" applyFill="1" applyBorder="1" applyAlignment="1">
      <alignment horizontal="left" vertical="center"/>
    </xf>
    <xf numFmtId="0" fontId="43" fillId="15" borderId="29" xfId="0" applyFont="1" applyFill="1" applyBorder="1" applyAlignment="1">
      <alignment horizontal="center" vertical="center"/>
    </xf>
    <xf numFmtId="0" fontId="72" fillId="14" borderId="120" xfId="0" applyFont="1" applyFill="1" applyBorder="1" applyAlignment="1">
      <alignment horizontal="center" vertical="center"/>
    </xf>
    <xf numFmtId="0" fontId="72" fillId="14" borderId="13" xfId="0" applyFont="1" applyFill="1" applyBorder="1" applyAlignment="1">
      <alignment horizontal="center" vertical="center"/>
    </xf>
    <xf numFmtId="0" fontId="29" fillId="11" borderId="39" xfId="0" quotePrefix="1" applyFont="1" applyFill="1" applyBorder="1" applyAlignment="1">
      <alignment horizontal="left" vertical="center"/>
    </xf>
    <xf numFmtId="0" fontId="29" fillId="11" borderId="42" xfId="0" applyFont="1" applyFill="1" applyBorder="1" applyAlignment="1">
      <alignment horizontal="left" vertical="center"/>
    </xf>
    <xf numFmtId="0" fontId="30" fillId="28" borderId="8" xfId="0" applyFont="1" applyFill="1" applyBorder="1" applyAlignment="1">
      <alignment horizontal="left" vertical="center"/>
    </xf>
    <xf numFmtId="0" fontId="30" fillId="28" borderId="10" xfId="0" applyFont="1" applyFill="1" applyBorder="1" applyAlignment="1">
      <alignment horizontal="left" vertical="center"/>
    </xf>
    <xf numFmtId="0" fontId="30" fillId="28" borderId="9" xfId="0" applyFont="1" applyFill="1" applyBorder="1" applyAlignment="1">
      <alignment horizontal="left" vertical="center"/>
    </xf>
    <xf numFmtId="0" fontId="51" fillId="14" borderId="14" xfId="0" quotePrefix="1" applyFont="1" applyFill="1" applyBorder="1" applyAlignment="1">
      <alignment horizontal="center" vertical="center"/>
    </xf>
    <xf numFmtId="0" fontId="51" fillId="14" borderId="14" xfId="0" applyFont="1" applyFill="1" applyBorder="1" applyAlignment="1">
      <alignment horizontal="center" vertical="center"/>
    </xf>
    <xf numFmtId="0" fontId="51" fillId="14" borderId="39" xfId="0" applyFont="1" applyFill="1" applyBorder="1" applyAlignment="1">
      <alignment horizontal="center" vertical="center"/>
    </xf>
    <xf numFmtId="0" fontId="56" fillId="46" borderId="39" xfId="0" applyFont="1" applyFill="1" applyBorder="1" applyAlignment="1">
      <alignment horizontal="left" vertical="center"/>
    </xf>
    <xf numFmtId="0" fontId="42" fillId="36" borderId="39" xfId="0" applyFont="1" applyFill="1" applyBorder="1" applyAlignment="1">
      <alignment horizontal="left" vertical="center" wrapText="1"/>
    </xf>
    <xf numFmtId="0" fontId="72" fillId="14" borderId="53" xfId="0" applyFont="1" applyFill="1" applyBorder="1" applyAlignment="1">
      <alignment horizontal="center" vertical="center"/>
    </xf>
    <xf numFmtId="0" fontId="72" fillId="14" borderId="0" xfId="0" applyFont="1" applyFill="1" applyAlignment="1">
      <alignment horizontal="center" vertical="center"/>
    </xf>
    <xf numFmtId="0" fontId="41" fillId="18" borderId="39" xfId="0" applyFont="1" applyFill="1" applyBorder="1" applyAlignment="1">
      <alignment horizontal="left" vertical="center"/>
    </xf>
    <xf numFmtId="187" fontId="36" fillId="19" borderId="42" xfId="0" applyNumberFormat="1" applyFont="1" applyFill="1" applyBorder="1" applyAlignment="1">
      <alignment horizontal="left" vertical="center"/>
    </xf>
    <xf numFmtId="0" fontId="41" fillId="68" borderId="39" xfId="0" applyFont="1" applyFill="1" applyBorder="1" applyAlignment="1">
      <alignment horizontal="left" vertical="center"/>
    </xf>
    <xf numFmtId="0" fontId="36" fillId="24" borderId="39" xfId="0" applyFont="1" applyFill="1" applyBorder="1" applyAlignment="1">
      <alignment vertical="center"/>
    </xf>
    <xf numFmtId="0" fontId="43" fillId="15" borderId="104" xfId="0" applyFont="1" applyFill="1" applyBorder="1" applyAlignment="1">
      <alignment horizontal="center" vertical="center"/>
    </xf>
    <xf numFmtId="0" fontId="48" fillId="0" borderId="123" xfId="0" applyFont="1" applyBorder="1" applyAlignment="1">
      <alignment horizontal="left" vertical="top" wrapText="1"/>
    </xf>
    <xf numFmtId="0" fontId="48" fillId="0" borderId="110" xfId="0" applyFont="1" applyBorder="1" applyAlignment="1">
      <alignment horizontal="left" vertical="top" wrapText="1"/>
    </xf>
    <xf numFmtId="0" fontId="48" fillId="0" borderId="124" xfId="0" applyFont="1" applyBorder="1" applyAlignment="1">
      <alignment horizontal="left" vertical="top" wrapText="1"/>
    </xf>
    <xf numFmtId="0" fontId="67" fillId="69" borderId="29" xfId="0" applyFont="1" applyFill="1" applyBorder="1" applyAlignment="1">
      <alignment horizontal="center" vertical="center" textRotation="90"/>
    </xf>
    <xf numFmtId="0" fontId="27" fillId="66" borderId="29" xfId="0" applyFont="1" applyFill="1" applyBorder="1" applyAlignment="1">
      <alignment horizontal="center" vertical="center" textRotation="90"/>
    </xf>
    <xf numFmtId="0" fontId="7" fillId="67" borderId="29" xfId="0" applyFont="1" applyFill="1" applyBorder="1" applyAlignment="1">
      <alignment horizontal="center" vertical="center" textRotation="90"/>
    </xf>
    <xf numFmtId="0" fontId="7" fillId="70" borderId="29" xfId="0" applyFont="1" applyFill="1" applyBorder="1" applyAlignment="1">
      <alignment horizontal="center" vertical="center" textRotation="90"/>
    </xf>
    <xf numFmtId="0" fontId="7" fillId="74" borderId="29" xfId="0" applyFont="1" applyFill="1" applyBorder="1" applyAlignment="1">
      <alignment horizontal="center" vertical="center" textRotation="90"/>
    </xf>
    <xf numFmtId="0" fontId="74" fillId="14" borderId="1" xfId="0" quotePrefix="1" applyFont="1" applyFill="1" applyBorder="1" applyAlignment="1">
      <alignment horizontal="center" vertical="center"/>
    </xf>
    <xf numFmtId="0" fontId="74" fillId="14" borderId="1" xfId="0" applyFont="1" applyFill="1" applyBorder="1" applyAlignment="1">
      <alignment horizontal="center" vertical="center"/>
    </xf>
    <xf numFmtId="0" fontId="41" fillId="11" borderId="1" xfId="0" applyFont="1" applyFill="1" applyBorder="1" applyAlignment="1">
      <alignment horizontal="left" vertical="center"/>
    </xf>
    <xf numFmtId="0" fontId="42" fillId="54" borderId="1" xfId="0" applyFont="1" applyFill="1" applyBorder="1" applyAlignment="1">
      <alignment horizontal="left" vertical="center"/>
    </xf>
    <xf numFmtId="0" fontId="74" fillId="14" borderId="15" xfId="0" applyFont="1" applyFill="1" applyBorder="1" applyAlignment="1">
      <alignment horizontal="center" vertical="center"/>
    </xf>
    <xf numFmtId="0" fontId="41" fillId="25" borderId="1" xfId="0" applyFont="1" applyFill="1" applyBorder="1" applyAlignment="1">
      <alignment horizontal="left" vertical="center"/>
    </xf>
    <xf numFmtId="0" fontId="42" fillId="28" borderId="1" xfId="0" applyFont="1" applyFill="1" applyBorder="1" applyAlignment="1">
      <alignment horizontal="left" vertical="center"/>
    </xf>
    <xf numFmtId="0" fontId="56" fillId="46" borderId="9" xfId="0" applyFont="1" applyFill="1" applyBorder="1" applyAlignment="1">
      <alignment horizontal="left" vertical="center"/>
    </xf>
    <xf numFmtId="0" fontId="56" fillId="46" borderId="1" xfId="0" applyFont="1" applyFill="1" applyBorder="1" applyAlignment="1">
      <alignment horizontal="left" vertical="center"/>
    </xf>
    <xf numFmtId="0" fontId="42" fillId="36" borderId="10" xfId="0" applyFont="1" applyFill="1" applyBorder="1" applyAlignment="1">
      <alignment horizontal="left" vertical="center" wrapText="1"/>
    </xf>
    <xf numFmtId="0" fontId="42" fillId="36" borderId="9" xfId="0" applyFont="1" applyFill="1" applyBorder="1" applyAlignment="1">
      <alignment horizontal="left" vertical="center" wrapText="1"/>
    </xf>
    <xf numFmtId="0" fontId="41" fillId="68" borderId="9" xfId="0" applyFont="1" applyFill="1" applyBorder="1" applyAlignment="1">
      <alignment horizontal="left" vertical="center"/>
    </xf>
    <xf numFmtId="0" fontId="41" fillId="68" borderId="1" xfId="0" applyFont="1" applyFill="1" applyBorder="1" applyAlignment="1">
      <alignment horizontal="left" vertical="center"/>
    </xf>
    <xf numFmtId="0" fontId="36" fillId="24" borderId="10" xfId="0" applyFont="1" applyFill="1" applyBorder="1" applyAlignment="1">
      <alignment vertical="center"/>
    </xf>
    <xf numFmtId="0" fontId="36" fillId="24" borderId="9" xfId="0" applyFont="1" applyFill="1" applyBorder="1" applyAlignment="1">
      <alignment vertical="center"/>
    </xf>
    <xf numFmtId="0" fontId="71" fillId="79" borderId="53" xfId="0" applyFont="1" applyFill="1" applyBorder="1" applyAlignment="1">
      <alignment horizontal="center" vertical="center" textRotation="90"/>
    </xf>
    <xf numFmtId="0" fontId="71" fillId="79" borderId="0" xfId="0" applyFont="1" applyFill="1" applyBorder="1" applyAlignment="1">
      <alignment horizontal="center" vertical="center" textRotation="90"/>
    </xf>
    <xf numFmtId="0" fontId="71" fillId="79" borderId="6" xfId="0" applyFont="1" applyFill="1" applyBorder="1" applyAlignment="1">
      <alignment horizontal="center" vertical="center" textRotation="90"/>
    </xf>
    <xf numFmtId="0" fontId="41" fillId="18" borderId="9" xfId="0" applyFont="1" applyFill="1" applyBorder="1" applyAlignment="1">
      <alignment horizontal="left" vertical="center"/>
    </xf>
    <xf numFmtId="0" fontId="41" fillId="18" borderId="1" xfId="0" applyFont="1" applyFill="1" applyBorder="1" applyAlignment="1">
      <alignment horizontal="left" vertical="center"/>
    </xf>
    <xf numFmtId="0" fontId="42" fillId="78" borderId="10" xfId="0" applyFont="1" applyFill="1" applyBorder="1" applyAlignment="1">
      <alignment horizontal="left" vertical="center"/>
    </xf>
    <xf numFmtId="0" fontId="42" fillId="78" borderId="9" xfId="0" applyFont="1" applyFill="1" applyBorder="1" applyAlignment="1">
      <alignment horizontal="left" vertical="center"/>
    </xf>
    <xf numFmtId="0" fontId="29" fillId="25" borderId="1" xfId="0" applyFont="1" applyFill="1" applyBorder="1" applyAlignment="1">
      <alignment horizontal="left" vertical="center"/>
    </xf>
    <xf numFmtId="0" fontId="67" fillId="80" borderId="127" xfId="0" applyFont="1" applyFill="1" applyBorder="1" applyAlignment="1">
      <alignment horizontal="center" vertical="center" textRotation="90"/>
    </xf>
    <xf numFmtId="0" fontId="67" fillId="80" borderId="92" xfId="0" applyFont="1" applyFill="1" applyBorder="1" applyAlignment="1">
      <alignment horizontal="center" vertical="center" textRotation="90"/>
    </xf>
    <xf numFmtId="0" fontId="67" fillId="80" borderId="132" xfId="0" applyFont="1" applyFill="1" applyBorder="1" applyAlignment="1">
      <alignment horizontal="center" vertical="center" textRotation="90"/>
    </xf>
    <xf numFmtId="0" fontId="56" fillId="46" borderId="46" xfId="0" applyFont="1" applyFill="1" applyBorder="1" applyAlignment="1">
      <alignment vertical="center"/>
    </xf>
    <xf numFmtId="0" fontId="56" fillId="46" borderId="81" xfId="0" applyFont="1" applyFill="1" applyBorder="1" applyAlignment="1">
      <alignment vertical="center"/>
    </xf>
    <xf numFmtId="0" fontId="56" fillId="83" borderId="46" xfId="0" applyFont="1" applyFill="1" applyBorder="1" applyAlignment="1">
      <alignment vertical="center"/>
    </xf>
    <xf numFmtId="0" fontId="56" fillId="83" borderId="81" xfId="0" applyFont="1" applyFill="1" applyBorder="1" applyAlignment="1">
      <alignment vertical="center"/>
    </xf>
    <xf numFmtId="0" fontId="56" fillId="42" borderId="130" xfId="0" applyFont="1" applyFill="1" applyBorder="1" applyAlignment="1">
      <alignment vertical="center"/>
    </xf>
    <xf numFmtId="0" fontId="56" fillId="42" borderId="82" xfId="0" applyFont="1" applyFill="1" applyBorder="1" applyAlignment="1">
      <alignment vertical="center"/>
    </xf>
    <xf numFmtId="0" fontId="1" fillId="14" borderId="35" xfId="0" applyFont="1" applyFill="1" applyBorder="1" applyAlignment="1">
      <alignment horizontal="center" vertical="center"/>
    </xf>
    <xf numFmtId="0" fontId="1" fillId="14" borderId="121" xfId="0" applyFont="1" applyFill="1" applyBorder="1" applyAlignment="1">
      <alignment horizontal="center" vertical="center"/>
    </xf>
    <xf numFmtId="0" fontId="44" fillId="74" borderId="42" xfId="0" applyFont="1" applyFill="1" applyBorder="1" applyAlignment="1">
      <alignment horizontal="center" vertical="center" textRotation="90"/>
    </xf>
    <xf numFmtId="0" fontId="44" fillId="74" borderId="44" xfId="0" applyFont="1" applyFill="1" applyBorder="1" applyAlignment="1">
      <alignment horizontal="center" vertical="center" textRotation="90"/>
    </xf>
    <xf numFmtId="0" fontId="44" fillId="74" borderId="45" xfId="0" applyFont="1" applyFill="1" applyBorder="1" applyAlignment="1">
      <alignment horizontal="center" vertical="center" textRotation="90"/>
    </xf>
    <xf numFmtId="0" fontId="67" fillId="69" borderId="114" xfId="0" applyFont="1" applyFill="1" applyBorder="1" applyAlignment="1">
      <alignment horizontal="center" vertical="center" textRotation="90"/>
    </xf>
    <xf numFmtId="0" fontId="67" fillId="69" borderId="44" xfId="0" applyFont="1" applyFill="1" applyBorder="1" applyAlignment="1">
      <alignment horizontal="center" vertical="center" textRotation="90"/>
    </xf>
    <xf numFmtId="0" fontId="67" fillId="69" borderId="45" xfId="0" applyFont="1" applyFill="1" applyBorder="1" applyAlignment="1">
      <alignment horizontal="center" vertical="center" textRotation="90"/>
    </xf>
    <xf numFmtId="0" fontId="44" fillId="76" borderId="53" xfId="0" applyFont="1" applyFill="1" applyBorder="1" applyAlignment="1">
      <alignment horizontal="center" vertical="center" textRotation="90"/>
    </xf>
    <xf numFmtId="0" fontId="44" fillId="76" borderId="0" xfId="0" applyFont="1" applyFill="1" applyBorder="1" applyAlignment="1">
      <alignment horizontal="center" vertical="center" textRotation="90"/>
    </xf>
    <xf numFmtId="0" fontId="44" fillId="76" borderId="6" xfId="0" applyFont="1" applyFill="1" applyBorder="1" applyAlignment="1">
      <alignment horizontal="center" vertical="center" textRotation="90"/>
    </xf>
    <xf numFmtId="0" fontId="67" fillId="75" borderId="42" xfId="0" applyFont="1" applyFill="1" applyBorder="1" applyAlignment="1">
      <alignment horizontal="center" vertical="center" textRotation="90"/>
    </xf>
    <xf numFmtId="0" fontId="67" fillId="75" borderId="44" xfId="0" applyFont="1" applyFill="1" applyBorder="1" applyAlignment="1">
      <alignment horizontal="center" vertical="center" textRotation="90"/>
    </xf>
    <xf numFmtId="0" fontId="27" fillId="66" borderId="35" xfId="0" applyFont="1" applyFill="1" applyBorder="1" applyAlignment="1">
      <alignment horizontal="center" vertical="center" textRotation="90"/>
    </xf>
    <xf numFmtId="0" fontId="27" fillId="66" borderId="36" xfId="0" applyFont="1" applyFill="1" applyBorder="1" applyAlignment="1">
      <alignment horizontal="center" vertical="center" textRotation="90"/>
    </xf>
    <xf numFmtId="0" fontId="27" fillId="66" borderId="121" xfId="0" applyFont="1" applyFill="1" applyBorder="1" applyAlignment="1">
      <alignment horizontal="center" vertical="center" textRotation="90"/>
    </xf>
    <xf numFmtId="0" fontId="44" fillId="77" borderId="114" xfId="0" applyFont="1" applyFill="1" applyBorder="1" applyAlignment="1">
      <alignment horizontal="center" vertical="center" textRotation="90"/>
    </xf>
    <xf numFmtId="0" fontId="44" fillId="77" borderId="44" xfId="0" applyFont="1" applyFill="1" applyBorder="1" applyAlignment="1">
      <alignment horizontal="center" vertical="center" textRotation="90"/>
    </xf>
    <xf numFmtId="0" fontId="44" fillId="77" borderId="45" xfId="0" applyFont="1" applyFill="1" applyBorder="1" applyAlignment="1">
      <alignment horizontal="center" vertical="center" textRotation="90"/>
    </xf>
    <xf numFmtId="0" fontId="7" fillId="71" borderId="29" xfId="0" applyFont="1" applyFill="1" applyBorder="1" applyAlignment="1">
      <alignment horizontal="center" vertical="center" textRotation="90"/>
    </xf>
    <xf numFmtId="0" fontId="7" fillId="73" borderId="29" xfId="0" applyFont="1" applyFill="1" applyBorder="1" applyAlignment="1">
      <alignment horizontal="center" vertical="center" textRotation="90"/>
    </xf>
    <xf numFmtId="0" fontId="51" fillId="14" borderId="29" xfId="0" applyFont="1" applyFill="1" applyBorder="1" applyAlignment="1">
      <alignment horizontal="center" vertical="center"/>
    </xf>
    <xf numFmtId="0" fontId="72" fillId="14" borderId="50" xfId="0" applyFont="1" applyFill="1" applyBorder="1" applyAlignment="1">
      <alignment horizontal="center" vertical="center"/>
    </xf>
    <xf numFmtId="0" fontId="72" fillId="14" borderId="36" xfId="0" applyFont="1" applyFill="1" applyBorder="1" applyAlignment="1">
      <alignment horizontal="center" vertical="center"/>
    </xf>
    <xf numFmtId="0" fontId="55" fillId="66" borderId="3" xfId="0" applyFont="1" applyFill="1" applyBorder="1" applyAlignment="1">
      <alignment horizontal="center" vertical="center" textRotation="90"/>
    </xf>
    <xf numFmtId="0" fontId="55" fillId="66" borderId="0" xfId="0" applyFont="1" applyFill="1" applyBorder="1" applyAlignment="1">
      <alignment horizontal="center" vertical="center" textRotation="90"/>
    </xf>
    <xf numFmtId="0" fontId="55" fillId="66" borderId="6" xfId="0" applyFont="1" applyFill="1" applyBorder="1" applyAlignment="1">
      <alignment horizontal="center" vertical="center" textRotation="90"/>
    </xf>
    <xf numFmtId="0" fontId="71" fillId="75" borderId="3" xfId="0" applyFont="1" applyFill="1" applyBorder="1" applyAlignment="1">
      <alignment horizontal="center" vertical="center" textRotation="90"/>
    </xf>
    <xf numFmtId="0" fontId="71" fillId="75" borderId="0" xfId="0" applyFont="1" applyFill="1" applyBorder="1" applyAlignment="1">
      <alignment horizontal="center" vertical="center" textRotation="90"/>
    </xf>
    <xf numFmtId="0" fontId="71" fillId="75" borderId="6" xfId="0" applyFont="1" applyFill="1" applyBorder="1" applyAlignment="1">
      <alignment horizontal="center" vertical="center" textRotation="90"/>
    </xf>
    <xf numFmtId="0" fontId="51" fillId="0" borderId="79" xfId="0" applyFont="1" applyBorder="1" applyAlignment="1">
      <alignment horizontal="center" vertical="center"/>
    </xf>
    <xf numFmtId="0" fontId="51" fillId="0" borderId="131" xfId="0" applyFont="1" applyBorder="1" applyAlignment="1">
      <alignment horizontal="center" vertical="center"/>
    </xf>
    <xf numFmtId="0" fontId="30" fillId="54" borderId="46" xfId="0" applyFont="1" applyFill="1" applyBorder="1" applyAlignment="1">
      <alignment horizontal="left" vertical="center" wrapText="1"/>
    </xf>
    <xf numFmtId="0" fontId="30" fillId="54" borderId="81" xfId="0" applyFont="1" applyFill="1" applyBorder="1" applyAlignment="1">
      <alignment horizontal="left" vertical="center" wrapText="1"/>
    </xf>
    <xf numFmtId="0" fontId="30" fillId="54" borderId="126" xfId="0" applyFont="1" applyFill="1" applyBorder="1" applyAlignment="1">
      <alignment horizontal="left" vertical="center" wrapText="1"/>
    </xf>
    <xf numFmtId="0" fontId="56" fillId="40" borderId="46" xfId="0" applyFont="1" applyFill="1" applyBorder="1" applyAlignment="1">
      <alignment vertical="center"/>
    </xf>
    <xf numFmtId="0" fontId="56" fillId="40" borderId="81" xfId="0" applyFont="1" applyFill="1" applyBorder="1" applyAlignment="1">
      <alignment vertical="center"/>
    </xf>
    <xf numFmtId="0" fontId="74" fillId="81" borderId="125" xfId="0" applyFont="1" applyFill="1" applyBorder="1" applyAlignment="1">
      <alignment horizontal="center" vertical="center"/>
    </xf>
    <xf numFmtId="0" fontId="74" fillId="81" borderId="79" xfId="0" applyFont="1" applyFill="1" applyBorder="1" applyAlignment="1">
      <alignment horizontal="center" vertical="center"/>
    </xf>
    <xf numFmtId="0" fontId="42" fillId="27" borderId="46" xfId="0" applyFont="1" applyFill="1" applyBorder="1" applyAlignment="1">
      <alignment horizontal="left" vertical="center"/>
    </xf>
    <xf numFmtId="0" fontId="42" fillId="27" borderId="81" xfId="0" applyFont="1" applyFill="1" applyBorder="1" applyAlignment="1">
      <alignment horizontal="left" vertical="center"/>
    </xf>
    <xf numFmtId="0" fontId="42" fillId="27" borderId="126" xfId="0" applyFont="1" applyFill="1" applyBorder="1" applyAlignment="1">
      <alignment horizontal="left" vertical="center"/>
    </xf>
    <xf numFmtId="0" fontId="74" fillId="81" borderId="131" xfId="0" applyFont="1" applyFill="1" applyBorder="1" applyAlignment="1">
      <alignment horizontal="center" vertical="center"/>
    </xf>
    <xf numFmtId="0" fontId="42" fillId="27" borderId="46" xfId="0" applyFont="1" applyFill="1" applyBorder="1" applyAlignment="1">
      <alignment horizontal="left" vertical="center" wrapText="1"/>
    </xf>
    <xf numFmtId="0" fontId="42" fillId="27" borderId="81" xfId="0" applyFont="1" applyFill="1" applyBorder="1" applyAlignment="1">
      <alignment horizontal="left" vertical="center" wrapText="1"/>
    </xf>
    <xf numFmtId="0" fontId="42" fillId="27" borderId="126" xfId="0" applyFont="1" applyFill="1" applyBorder="1" applyAlignment="1">
      <alignment horizontal="left" vertical="center" wrapText="1"/>
    </xf>
    <xf numFmtId="0" fontId="74" fillId="81" borderId="129" xfId="0" applyFont="1" applyFill="1" applyBorder="1" applyAlignment="1">
      <alignment horizontal="center" vertical="center"/>
    </xf>
    <xf numFmtId="0" fontId="42" fillId="43" borderId="46" xfId="0" applyFont="1" applyFill="1" applyBorder="1" applyAlignment="1">
      <alignment horizontal="left" vertical="center"/>
    </xf>
    <xf numFmtId="0" fontId="42" fillId="43" borderId="81" xfId="0" applyFont="1" applyFill="1" applyBorder="1" applyAlignment="1">
      <alignment horizontal="left" vertical="center"/>
    </xf>
    <xf numFmtId="0" fontId="42" fillId="43" borderId="126" xfId="0" applyFont="1" applyFill="1" applyBorder="1" applyAlignment="1">
      <alignment horizontal="left" vertical="center"/>
    </xf>
    <xf numFmtId="0" fontId="42" fillId="45" borderId="46" xfId="0" applyFont="1" applyFill="1" applyBorder="1" applyAlignment="1">
      <alignment vertical="center"/>
    </xf>
    <xf numFmtId="0" fontId="42" fillId="45" borderId="81" xfId="0" applyFont="1" applyFill="1" applyBorder="1" applyAlignment="1">
      <alignment vertical="center"/>
    </xf>
    <xf numFmtId="0" fontId="42" fillId="45" borderId="126" xfId="0" applyFont="1" applyFill="1" applyBorder="1" applyAlignment="1">
      <alignment vertical="center"/>
    </xf>
  </cellXfs>
  <cellStyles count="2">
    <cellStyle name="Normal 2" xfId="1" xr:uid="{D71667A9-EE5E-4764-A076-13393658F59F}"/>
    <cellStyle name="ปกติ" xfId="0" builtinId="0"/>
  </cellStyles>
  <dxfs count="123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1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427448</xdr:colOff>
      <xdr:row>0</xdr:row>
      <xdr:rowOff>0</xdr:rowOff>
    </xdr:from>
    <xdr:to>
      <xdr:col>3</xdr:col>
      <xdr:colOff>171450</xdr:colOff>
      <xdr:row>7</xdr:row>
      <xdr:rowOff>209274</xdr:rowOff>
    </xdr:to>
    <xdr:pic>
      <xdr:nvPicPr>
        <xdr:cNvPr id="2" name="รูปภาพ 45" descr="https://cdn.discordapp.com/attachments/854732537427787827/858937802531405824/4.png">
          <a:extLst>
            <a:ext uri="{FF2B5EF4-FFF2-40B4-BE49-F238E27FC236}">
              <a16:creationId xmlns:a16="http://schemas.microsoft.com/office/drawing/2014/main" id="{FF958052-F865-477B-966F-228AB412FE7D}"/>
            </a:ext>
            <a:ext uri="{147F2762-F138-4A5C-976F-8EAC2B608ADB}">
              <a16:predDERef xmlns:a16="http://schemas.microsoft.com/office/drawing/2014/main" pred="{CABDF1FF-3F5B-424A-80B6-D9C32DE7D5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7448" y="0"/>
          <a:ext cx="3363502" cy="31277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438150</xdr:colOff>
      <xdr:row>0</xdr:row>
      <xdr:rowOff>0</xdr:rowOff>
    </xdr:from>
    <xdr:to>
      <xdr:col>3</xdr:col>
      <xdr:colOff>229777</xdr:colOff>
      <xdr:row>6</xdr:row>
      <xdr:rowOff>372533</xdr:rowOff>
    </xdr:to>
    <xdr:pic>
      <xdr:nvPicPr>
        <xdr:cNvPr id="2" name="รูปภาพ 45" descr="https://cdn.discordapp.com/attachments/854732537427787827/858937802531405824/4.png">
          <a:extLst>
            <a:ext uri="{FF2B5EF4-FFF2-40B4-BE49-F238E27FC236}">
              <a16:creationId xmlns:a16="http://schemas.microsoft.com/office/drawing/2014/main" id="{A8FC13D6-A93D-409E-9A0E-524DFAFBC703}"/>
            </a:ext>
            <a:ext uri="{147F2762-F138-4A5C-976F-8EAC2B608ADB}">
              <a16:predDERef xmlns:a16="http://schemas.microsoft.com/office/drawing/2014/main" pred="{CABDF1FF-3F5B-424A-80B6-D9C32DE7D5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8150" y="0"/>
          <a:ext cx="3381494" cy="31157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479713</xdr:colOff>
      <xdr:row>71</xdr:row>
      <xdr:rowOff>0</xdr:rowOff>
    </xdr:from>
    <xdr:to>
      <xdr:col>42</xdr:col>
      <xdr:colOff>513483</xdr:colOff>
      <xdr:row>88</xdr:row>
      <xdr:rowOff>401789</xdr:rowOff>
    </xdr:to>
    <xdr:pic>
      <xdr:nvPicPr>
        <xdr:cNvPr id="3" name="รูปภาพ 6">
          <a:extLst>
            <a:ext uri="{FF2B5EF4-FFF2-40B4-BE49-F238E27FC236}">
              <a16:creationId xmlns:a16="http://schemas.microsoft.com/office/drawing/2014/main" id="{DD188899-C959-4AE9-B0F4-7AFD4D503F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5348833" y="114467189"/>
          <a:ext cx="14534630" cy="8174189"/>
        </a:xfrm>
        <a:prstGeom prst="rect">
          <a:avLst/>
        </a:prstGeom>
      </xdr:spPr>
    </xdr:pic>
    <xdr:clientData/>
  </xdr:twoCellAnchor>
  <xdr:twoCellAnchor editAs="oneCell">
    <xdr:from>
      <xdr:col>21</xdr:col>
      <xdr:colOff>247650</xdr:colOff>
      <xdr:row>76</xdr:row>
      <xdr:rowOff>0</xdr:rowOff>
    </xdr:from>
    <xdr:to>
      <xdr:col>43</xdr:col>
      <xdr:colOff>120570</xdr:colOff>
      <xdr:row>94</xdr:row>
      <xdr:rowOff>164357</xdr:rowOff>
    </xdr:to>
    <xdr:pic>
      <xdr:nvPicPr>
        <xdr:cNvPr id="4" name="รูปภาพ 3">
          <a:extLst>
            <a:ext uri="{FF2B5EF4-FFF2-40B4-BE49-F238E27FC236}">
              <a16:creationId xmlns:a16="http://schemas.microsoft.com/office/drawing/2014/main" id="{4E8653F3-47FD-4E89-9447-6AC902814E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5116770" y="123082050"/>
          <a:ext cx="15044340" cy="839395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400050</xdr:colOff>
      <xdr:row>3</xdr:row>
      <xdr:rowOff>342900</xdr:rowOff>
    </xdr:from>
    <xdr:to>
      <xdr:col>3</xdr:col>
      <xdr:colOff>847725</xdr:colOff>
      <xdr:row>10</xdr:row>
      <xdr:rowOff>266700</xdr:rowOff>
    </xdr:to>
    <xdr:pic>
      <xdr:nvPicPr>
        <xdr:cNvPr id="2" name="รูปภาพ 45" descr="https://cdn.discordapp.com/attachments/854732537427787827/858937802531405824/4.png">
          <a:extLst>
            <a:ext uri="{FF2B5EF4-FFF2-40B4-BE49-F238E27FC236}">
              <a16:creationId xmlns:a16="http://schemas.microsoft.com/office/drawing/2014/main" id="{B61C3036-5BF7-4BE5-9F26-54D1D621723E}"/>
            </a:ext>
            <a:ext uri="{147F2762-F138-4A5C-976F-8EAC2B608ADB}">
              <a16:predDERef xmlns:a16="http://schemas.microsoft.com/office/drawing/2014/main" pred="{CABDF1FF-3F5B-424A-80B6-D9C32DE7D5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2990" y="1714500"/>
          <a:ext cx="3404235" cy="3124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142875</xdr:colOff>
      <xdr:row>0</xdr:row>
      <xdr:rowOff>0</xdr:rowOff>
    </xdr:from>
    <xdr:to>
      <xdr:col>34</xdr:col>
      <xdr:colOff>686355</xdr:colOff>
      <xdr:row>18</xdr:row>
      <xdr:rowOff>446297</xdr:rowOff>
    </xdr:to>
    <xdr:pic>
      <xdr:nvPicPr>
        <xdr:cNvPr id="3" name="Picture 5">
          <a:extLst>
            <a:ext uri="{FF2B5EF4-FFF2-40B4-BE49-F238E27FC236}">
              <a16:creationId xmlns:a16="http://schemas.microsoft.com/office/drawing/2014/main" id="{F9756819-B56A-4335-8399-29484EFA5390}"/>
            </a:ext>
            <a:ext uri="{147F2762-F138-4A5C-976F-8EAC2B608ADB}">
              <a16:predDERef xmlns:a16="http://schemas.microsoft.com/office/drawing/2014/main" pred="{857ACB04-FFA0-4088-8124-7020B9C19C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5514915" y="0"/>
          <a:ext cx="14792880" cy="8393957"/>
        </a:xfrm>
        <a:prstGeom prst="rect">
          <a:avLst/>
        </a:prstGeom>
      </xdr:spPr>
    </xdr:pic>
    <xdr:clientData/>
  </xdr:twoCellAnchor>
  <xdr:twoCellAnchor editAs="oneCell">
    <xdr:from>
      <xdr:col>20</xdr:col>
      <xdr:colOff>19050</xdr:colOff>
      <xdr:row>19</xdr:row>
      <xdr:rowOff>0</xdr:rowOff>
    </xdr:from>
    <xdr:to>
      <xdr:col>40</xdr:col>
      <xdr:colOff>371475</xdr:colOff>
      <xdr:row>25</xdr:row>
      <xdr:rowOff>47625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69F819B-7D5A-4E48-A68C-C30110723433}"/>
            </a:ext>
            <a:ext uri="{147F2762-F138-4A5C-976F-8EAC2B608ADB}">
              <a16:predDERef xmlns:a16="http://schemas.microsoft.com/office/drawing/2014/main" pred="{5D180202-50E9-43DE-B7B6-C02402DDAC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5391090" y="15030450"/>
          <a:ext cx="20697825" cy="2790825"/>
        </a:xfrm>
        <a:prstGeom prst="rect">
          <a:avLst/>
        </a:prstGeom>
      </xdr:spPr>
    </xdr:pic>
    <xdr:clientData/>
  </xdr:twoCellAnchor>
  <xdr:twoCellAnchor editAs="oneCell">
    <xdr:from>
      <xdr:col>20</xdr:col>
      <xdr:colOff>853440</xdr:colOff>
      <xdr:row>24</xdr:row>
      <xdr:rowOff>0</xdr:rowOff>
    </xdr:from>
    <xdr:to>
      <xdr:col>26</xdr:col>
      <xdr:colOff>539838</xdr:colOff>
      <xdr:row>27</xdr:row>
      <xdr:rowOff>606976</xdr:rowOff>
    </xdr:to>
    <xdr:pic>
      <xdr:nvPicPr>
        <xdr:cNvPr id="5" name="รูปภาพ 2">
          <a:extLst>
            <a:ext uri="{FF2B5EF4-FFF2-40B4-BE49-F238E27FC236}">
              <a16:creationId xmlns:a16="http://schemas.microsoft.com/office/drawing/2014/main" id="{D3C9C9C2-CE6F-4A2F-8F57-43E3BD7A63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6225480" y="31120080"/>
          <a:ext cx="5782398" cy="1971950"/>
        </a:xfrm>
        <a:prstGeom prst="rect">
          <a:avLst/>
        </a:prstGeom>
      </xdr:spPr>
    </xdr:pic>
    <xdr:clientData/>
  </xdr:twoCellAnchor>
  <xdr:oneCellAnchor>
    <xdr:from>
      <xdr:col>28</xdr:col>
      <xdr:colOff>523875</xdr:colOff>
      <xdr:row>29</xdr:row>
      <xdr:rowOff>371475</xdr:rowOff>
    </xdr:from>
    <xdr:ext cx="4724400" cy="1828800"/>
    <xdr:sp macro="" textlink="">
      <xdr:nvSpPr>
        <xdr:cNvPr id="6" name="กล่องข้อความ 5">
          <a:extLst>
            <a:ext uri="{FF2B5EF4-FFF2-40B4-BE49-F238E27FC236}">
              <a16:creationId xmlns:a16="http://schemas.microsoft.com/office/drawing/2014/main" id="{86E62A2C-85F2-4285-99BD-63DBF1662F75}"/>
            </a:ext>
            <a:ext uri="{147F2762-F138-4A5C-976F-8EAC2B608ADB}">
              <a16:predDERef xmlns:a16="http://schemas.microsoft.com/office/drawing/2014/main" pred="{F5960943-BE0C-49DB-B09F-8667CC482E7C}"/>
            </a:ext>
          </a:extLst>
        </xdr:cNvPr>
        <xdr:cNvSpPr txBox="1"/>
      </xdr:nvSpPr>
      <xdr:spPr>
        <a:xfrm>
          <a:off x="43942635" y="36955095"/>
          <a:ext cx="4724400" cy="1828800"/>
        </a:xfrm>
        <a:prstGeom prst="rect">
          <a:avLst/>
        </a:prstGeom>
        <a:solidFill>
          <a:srgbClr val="F28EDF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indent="0"/>
          <a:r>
            <a:rPr lang="th-TH" sz="2800">
              <a:solidFill>
                <a:schemeClr val="tx1"/>
              </a:solidFill>
              <a:latin typeface="TH Sarabun New"/>
            </a:rPr>
            <a:t>เพื่อนช่วยงานเพื่อน ที่ไม่ใช่งานตัวเอง จงทำให้เพื่อนที่ช่วยแผนได้มีเวลาเพิ่ม</a:t>
          </a:r>
        </a:p>
      </xdr:txBody>
    </xdr:sp>
    <xdr:clientData/>
  </xdr:oneCellAnchor>
  <xdr:twoCellAnchor editAs="oneCell">
    <xdr:from>
      <xdr:col>20</xdr:col>
      <xdr:colOff>944880</xdr:colOff>
      <xdr:row>25</xdr:row>
      <xdr:rowOff>365760</xdr:rowOff>
    </xdr:from>
    <xdr:to>
      <xdr:col>25</xdr:col>
      <xdr:colOff>617220</xdr:colOff>
      <xdr:row>29</xdr:row>
      <xdr:rowOff>21408</xdr:rowOff>
    </xdr:to>
    <xdr:pic>
      <xdr:nvPicPr>
        <xdr:cNvPr id="7" name="รูปภาพ 5">
          <a:extLst>
            <a:ext uri="{FF2B5EF4-FFF2-40B4-BE49-F238E27FC236}">
              <a16:creationId xmlns:a16="http://schemas.microsoft.com/office/drawing/2014/main" id="{DC57EF09-0E86-4B3E-998E-6768C89A97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6316920" y="32826960"/>
          <a:ext cx="4754880" cy="1941648"/>
        </a:xfrm>
        <a:prstGeom prst="rect">
          <a:avLst/>
        </a:prstGeom>
      </xdr:spPr>
    </xdr:pic>
    <xdr:clientData/>
  </xdr:twoCellAnchor>
  <xdr:oneCellAnchor>
    <xdr:from>
      <xdr:col>7</xdr:col>
      <xdr:colOff>781050</xdr:colOff>
      <xdr:row>114</xdr:row>
      <xdr:rowOff>0</xdr:rowOff>
    </xdr:from>
    <xdr:ext cx="184731" cy="262572"/>
    <xdr:sp macro="" textlink="">
      <xdr:nvSpPr>
        <xdr:cNvPr id="8" name="กล่องข้อความ 6">
          <a:extLst>
            <a:ext uri="{FF2B5EF4-FFF2-40B4-BE49-F238E27FC236}">
              <a16:creationId xmlns:a16="http://schemas.microsoft.com/office/drawing/2014/main" id="{49F44C9D-B774-4727-8277-095DAE627ACD}"/>
            </a:ext>
          </a:extLst>
        </xdr:cNvPr>
        <xdr:cNvSpPr txBox="1"/>
      </xdr:nvSpPr>
      <xdr:spPr>
        <a:xfrm>
          <a:off x="11578590" y="195700650"/>
          <a:ext cx="184731" cy="26257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h-TH" sz="1100"/>
        </a:p>
      </xdr:txBody>
    </xdr:sp>
    <xdr:clientData/>
  </xdr:oneCellAnchor>
</xdr:wsDr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27"/>
  <sheetViews>
    <sheetView topLeftCell="B209" zoomScale="46" zoomScaleNormal="46" workbookViewId="0">
      <selection activeCell="B146" sqref="A1:XFD1048576"/>
    </sheetView>
  </sheetViews>
  <sheetFormatPr defaultColWidth="8.69921875" defaultRowHeight="36" customHeight="1"/>
  <cols>
    <col min="1" max="1" width="8.69921875" style="20"/>
    <col min="2" max="2" width="19.09765625" style="20" customWidth="1"/>
    <col min="3" max="3" width="19.19921875" style="20" customWidth="1"/>
    <col min="4" max="4" width="19.09765625" style="20" customWidth="1"/>
    <col min="5" max="8" width="25.3984375" style="20" customWidth="1"/>
    <col min="9" max="11" width="30.09765625" style="20" customWidth="1"/>
    <col min="12" max="15" width="26.69921875" style="20" customWidth="1"/>
    <col min="16" max="17" width="12.69921875" style="20" customWidth="1"/>
    <col min="18" max="18" width="22.69921875" style="20" customWidth="1"/>
    <col min="19" max="19" width="24.69921875" style="20" customWidth="1"/>
    <col min="20" max="16384" width="8.69921875" style="20"/>
  </cols>
  <sheetData>
    <row r="1" spans="1:18" ht="36" customHeight="1">
      <c r="A1" s="17"/>
      <c r="B1" s="18"/>
      <c r="C1" s="19"/>
      <c r="D1" s="633" t="s">
        <v>0</v>
      </c>
      <c r="E1" s="634"/>
      <c r="F1" s="634"/>
      <c r="G1" s="634"/>
      <c r="H1" s="634"/>
      <c r="I1" s="634"/>
      <c r="J1" s="634"/>
      <c r="K1" s="634"/>
      <c r="L1" s="634"/>
      <c r="M1" s="634"/>
      <c r="N1" s="634"/>
      <c r="O1" s="634"/>
      <c r="P1" s="634"/>
      <c r="Q1" s="634"/>
      <c r="R1" s="635"/>
    </row>
    <row r="2" spans="1:18" ht="36" customHeight="1">
      <c r="A2" s="17"/>
      <c r="B2" s="21"/>
      <c r="C2" s="22"/>
      <c r="D2" s="636"/>
      <c r="E2" s="637"/>
      <c r="F2" s="637"/>
      <c r="G2" s="637"/>
      <c r="H2" s="637"/>
      <c r="I2" s="637"/>
      <c r="J2" s="637"/>
      <c r="K2" s="637"/>
      <c r="L2" s="637"/>
      <c r="M2" s="637"/>
      <c r="N2" s="637"/>
      <c r="O2" s="637"/>
      <c r="P2" s="637"/>
      <c r="Q2" s="637"/>
      <c r="R2" s="638"/>
    </row>
    <row r="3" spans="1:18" ht="36" customHeight="1">
      <c r="A3" s="23"/>
      <c r="B3" s="21"/>
      <c r="C3" s="22"/>
      <c r="D3" s="22"/>
      <c r="E3" s="639" t="s">
        <v>1</v>
      </c>
      <c r="F3" s="640"/>
      <c r="G3" s="640"/>
      <c r="H3" s="640"/>
      <c r="I3" s="641"/>
      <c r="J3" s="24"/>
      <c r="K3" s="24"/>
      <c r="L3" s="22"/>
      <c r="M3" s="22"/>
      <c r="N3" s="22"/>
      <c r="O3" s="22"/>
      <c r="P3" s="22"/>
      <c r="Q3" s="22"/>
      <c r="R3" s="25"/>
    </row>
    <row r="4" spans="1:18" ht="36" customHeight="1">
      <c r="A4" s="23"/>
      <c r="B4" s="21"/>
      <c r="C4" s="22"/>
      <c r="D4" s="22"/>
      <c r="E4" s="639" t="s">
        <v>2</v>
      </c>
      <c r="F4" s="640"/>
      <c r="G4" s="640"/>
      <c r="H4" s="640"/>
      <c r="I4" s="641"/>
      <c r="J4" s="26"/>
      <c r="K4" s="26"/>
      <c r="L4" s="27"/>
      <c r="M4" s="27"/>
      <c r="N4" s="27"/>
      <c r="O4" s="27"/>
      <c r="P4" s="27"/>
      <c r="Q4" s="27"/>
      <c r="R4" s="28"/>
    </row>
    <row r="5" spans="1:18" ht="36" customHeight="1">
      <c r="A5" s="17"/>
      <c r="B5" s="21"/>
      <c r="C5" s="29"/>
      <c r="D5" s="29"/>
      <c r="E5" s="30" t="s">
        <v>3</v>
      </c>
      <c r="F5" s="27"/>
      <c r="G5" s="27"/>
      <c r="H5" s="27"/>
      <c r="I5" s="31"/>
      <c r="J5" s="22"/>
      <c r="K5" s="32"/>
      <c r="L5" s="33"/>
      <c r="M5" s="26"/>
      <c r="N5" s="33" t="s">
        <v>4</v>
      </c>
      <c r="O5" s="33"/>
      <c r="P5" s="26"/>
      <c r="Q5" s="26"/>
      <c r="R5" s="34"/>
    </row>
    <row r="6" spans="1:18" ht="36" customHeight="1">
      <c r="A6" s="17"/>
      <c r="B6" s="21"/>
      <c r="C6" s="29"/>
      <c r="D6" s="35"/>
      <c r="E6" s="35"/>
      <c r="F6" s="35"/>
      <c r="G6" s="35"/>
      <c r="H6" s="35"/>
      <c r="I6" s="29"/>
      <c r="J6" s="23"/>
      <c r="K6" s="23"/>
      <c r="L6" s="42"/>
      <c r="M6" s="36"/>
      <c r="N6" s="42" t="s">
        <v>5</v>
      </c>
      <c r="O6" s="42"/>
      <c r="P6" s="26"/>
      <c r="Q6" s="26"/>
      <c r="R6" s="34"/>
    </row>
    <row r="7" spans="1:18" ht="36" customHeight="1">
      <c r="A7" s="17"/>
      <c r="B7" s="37"/>
      <c r="C7" s="26"/>
      <c r="D7" s="26"/>
      <c r="E7" s="38" t="s">
        <v>6</v>
      </c>
      <c r="F7" s="26"/>
      <c r="G7" s="38" t="s">
        <v>7</v>
      </c>
      <c r="H7" s="26"/>
      <c r="I7" s="39"/>
      <c r="J7" s="39" t="s">
        <v>8</v>
      </c>
      <c r="K7" s="40"/>
      <c r="L7" s="39" t="s">
        <v>9</v>
      </c>
      <c r="M7" s="41"/>
      <c r="N7" s="42"/>
      <c r="O7" s="43"/>
      <c r="P7" s="43"/>
      <c r="Q7" s="43"/>
      <c r="R7" s="44"/>
    </row>
    <row r="8" spans="1:18" ht="36" customHeight="1">
      <c r="A8" s="17"/>
      <c r="B8" s="37"/>
      <c r="C8" s="26"/>
      <c r="D8" s="26"/>
      <c r="E8" s="38" t="s">
        <v>10</v>
      </c>
      <c r="F8" s="26"/>
      <c r="G8" s="38" t="s">
        <v>11</v>
      </c>
      <c r="H8" s="26"/>
      <c r="I8" s="45"/>
      <c r="J8" s="45" t="s">
        <v>12</v>
      </c>
      <c r="K8" s="26"/>
      <c r="L8" s="46" t="s">
        <v>13</v>
      </c>
      <c r="M8" s="42"/>
      <c r="N8" s="42"/>
      <c r="O8" s="43"/>
      <c r="P8" s="43"/>
      <c r="Q8" s="43"/>
      <c r="R8" s="44"/>
    </row>
    <row r="9" spans="1:18" ht="36" customHeight="1">
      <c r="A9" s="17"/>
      <c r="B9" s="37"/>
      <c r="C9" s="26"/>
      <c r="D9" s="26"/>
      <c r="E9" s="38" t="s">
        <v>14</v>
      </c>
      <c r="F9" s="26"/>
      <c r="G9" s="38" t="s">
        <v>15</v>
      </c>
      <c r="H9" s="26"/>
      <c r="I9" s="47"/>
      <c r="J9" s="47" t="s">
        <v>16</v>
      </c>
      <c r="K9" s="26"/>
      <c r="L9" s="48" t="s">
        <v>17</v>
      </c>
      <c r="M9" s="42"/>
      <c r="N9" s="42"/>
      <c r="O9" s="43"/>
      <c r="P9" s="43"/>
      <c r="Q9" s="43"/>
      <c r="R9" s="44"/>
    </row>
    <row r="10" spans="1:18" ht="36" customHeight="1">
      <c r="A10" s="17"/>
      <c r="B10" s="37"/>
      <c r="C10" s="26"/>
      <c r="D10" s="26"/>
      <c r="E10" s="38" t="s">
        <v>18</v>
      </c>
      <c r="F10" s="26"/>
      <c r="G10" s="38" t="s">
        <v>19</v>
      </c>
      <c r="H10" s="26"/>
      <c r="I10" s="49"/>
      <c r="J10" s="49" t="s">
        <v>20</v>
      </c>
      <c r="K10" s="26"/>
      <c r="L10" s="50" t="s">
        <v>21</v>
      </c>
      <c r="M10" s="42"/>
      <c r="N10" s="42"/>
      <c r="O10" s="43"/>
      <c r="P10" s="43"/>
      <c r="Q10" s="43"/>
      <c r="R10" s="44"/>
    </row>
    <row r="11" spans="1:18" ht="36" customHeight="1">
      <c r="A11" s="17"/>
      <c r="B11" s="37"/>
      <c r="C11" s="26"/>
      <c r="D11" s="26"/>
      <c r="E11" s="38" t="s">
        <v>22</v>
      </c>
      <c r="F11" s="26"/>
      <c r="G11" s="38" t="s">
        <v>23</v>
      </c>
      <c r="H11" s="26"/>
      <c r="I11" s="51"/>
      <c r="J11" s="51" t="s">
        <v>24</v>
      </c>
      <c r="K11" s="36"/>
      <c r="L11" s="42"/>
      <c r="M11" s="42"/>
      <c r="N11" s="42"/>
      <c r="O11" s="43"/>
      <c r="P11" s="43"/>
      <c r="Q11" s="43"/>
      <c r="R11" s="44"/>
    </row>
    <row r="12" spans="1:18" ht="36" customHeight="1">
      <c r="A12" s="17"/>
      <c r="B12" s="37"/>
      <c r="C12" s="26"/>
      <c r="D12" s="26"/>
      <c r="E12" s="26"/>
      <c r="F12" s="26"/>
      <c r="G12" s="38" t="s">
        <v>25</v>
      </c>
      <c r="H12" s="26"/>
      <c r="I12" s="52"/>
      <c r="J12" s="52" t="s">
        <v>26</v>
      </c>
      <c r="K12" s="26"/>
      <c r="L12" s="43"/>
      <c r="M12" s="43"/>
      <c r="N12" s="43"/>
      <c r="O12" s="43"/>
      <c r="P12" s="43"/>
      <c r="Q12" s="43"/>
      <c r="R12" s="44"/>
    </row>
    <row r="13" spans="1:18" ht="36" customHeight="1">
      <c r="A13" s="53"/>
      <c r="B13" s="54"/>
      <c r="C13" s="55"/>
      <c r="D13" s="55"/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55"/>
      <c r="P13" s="55"/>
      <c r="Q13" s="55"/>
      <c r="R13" s="56"/>
    </row>
    <row r="14" spans="1:18" ht="36" customHeight="1">
      <c r="B14" s="57" t="s">
        <v>27</v>
      </c>
      <c r="C14" s="57" t="s">
        <v>28</v>
      </c>
      <c r="D14" s="58" t="s">
        <v>29</v>
      </c>
      <c r="E14" s="57" t="s">
        <v>30</v>
      </c>
      <c r="F14" s="642" t="s">
        <v>31</v>
      </c>
      <c r="G14" s="643"/>
      <c r="H14" s="643"/>
      <c r="I14" s="644"/>
      <c r="J14" s="57" t="s">
        <v>32</v>
      </c>
      <c r="K14" s="57" t="s">
        <v>33</v>
      </c>
      <c r="L14" s="57" t="s">
        <v>34</v>
      </c>
      <c r="M14" s="57" t="s">
        <v>35</v>
      </c>
      <c r="N14" s="57" t="s">
        <v>36</v>
      </c>
      <c r="O14" s="57" t="s">
        <v>37</v>
      </c>
      <c r="P14" s="57" t="s">
        <v>38</v>
      </c>
      <c r="Q14" s="57" t="s">
        <v>9</v>
      </c>
      <c r="R14" s="57" t="s">
        <v>39</v>
      </c>
    </row>
    <row r="15" spans="1:18" ht="36" customHeight="1">
      <c r="B15" s="692" t="s">
        <v>40</v>
      </c>
      <c r="C15" s="665" t="s">
        <v>41</v>
      </c>
      <c r="D15" s="444" t="s">
        <v>42</v>
      </c>
      <c r="E15" s="659" t="s">
        <v>43</v>
      </c>
      <c r="F15" s="590" t="s">
        <v>44</v>
      </c>
      <c r="G15" s="591"/>
      <c r="H15" s="591"/>
      <c r="I15" s="591"/>
      <c r="J15" s="591"/>
      <c r="K15" s="591"/>
      <c r="L15" s="591"/>
      <c r="M15" s="591"/>
      <c r="N15" s="591"/>
      <c r="O15" s="591"/>
      <c r="P15" s="591"/>
      <c r="Q15" s="591"/>
      <c r="R15" s="592"/>
    </row>
    <row r="16" spans="1:18" ht="36" customHeight="1">
      <c r="B16" s="692"/>
      <c r="C16" s="666"/>
      <c r="D16" s="444"/>
      <c r="E16" s="659"/>
      <c r="F16" s="545" t="s">
        <v>45</v>
      </c>
      <c r="G16" s="520"/>
      <c r="H16" s="520"/>
      <c r="I16" s="521"/>
      <c r="J16" s="60"/>
      <c r="K16" s="60"/>
      <c r="L16" s="4"/>
      <c r="M16" s="4"/>
      <c r="N16" s="4"/>
      <c r="O16" s="4"/>
      <c r="P16" s="3"/>
      <c r="Q16" s="3"/>
      <c r="R16" s="3"/>
    </row>
    <row r="17" spans="2:18" ht="36" customHeight="1">
      <c r="B17" s="692"/>
      <c r="C17" s="666"/>
      <c r="D17" s="444"/>
      <c r="E17" s="659"/>
      <c r="F17" s="545" t="s">
        <v>46</v>
      </c>
      <c r="G17" s="520"/>
      <c r="H17" s="520"/>
      <c r="I17" s="521"/>
      <c r="J17" s="60" t="s">
        <v>47</v>
      </c>
      <c r="K17" s="60" t="s">
        <v>48</v>
      </c>
      <c r="L17" s="4" t="s">
        <v>43</v>
      </c>
      <c r="M17" s="4" t="s">
        <v>43</v>
      </c>
      <c r="N17" s="4" t="s">
        <v>43</v>
      </c>
      <c r="O17" s="4" t="s">
        <v>43</v>
      </c>
      <c r="P17" s="3" t="s">
        <v>49</v>
      </c>
      <c r="Q17" s="3">
        <v>10</v>
      </c>
      <c r="R17" s="3" t="s">
        <v>50</v>
      </c>
    </row>
    <row r="18" spans="2:18" ht="36" customHeight="1">
      <c r="B18" s="692"/>
      <c r="C18" s="666"/>
      <c r="D18" s="444"/>
      <c r="E18" s="659"/>
      <c r="F18" s="545" t="s">
        <v>51</v>
      </c>
      <c r="G18" s="520"/>
      <c r="H18" s="520"/>
      <c r="I18" s="521"/>
      <c r="J18" s="60"/>
      <c r="K18" s="60"/>
      <c r="L18" s="4"/>
      <c r="M18" s="4"/>
      <c r="N18" s="4"/>
      <c r="O18" s="4"/>
      <c r="P18" s="3"/>
      <c r="Q18" s="3"/>
      <c r="R18" s="3"/>
    </row>
    <row r="19" spans="2:18" ht="36" customHeight="1">
      <c r="B19" s="693"/>
      <c r="C19" s="666"/>
      <c r="D19" s="444"/>
      <c r="E19" s="660"/>
      <c r="F19" s="545" t="s">
        <v>52</v>
      </c>
      <c r="G19" s="520"/>
      <c r="H19" s="520"/>
      <c r="I19" s="521"/>
      <c r="J19" s="60" t="s">
        <v>47</v>
      </c>
      <c r="K19" s="60" t="s">
        <v>48</v>
      </c>
      <c r="L19" s="4" t="s">
        <v>43</v>
      </c>
      <c r="M19" s="4" t="s">
        <v>43</v>
      </c>
      <c r="N19" s="4" t="s">
        <v>53</v>
      </c>
      <c r="O19" s="4" t="s">
        <v>53</v>
      </c>
      <c r="P19" s="3" t="s">
        <v>49</v>
      </c>
      <c r="Q19" s="3">
        <v>10</v>
      </c>
      <c r="R19" s="3" t="s">
        <v>50</v>
      </c>
    </row>
    <row r="20" spans="2:18" ht="36" customHeight="1">
      <c r="B20" s="690" t="s">
        <v>54</v>
      </c>
      <c r="C20" s="666"/>
      <c r="D20" s="444"/>
      <c r="E20" s="15" t="s">
        <v>55</v>
      </c>
      <c r="F20" s="487" t="s">
        <v>56</v>
      </c>
      <c r="G20" s="488"/>
      <c r="H20" s="488"/>
      <c r="I20" s="488"/>
      <c r="J20" s="488"/>
      <c r="K20" s="488"/>
      <c r="L20" s="488"/>
      <c r="M20" s="488"/>
      <c r="N20" s="488"/>
      <c r="O20" s="488"/>
      <c r="P20" s="488"/>
      <c r="Q20" s="488"/>
      <c r="R20" s="489"/>
    </row>
    <row r="21" spans="2:18" ht="36" customHeight="1">
      <c r="B21" s="690"/>
      <c r="C21" s="666"/>
      <c r="D21" s="444"/>
      <c r="E21" s="446" t="s">
        <v>57</v>
      </c>
      <c r="F21" s="555" t="s">
        <v>44</v>
      </c>
      <c r="G21" s="556"/>
      <c r="H21" s="556"/>
      <c r="I21" s="556"/>
      <c r="J21" s="556"/>
      <c r="K21" s="556"/>
      <c r="L21" s="556"/>
      <c r="M21" s="556"/>
      <c r="N21" s="556"/>
      <c r="O21" s="556"/>
      <c r="P21" s="556"/>
      <c r="Q21" s="556"/>
      <c r="R21" s="557"/>
    </row>
    <row r="22" spans="2:18" ht="36" customHeight="1">
      <c r="B22" s="690"/>
      <c r="C22" s="666"/>
      <c r="D22" s="444"/>
      <c r="E22" s="446"/>
      <c r="F22" s="545" t="s">
        <v>58</v>
      </c>
      <c r="G22" s="520"/>
      <c r="H22" s="520"/>
      <c r="I22" s="521"/>
      <c r="J22" s="3"/>
      <c r="K22" s="3"/>
      <c r="L22" s="4"/>
      <c r="M22" s="4"/>
      <c r="N22" s="4"/>
      <c r="O22" s="4"/>
      <c r="P22" s="3"/>
      <c r="Q22" s="3"/>
      <c r="R22" s="3"/>
    </row>
    <row r="23" spans="2:18" ht="36" customHeight="1">
      <c r="B23" s="690"/>
      <c r="C23" s="666"/>
      <c r="D23" s="444"/>
      <c r="E23" s="658"/>
      <c r="F23" s="545" t="s">
        <v>52</v>
      </c>
      <c r="G23" s="520"/>
      <c r="H23" s="520"/>
      <c r="I23" s="521"/>
      <c r="J23" s="3" t="s">
        <v>59</v>
      </c>
      <c r="K23" s="3" t="s">
        <v>48</v>
      </c>
      <c r="L23" s="4" t="s">
        <v>57</v>
      </c>
      <c r="M23" s="4" t="s">
        <v>57</v>
      </c>
      <c r="N23" s="4" t="s">
        <v>57</v>
      </c>
      <c r="O23" s="4" t="s">
        <v>57</v>
      </c>
      <c r="P23" s="3" t="s">
        <v>49</v>
      </c>
      <c r="Q23" s="3">
        <v>10</v>
      </c>
      <c r="R23" s="3" t="s">
        <v>50</v>
      </c>
    </row>
    <row r="24" spans="2:18" ht="36" customHeight="1">
      <c r="B24" s="690"/>
      <c r="C24" s="666"/>
      <c r="D24" s="694" t="s">
        <v>60</v>
      </c>
      <c r="E24" s="445" t="s">
        <v>53</v>
      </c>
      <c r="F24" s="621" t="s">
        <v>61</v>
      </c>
      <c r="G24" s="622"/>
      <c r="H24" s="622"/>
      <c r="I24" s="622"/>
      <c r="J24" s="622"/>
      <c r="K24" s="622"/>
      <c r="L24" s="622"/>
      <c r="M24" s="622"/>
      <c r="N24" s="622"/>
      <c r="O24" s="622"/>
      <c r="P24" s="622"/>
      <c r="Q24" s="622"/>
      <c r="R24" s="623"/>
    </row>
    <row r="25" spans="2:18" ht="36" customHeight="1">
      <c r="B25" s="690"/>
      <c r="C25" s="666"/>
      <c r="D25" s="444"/>
      <c r="E25" s="446"/>
      <c r="F25" s="415" t="s">
        <v>62</v>
      </c>
      <c r="G25" s="416"/>
      <c r="H25" s="416"/>
      <c r="I25" s="417"/>
      <c r="J25" s="5" t="s">
        <v>59</v>
      </c>
      <c r="K25" s="5" t="s">
        <v>48</v>
      </c>
      <c r="L25" s="67" t="s">
        <v>53</v>
      </c>
      <c r="M25" s="6" t="s">
        <v>53</v>
      </c>
      <c r="N25" s="6" t="s">
        <v>53</v>
      </c>
      <c r="O25" s="6" t="s">
        <v>53</v>
      </c>
      <c r="P25" s="5" t="s">
        <v>63</v>
      </c>
      <c r="Q25" s="5">
        <v>10</v>
      </c>
      <c r="R25" s="5" t="s">
        <v>50</v>
      </c>
    </row>
    <row r="26" spans="2:18" ht="36" customHeight="1">
      <c r="B26" s="690"/>
      <c r="C26" s="666"/>
      <c r="D26" s="444"/>
      <c r="E26" s="446"/>
      <c r="F26" s="415" t="s">
        <v>64</v>
      </c>
      <c r="G26" s="416"/>
      <c r="H26" s="416"/>
      <c r="I26" s="417"/>
      <c r="J26" s="5" t="s">
        <v>59</v>
      </c>
      <c r="K26" s="61" t="s">
        <v>48</v>
      </c>
      <c r="L26" s="138" t="s">
        <v>53</v>
      </c>
      <c r="M26" s="139" t="s">
        <v>53</v>
      </c>
      <c r="N26" s="6" t="s">
        <v>53</v>
      </c>
      <c r="O26" s="6" t="s">
        <v>53</v>
      </c>
      <c r="P26" s="5" t="s">
        <v>63</v>
      </c>
      <c r="Q26" s="5">
        <v>10</v>
      </c>
      <c r="R26" s="5" t="s">
        <v>50</v>
      </c>
    </row>
    <row r="27" spans="2:18" ht="36" customHeight="1">
      <c r="B27" s="690"/>
      <c r="C27" s="666"/>
      <c r="D27" s="444"/>
      <c r="E27" s="446"/>
      <c r="F27" s="624" t="s">
        <v>65</v>
      </c>
      <c r="G27" s="625"/>
      <c r="H27" s="625"/>
      <c r="I27" s="625"/>
      <c r="J27" s="625"/>
      <c r="K27" s="625"/>
      <c r="L27" s="625"/>
      <c r="M27" s="625"/>
      <c r="N27" s="625"/>
      <c r="O27" s="625"/>
      <c r="P27" s="625"/>
      <c r="Q27" s="625"/>
      <c r="R27" s="626"/>
    </row>
    <row r="28" spans="2:18" ht="36" customHeight="1">
      <c r="B28" s="690"/>
      <c r="C28" s="666"/>
      <c r="D28" s="444"/>
      <c r="E28" s="446"/>
      <c r="F28" s="627" t="s">
        <v>66</v>
      </c>
      <c r="G28" s="628"/>
      <c r="H28" s="628"/>
      <c r="I28" s="629"/>
      <c r="J28" s="7"/>
      <c r="K28" s="7"/>
      <c r="L28" s="7"/>
      <c r="M28" s="7"/>
      <c r="N28" s="7"/>
      <c r="O28" s="7"/>
      <c r="P28" s="7"/>
      <c r="Q28" s="7"/>
      <c r="R28" s="7"/>
    </row>
    <row r="29" spans="2:18" ht="36" customHeight="1">
      <c r="B29" s="690"/>
      <c r="C29" s="666"/>
      <c r="D29" s="444"/>
      <c r="E29" s="446"/>
      <c r="F29" s="630" t="s">
        <v>67</v>
      </c>
      <c r="G29" s="631"/>
      <c r="H29" s="631"/>
      <c r="I29" s="632"/>
      <c r="J29" s="7" t="s">
        <v>68</v>
      </c>
      <c r="K29" s="7" t="s">
        <v>48</v>
      </c>
      <c r="L29" s="7" t="s">
        <v>53</v>
      </c>
      <c r="M29" s="7" t="s">
        <v>69</v>
      </c>
      <c r="N29" s="7" t="s">
        <v>70</v>
      </c>
      <c r="O29" s="7" t="s">
        <v>70</v>
      </c>
      <c r="P29" s="7" t="s">
        <v>63</v>
      </c>
      <c r="Q29" s="7">
        <v>5</v>
      </c>
      <c r="R29" s="7" t="s">
        <v>50</v>
      </c>
    </row>
    <row r="30" spans="2:18" ht="36" customHeight="1">
      <c r="B30" s="690"/>
      <c r="C30" s="666"/>
      <c r="D30" s="444"/>
      <c r="E30" s="445" t="s">
        <v>69</v>
      </c>
      <c r="F30" s="447" t="s">
        <v>71</v>
      </c>
      <c r="G30" s="448"/>
      <c r="H30" s="448"/>
      <c r="I30" s="448"/>
      <c r="J30" s="448"/>
      <c r="K30" s="448"/>
      <c r="L30" s="448"/>
      <c r="M30" s="448"/>
      <c r="N30" s="448"/>
      <c r="O30" s="448"/>
      <c r="P30" s="448"/>
      <c r="Q30" s="448"/>
      <c r="R30" s="449"/>
    </row>
    <row r="31" spans="2:18" ht="36" customHeight="1">
      <c r="B31" s="690"/>
      <c r="C31" s="666"/>
      <c r="D31" s="444"/>
      <c r="E31" s="446"/>
      <c r="F31" s="421" t="s">
        <v>72</v>
      </c>
      <c r="G31" s="422"/>
      <c r="H31" s="422"/>
      <c r="I31" s="423"/>
      <c r="J31" s="62" t="s">
        <v>59</v>
      </c>
      <c r="K31" s="62" t="s">
        <v>48</v>
      </c>
      <c r="L31" s="63" t="s">
        <v>69</v>
      </c>
      <c r="M31" s="63" t="s">
        <v>69</v>
      </c>
      <c r="N31" s="63" t="s">
        <v>69</v>
      </c>
      <c r="O31" s="63" t="s">
        <v>69</v>
      </c>
      <c r="P31" s="8" t="s">
        <v>63</v>
      </c>
      <c r="Q31" s="8">
        <v>10</v>
      </c>
      <c r="R31" s="9" t="s">
        <v>73</v>
      </c>
    </row>
    <row r="32" spans="2:18" ht="36" customHeight="1">
      <c r="B32" s="690"/>
      <c r="C32" s="666"/>
      <c r="D32" s="444"/>
      <c r="E32" s="446"/>
      <c r="F32" s="421" t="s">
        <v>74</v>
      </c>
      <c r="G32" s="422"/>
      <c r="H32" s="422"/>
      <c r="I32" s="423"/>
      <c r="J32" s="8" t="s">
        <v>59</v>
      </c>
      <c r="K32" s="8" t="s">
        <v>48</v>
      </c>
      <c r="L32" s="63" t="s">
        <v>69</v>
      </c>
      <c r="M32" s="63" t="s">
        <v>69</v>
      </c>
      <c r="N32" s="63" t="s">
        <v>69</v>
      </c>
      <c r="O32" s="63" t="s">
        <v>69</v>
      </c>
      <c r="P32" s="8" t="s">
        <v>63</v>
      </c>
      <c r="Q32" s="8">
        <v>10</v>
      </c>
      <c r="R32" s="9" t="s">
        <v>73</v>
      </c>
    </row>
    <row r="33" spans="2:18" ht="36" customHeight="1">
      <c r="B33" s="690"/>
      <c r="C33" s="666"/>
      <c r="D33" s="444"/>
      <c r="E33" s="446"/>
      <c r="F33" s="421" t="s">
        <v>75</v>
      </c>
      <c r="G33" s="422"/>
      <c r="H33" s="422"/>
      <c r="I33" s="423"/>
      <c r="J33" s="8" t="s">
        <v>59</v>
      </c>
      <c r="K33" s="8" t="s">
        <v>48</v>
      </c>
      <c r="L33" s="63" t="s">
        <v>69</v>
      </c>
      <c r="M33" s="63" t="s">
        <v>69</v>
      </c>
      <c r="N33" s="63" t="s">
        <v>69</v>
      </c>
      <c r="O33" s="63" t="s">
        <v>69</v>
      </c>
      <c r="P33" s="8" t="s">
        <v>63</v>
      </c>
      <c r="Q33" s="8">
        <v>10</v>
      </c>
      <c r="R33" s="9" t="s">
        <v>73</v>
      </c>
    </row>
    <row r="34" spans="2:18" ht="36" customHeight="1">
      <c r="B34" s="690"/>
      <c r="C34" s="666"/>
      <c r="D34" s="444"/>
      <c r="E34" s="446"/>
      <c r="F34" s="421" t="s">
        <v>76</v>
      </c>
      <c r="G34" s="422"/>
      <c r="H34" s="422"/>
      <c r="I34" s="423"/>
      <c r="J34" s="8" t="s">
        <v>59</v>
      </c>
      <c r="K34" s="8" t="s">
        <v>48</v>
      </c>
      <c r="L34" s="63" t="s">
        <v>69</v>
      </c>
      <c r="M34" s="63" t="s">
        <v>69</v>
      </c>
      <c r="N34" s="63" t="s">
        <v>69</v>
      </c>
      <c r="O34" s="63" t="s">
        <v>69</v>
      </c>
      <c r="P34" s="8" t="s">
        <v>63</v>
      </c>
      <c r="Q34" s="8">
        <v>10</v>
      </c>
      <c r="R34" s="9" t="s">
        <v>73</v>
      </c>
    </row>
    <row r="35" spans="2:18" ht="36" customHeight="1">
      <c r="B35" s="690"/>
      <c r="C35" s="666"/>
      <c r="D35" s="444"/>
      <c r="E35" s="614" t="s">
        <v>70</v>
      </c>
      <c r="F35" s="412" t="s">
        <v>77</v>
      </c>
      <c r="G35" s="413"/>
      <c r="H35" s="413"/>
      <c r="I35" s="413"/>
      <c r="J35" s="413"/>
      <c r="K35" s="413"/>
      <c r="L35" s="413"/>
      <c r="M35" s="413"/>
      <c r="N35" s="413"/>
      <c r="O35" s="413"/>
      <c r="P35" s="413"/>
      <c r="Q35" s="413"/>
      <c r="R35" s="414"/>
    </row>
    <row r="36" spans="2:18" ht="36" customHeight="1">
      <c r="B36" s="690"/>
      <c r="C36" s="666"/>
      <c r="D36" s="444"/>
      <c r="E36" s="604"/>
      <c r="F36" s="615" t="s">
        <v>62</v>
      </c>
      <c r="G36" s="616"/>
      <c r="H36" s="616"/>
      <c r="I36" s="617"/>
      <c r="J36" s="64" t="s">
        <v>59</v>
      </c>
      <c r="K36" s="64" t="s">
        <v>48</v>
      </c>
      <c r="L36" s="65" t="s">
        <v>70</v>
      </c>
      <c r="M36" s="65" t="s">
        <v>70</v>
      </c>
      <c r="N36" s="65" t="s">
        <v>70</v>
      </c>
      <c r="O36" s="65" t="s">
        <v>70</v>
      </c>
      <c r="P36" s="64" t="s">
        <v>63</v>
      </c>
      <c r="Q36" s="64">
        <v>10</v>
      </c>
      <c r="R36" s="64" t="s">
        <v>50</v>
      </c>
    </row>
    <row r="37" spans="2:18" ht="36" customHeight="1">
      <c r="B37" s="690"/>
      <c r="C37" s="666"/>
      <c r="D37" s="444"/>
      <c r="E37" s="604"/>
      <c r="F37" s="615" t="s">
        <v>78</v>
      </c>
      <c r="G37" s="616"/>
      <c r="H37" s="616"/>
      <c r="I37" s="617"/>
      <c r="J37" s="5" t="s">
        <v>59</v>
      </c>
      <c r="K37" s="5" t="s">
        <v>48</v>
      </c>
      <c r="L37" s="6" t="s">
        <v>70</v>
      </c>
      <c r="M37" s="6" t="s">
        <v>70</v>
      </c>
      <c r="N37" s="6" t="s">
        <v>70</v>
      </c>
      <c r="O37" s="6" t="s">
        <v>70</v>
      </c>
      <c r="P37" s="5" t="s">
        <v>63</v>
      </c>
      <c r="Q37" s="5">
        <v>10</v>
      </c>
      <c r="R37" s="5" t="s">
        <v>50</v>
      </c>
    </row>
    <row r="38" spans="2:18" ht="36" customHeight="1">
      <c r="B38" s="690"/>
      <c r="C38" s="666"/>
      <c r="D38" s="444"/>
      <c r="E38" s="604"/>
      <c r="F38" s="615" t="s">
        <v>79</v>
      </c>
      <c r="G38" s="616"/>
      <c r="H38" s="616"/>
      <c r="I38" s="617"/>
      <c r="J38" s="5" t="s">
        <v>59</v>
      </c>
      <c r="K38" s="5" t="s">
        <v>48</v>
      </c>
      <c r="L38" s="6" t="s">
        <v>70</v>
      </c>
      <c r="M38" s="6" t="s">
        <v>70</v>
      </c>
      <c r="N38" s="6" t="s">
        <v>70</v>
      </c>
      <c r="O38" s="6" t="s">
        <v>70</v>
      </c>
      <c r="P38" s="5" t="s">
        <v>63</v>
      </c>
      <c r="Q38" s="5">
        <v>10</v>
      </c>
      <c r="R38" s="5" t="s">
        <v>50</v>
      </c>
    </row>
    <row r="39" spans="2:18" ht="36" customHeight="1">
      <c r="B39" s="690"/>
      <c r="C39" s="666"/>
      <c r="D39" s="444"/>
      <c r="E39" s="604"/>
      <c r="F39" s="615" t="s">
        <v>80</v>
      </c>
      <c r="G39" s="616"/>
      <c r="H39" s="616"/>
      <c r="I39" s="617"/>
      <c r="J39" s="66" t="s">
        <v>59</v>
      </c>
      <c r="K39" s="66" t="s">
        <v>48</v>
      </c>
      <c r="L39" s="67" t="s">
        <v>70</v>
      </c>
      <c r="M39" s="67" t="s">
        <v>70</v>
      </c>
      <c r="N39" s="67" t="s">
        <v>70</v>
      </c>
      <c r="O39" s="67" t="s">
        <v>70</v>
      </c>
      <c r="P39" s="66" t="s">
        <v>63</v>
      </c>
      <c r="Q39" s="66">
        <v>10</v>
      </c>
      <c r="R39" s="66" t="s">
        <v>50</v>
      </c>
    </row>
    <row r="40" spans="2:18" ht="36" customHeight="1">
      <c r="B40" s="690"/>
      <c r="C40" s="666"/>
      <c r="D40" s="444"/>
      <c r="E40" s="604"/>
      <c r="F40" s="575" t="s">
        <v>81</v>
      </c>
      <c r="G40" s="576"/>
      <c r="H40" s="576"/>
      <c r="I40" s="576"/>
      <c r="J40" s="576"/>
      <c r="K40" s="576"/>
      <c r="L40" s="576"/>
      <c r="M40" s="576"/>
      <c r="N40" s="576"/>
      <c r="O40" s="576"/>
      <c r="P40" s="576"/>
      <c r="Q40" s="576"/>
      <c r="R40" s="577"/>
    </row>
    <row r="41" spans="2:18" ht="36" customHeight="1">
      <c r="B41" s="690"/>
      <c r="C41" s="666"/>
      <c r="D41" s="444"/>
      <c r="E41" s="604"/>
      <c r="F41" s="618" t="s">
        <v>82</v>
      </c>
      <c r="G41" s="619"/>
      <c r="H41" s="619"/>
      <c r="I41" s="620"/>
      <c r="J41" s="68" t="s">
        <v>59</v>
      </c>
      <c r="K41" s="68" t="s">
        <v>48</v>
      </c>
      <c r="L41" s="69" t="s">
        <v>70</v>
      </c>
      <c r="M41" s="69" t="s">
        <v>70</v>
      </c>
      <c r="N41" s="69" t="s">
        <v>70</v>
      </c>
      <c r="O41" s="69" t="s">
        <v>70</v>
      </c>
      <c r="P41" s="68" t="s">
        <v>49</v>
      </c>
      <c r="Q41" s="68">
        <v>5</v>
      </c>
      <c r="R41" s="68" t="s">
        <v>50</v>
      </c>
    </row>
    <row r="42" spans="2:18" ht="36" customHeight="1">
      <c r="B42" s="690"/>
      <c r="C42" s="666"/>
      <c r="D42" s="444"/>
      <c r="E42" s="71" t="s">
        <v>83</v>
      </c>
      <c r="F42" s="487" t="s">
        <v>56</v>
      </c>
      <c r="G42" s="488"/>
      <c r="H42" s="488"/>
      <c r="I42" s="488"/>
      <c r="J42" s="488"/>
      <c r="K42" s="488"/>
      <c r="L42" s="488"/>
      <c r="M42" s="488"/>
      <c r="N42" s="488"/>
      <c r="O42" s="488"/>
      <c r="P42" s="488"/>
      <c r="Q42" s="488"/>
      <c r="R42" s="489"/>
    </row>
    <row r="43" spans="2:18" ht="36" customHeight="1">
      <c r="B43" s="690"/>
      <c r="C43" s="666"/>
      <c r="D43" s="444"/>
      <c r="E43" s="604"/>
      <c r="F43" s="605" t="s">
        <v>84</v>
      </c>
      <c r="G43" s="606"/>
      <c r="H43" s="606"/>
      <c r="I43" s="606"/>
      <c r="J43" s="606"/>
      <c r="K43" s="606"/>
      <c r="L43" s="606"/>
      <c r="M43" s="606"/>
      <c r="N43" s="606"/>
      <c r="O43" s="606"/>
      <c r="P43" s="606"/>
      <c r="Q43" s="606"/>
      <c r="R43" s="607"/>
    </row>
    <row r="44" spans="2:18" ht="36" customHeight="1">
      <c r="B44" s="690"/>
      <c r="C44" s="666"/>
      <c r="D44" s="444"/>
      <c r="E44" s="604"/>
      <c r="F44" s="608" t="s">
        <v>85</v>
      </c>
      <c r="G44" s="609"/>
      <c r="H44" s="609"/>
      <c r="I44" s="610"/>
      <c r="J44" s="72"/>
      <c r="K44" s="72"/>
      <c r="L44" s="73"/>
      <c r="M44" s="73"/>
      <c r="N44" s="73"/>
      <c r="O44" s="73"/>
      <c r="P44" s="73"/>
      <c r="Q44" s="73"/>
      <c r="R44" s="73"/>
    </row>
    <row r="45" spans="2:18" ht="36" customHeight="1">
      <c r="B45" s="690"/>
      <c r="C45" s="666"/>
      <c r="D45" s="444"/>
      <c r="E45" s="604"/>
      <c r="F45" s="529" t="s">
        <v>86</v>
      </c>
      <c r="G45" s="530"/>
      <c r="H45" s="530"/>
      <c r="I45" s="611"/>
      <c r="J45" s="74" t="s">
        <v>47</v>
      </c>
      <c r="K45" s="74" t="s">
        <v>48</v>
      </c>
      <c r="L45" s="10" t="s">
        <v>87</v>
      </c>
      <c r="M45" s="10" t="s">
        <v>87</v>
      </c>
      <c r="N45" s="10" t="s">
        <v>87</v>
      </c>
      <c r="O45" s="10" t="s">
        <v>87</v>
      </c>
      <c r="P45" s="10" t="s">
        <v>49</v>
      </c>
      <c r="Q45" s="10">
        <v>10</v>
      </c>
      <c r="R45" s="10" t="s">
        <v>50</v>
      </c>
    </row>
    <row r="46" spans="2:18" ht="36" customHeight="1">
      <c r="B46" s="690"/>
      <c r="C46" s="666"/>
      <c r="D46" s="444"/>
      <c r="E46" s="604"/>
      <c r="F46" s="586" t="s">
        <v>88</v>
      </c>
      <c r="G46" s="530"/>
      <c r="H46" s="530"/>
      <c r="I46" s="611"/>
      <c r="J46" s="75"/>
      <c r="K46" s="75"/>
      <c r="L46" s="10"/>
      <c r="M46" s="10"/>
      <c r="N46" s="10"/>
      <c r="O46" s="10"/>
      <c r="P46" s="10"/>
      <c r="Q46" s="10"/>
      <c r="R46" s="10"/>
    </row>
    <row r="47" spans="2:18" ht="36" customHeight="1">
      <c r="B47" s="690"/>
      <c r="C47" s="666"/>
      <c r="D47" s="444"/>
      <c r="E47" s="604"/>
      <c r="F47" s="612" t="s">
        <v>89</v>
      </c>
      <c r="G47" s="536"/>
      <c r="H47" s="536"/>
      <c r="I47" s="613"/>
      <c r="J47" s="74" t="s">
        <v>47</v>
      </c>
      <c r="K47" s="74" t="s">
        <v>48</v>
      </c>
      <c r="L47" s="10" t="s">
        <v>87</v>
      </c>
      <c r="M47" s="10" t="s">
        <v>87</v>
      </c>
      <c r="N47" s="10" t="s">
        <v>87</v>
      </c>
      <c r="O47" s="10" t="s">
        <v>87</v>
      </c>
      <c r="P47" s="10" t="s">
        <v>49</v>
      </c>
      <c r="Q47" s="10">
        <v>10</v>
      </c>
      <c r="R47" s="10" t="s">
        <v>50</v>
      </c>
    </row>
    <row r="48" spans="2:18" ht="36" customHeight="1">
      <c r="B48" s="690"/>
      <c r="C48" s="666"/>
      <c r="D48" s="397" t="s">
        <v>90</v>
      </c>
      <c r="E48" s="582" t="s">
        <v>91</v>
      </c>
      <c r="F48" s="590" t="s">
        <v>44</v>
      </c>
      <c r="G48" s="591"/>
      <c r="H48" s="591"/>
      <c r="I48" s="591"/>
      <c r="J48" s="591"/>
      <c r="K48" s="591"/>
      <c r="L48" s="591"/>
      <c r="M48" s="591"/>
      <c r="N48" s="591"/>
      <c r="O48" s="591"/>
      <c r="P48" s="591"/>
      <c r="Q48" s="591"/>
      <c r="R48" s="592"/>
    </row>
    <row r="49" spans="2:18" ht="36" customHeight="1">
      <c r="B49" s="690"/>
      <c r="C49" s="666"/>
      <c r="D49" s="397"/>
      <c r="E49" s="376"/>
      <c r="F49" s="545" t="s">
        <v>45</v>
      </c>
      <c r="G49" s="520"/>
      <c r="H49" s="520"/>
      <c r="I49" s="521"/>
      <c r="J49" s="60"/>
      <c r="K49" s="60"/>
      <c r="L49" s="12"/>
      <c r="M49" s="12"/>
      <c r="N49" s="12"/>
      <c r="O49" s="12"/>
      <c r="P49" s="3"/>
      <c r="Q49" s="3"/>
      <c r="R49" s="3"/>
    </row>
    <row r="50" spans="2:18" ht="36" customHeight="1">
      <c r="B50" s="690"/>
      <c r="C50" s="666"/>
      <c r="D50" s="397"/>
      <c r="E50" s="376"/>
      <c r="F50" s="545" t="s">
        <v>92</v>
      </c>
      <c r="G50" s="520"/>
      <c r="H50" s="520"/>
      <c r="I50" s="521"/>
      <c r="J50" s="60"/>
      <c r="K50" s="60"/>
      <c r="L50" s="12"/>
      <c r="M50" s="12"/>
      <c r="N50" s="12"/>
      <c r="O50" s="12"/>
      <c r="P50" s="3"/>
      <c r="Q50" s="3"/>
      <c r="R50" s="3"/>
    </row>
    <row r="51" spans="2:18" ht="36" customHeight="1">
      <c r="B51" s="690"/>
      <c r="C51" s="666"/>
      <c r="D51" s="397"/>
      <c r="E51" s="376"/>
      <c r="F51" s="588" t="s">
        <v>93</v>
      </c>
      <c r="G51" s="520"/>
      <c r="H51" s="520"/>
      <c r="I51" s="589"/>
      <c r="J51" s="593" t="s">
        <v>47</v>
      </c>
      <c r="K51" s="581" t="s">
        <v>48</v>
      </c>
      <c r="L51" s="12" t="s">
        <v>91</v>
      </c>
      <c r="M51" s="12" t="s">
        <v>91</v>
      </c>
      <c r="N51" s="12" t="s">
        <v>94</v>
      </c>
      <c r="O51" s="12" t="s">
        <v>94</v>
      </c>
      <c r="P51" s="3" t="s">
        <v>49</v>
      </c>
      <c r="Q51" s="3">
        <v>5</v>
      </c>
      <c r="R51" s="3" t="s">
        <v>50</v>
      </c>
    </row>
    <row r="52" spans="2:18" ht="36" customHeight="1">
      <c r="B52" s="690"/>
      <c r="C52" s="666"/>
      <c r="D52" s="397"/>
      <c r="E52" s="376"/>
      <c r="F52" s="588" t="s">
        <v>95</v>
      </c>
      <c r="G52" s="520"/>
      <c r="H52" s="520"/>
      <c r="I52" s="589"/>
      <c r="J52" s="594"/>
      <c r="K52" s="547"/>
      <c r="L52" s="12" t="s">
        <v>91</v>
      </c>
      <c r="M52" s="12" t="s">
        <v>91</v>
      </c>
      <c r="N52" s="12" t="s">
        <v>94</v>
      </c>
      <c r="O52" s="12" t="s">
        <v>94</v>
      </c>
      <c r="P52" s="3" t="s">
        <v>49</v>
      </c>
      <c r="Q52" s="3">
        <v>5</v>
      </c>
      <c r="R52" s="3" t="s">
        <v>50</v>
      </c>
    </row>
    <row r="53" spans="2:18" ht="36" customHeight="1">
      <c r="B53" s="690"/>
      <c r="C53" s="666"/>
      <c r="D53" s="397"/>
      <c r="E53" s="376"/>
      <c r="F53" s="588" t="s">
        <v>96</v>
      </c>
      <c r="G53" s="520"/>
      <c r="H53" s="520"/>
      <c r="I53" s="589"/>
      <c r="J53" s="594"/>
      <c r="K53" s="547"/>
      <c r="L53" s="12" t="s">
        <v>91</v>
      </c>
      <c r="M53" s="12" t="s">
        <v>91</v>
      </c>
      <c r="N53" s="12" t="s">
        <v>94</v>
      </c>
      <c r="O53" s="12" t="s">
        <v>94</v>
      </c>
      <c r="P53" s="3" t="s">
        <v>49</v>
      </c>
      <c r="Q53" s="3">
        <v>5</v>
      </c>
      <c r="R53" s="3" t="s">
        <v>50</v>
      </c>
    </row>
    <row r="54" spans="2:18" ht="36" customHeight="1">
      <c r="B54" s="690"/>
      <c r="C54" s="666"/>
      <c r="D54" s="397"/>
      <c r="E54" s="376"/>
      <c r="F54" s="588" t="s">
        <v>97</v>
      </c>
      <c r="G54" s="520"/>
      <c r="H54" s="520"/>
      <c r="I54" s="589"/>
      <c r="J54" s="594"/>
      <c r="K54" s="547"/>
      <c r="L54" s="12" t="s">
        <v>91</v>
      </c>
      <c r="M54" s="12" t="s">
        <v>91</v>
      </c>
      <c r="N54" s="12" t="s">
        <v>94</v>
      </c>
      <c r="O54" s="12" t="s">
        <v>94</v>
      </c>
      <c r="P54" s="3" t="s">
        <v>49</v>
      </c>
      <c r="Q54" s="3">
        <v>5</v>
      </c>
      <c r="R54" s="3" t="s">
        <v>50</v>
      </c>
    </row>
    <row r="55" spans="2:18" ht="36" customHeight="1">
      <c r="B55" s="690"/>
      <c r="C55" s="666"/>
      <c r="D55" s="397"/>
      <c r="E55" s="376"/>
      <c r="F55" s="588" t="s">
        <v>98</v>
      </c>
      <c r="G55" s="520"/>
      <c r="H55" s="520"/>
      <c r="I55" s="589"/>
      <c r="J55" s="594"/>
      <c r="K55" s="547"/>
      <c r="L55" s="12" t="s">
        <v>91</v>
      </c>
      <c r="M55" s="12" t="s">
        <v>91</v>
      </c>
      <c r="N55" s="12" t="s">
        <v>94</v>
      </c>
      <c r="O55" s="12" t="s">
        <v>94</v>
      </c>
      <c r="P55" s="3" t="s">
        <v>49</v>
      </c>
      <c r="Q55" s="3">
        <v>5</v>
      </c>
      <c r="R55" s="3" t="s">
        <v>50</v>
      </c>
    </row>
    <row r="56" spans="2:18" ht="36" customHeight="1">
      <c r="B56" s="690"/>
      <c r="C56" s="666"/>
      <c r="D56" s="397"/>
      <c r="E56" s="376"/>
      <c r="F56" s="588" t="s">
        <v>99</v>
      </c>
      <c r="G56" s="520"/>
      <c r="H56" s="520"/>
      <c r="I56" s="589"/>
      <c r="J56" s="595"/>
      <c r="K56" s="548"/>
      <c r="L56" s="12" t="s">
        <v>91</v>
      </c>
      <c r="M56" s="12" t="s">
        <v>91</v>
      </c>
      <c r="N56" s="12" t="s">
        <v>94</v>
      </c>
      <c r="O56" s="12" t="s">
        <v>94</v>
      </c>
      <c r="P56" s="3" t="s">
        <v>49</v>
      </c>
      <c r="Q56" s="3">
        <v>5</v>
      </c>
      <c r="R56" s="3" t="s">
        <v>50</v>
      </c>
    </row>
    <row r="57" spans="2:18" ht="36" customHeight="1">
      <c r="B57" s="690"/>
      <c r="C57" s="666"/>
      <c r="D57" s="397"/>
      <c r="E57" s="582" t="s">
        <v>94</v>
      </c>
      <c r="F57" s="583" t="s">
        <v>100</v>
      </c>
      <c r="G57" s="584"/>
      <c r="H57" s="584"/>
      <c r="I57" s="584"/>
      <c r="J57" s="584"/>
      <c r="K57" s="584"/>
      <c r="L57" s="584"/>
      <c r="M57" s="584"/>
      <c r="N57" s="584"/>
      <c r="O57" s="584"/>
      <c r="P57" s="584"/>
      <c r="Q57" s="584"/>
      <c r="R57" s="585"/>
    </row>
    <row r="58" spans="2:18" ht="36" customHeight="1">
      <c r="B58" s="690"/>
      <c r="C58" s="666"/>
      <c r="D58" s="397"/>
      <c r="E58" s="376"/>
      <c r="F58" s="586" t="s">
        <v>101</v>
      </c>
      <c r="G58" s="530"/>
      <c r="H58" s="530"/>
      <c r="I58" s="587"/>
      <c r="J58" s="77"/>
      <c r="K58" s="77"/>
      <c r="L58" s="78"/>
      <c r="M58" s="77"/>
      <c r="N58" s="78"/>
      <c r="O58" s="77"/>
      <c r="P58" s="77"/>
      <c r="Q58" s="77"/>
      <c r="R58" s="77"/>
    </row>
    <row r="59" spans="2:18" ht="36" customHeight="1">
      <c r="B59" s="690"/>
      <c r="C59" s="666"/>
      <c r="D59" s="397"/>
      <c r="E59" s="376"/>
      <c r="F59" s="586" t="s">
        <v>102</v>
      </c>
      <c r="G59" s="530"/>
      <c r="H59" s="530"/>
      <c r="I59" s="531"/>
      <c r="J59" s="80" t="s">
        <v>47</v>
      </c>
      <c r="K59" s="80" t="s">
        <v>48</v>
      </c>
      <c r="L59" s="79" t="s">
        <v>94</v>
      </c>
      <c r="M59" s="79" t="s">
        <v>94</v>
      </c>
      <c r="N59" s="79" t="s">
        <v>94</v>
      </c>
      <c r="O59" s="79" t="s">
        <v>94</v>
      </c>
      <c r="P59" s="80" t="s">
        <v>49</v>
      </c>
      <c r="Q59" s="80">
        <v>10</v>
      </c>
      <c r="R59" s="80" t="s">
        <v>50</v>
      </c>
    </row>
    <row r="60" spans="2:18" ht="36" customHeight="1">
      <c r="B60" s="690"/>
      <c r="C60" s="666"/>
      <c r="D60" s="397"/>
      <c r="E60" s="376"/>
      <c r="F60" s="555" t="s">
        <v>44</v>
      </c>
      <c r="G60" s="556"/>
      <c r="H60" s="556"/>
      <c r="I60" s="556"/>
      <c r="J60" s="556"/>
      <c r="K60" s="556"/>
      <c r="L60" s="556"/>
      <c r="M60" s="556"/>
      <c r="N60" s="556"/>
      <c r="O60" s="556"/>
      <c r="P60" s="556"/>
      <c r="Q60" s="556"/>
      <c r="R60" s="557"/>
    </row>
    <row r="61" spans="2:18" ht="36" customHeight="1">
      <c r="B61" s="690"/>
      <c r="C61" s="666"/>
      <c r="D61" s="397"/>
      <c r="E61" s="376"/>
      <c r="F61" s="567" t="s">
        <v>103</v>
      </c>
      <c r="G61" s="568"/>
      <c r="H61" s="568"/>
      <c r="I61" s="569"/>
      <c r="J61" s="3"/>
      <c r="K61" s="3"/>
      <c r="L61" s="12"/>
      <c r="M61" s="12"/>
      <c r="N61" s="12"/>
      <c r="O61" s="12"/>
      <c r="P61" s="3"/>
      <c r="Q61" s="3"/>
      <c r="R61" s="3"/>
    </row>
    <row r="62" spans="2:18" ht="36" customHeight="1">
      <c r="B62" s="690"/>
      <c r="C62" s="666"/>
      <c r="D62" s="397"/>
      <c r="E62" s="376"/>
      <c r="F62" s="570" t="s">
        <v>104</v>
      </c>
      <c r="G62" s="571"/>
      <c r="H62" s="571"/>
      <c r="I62" s="572"/>
      <c r="J62" s="3" t="s">
        <v>47</v>
      </c>
      <c r="K62" s="3" t="s">
        <v>48</v>
      </c>
      <c r="L62" s="12" t="s">
        <v>94</v>
      </c>
      <c r="M62" s="12" t="s">
        <v>94</v>
      </c>
      <c r="N62" s="12" t="s">
        <v>94</v>
      </c>
      <c r="O62" s="12" t="s">
        <v>94</v>
      </c>
      <c r="P62" s="3" t="s">
        <v>49</v>
      </c>
      <c r="Q62" s="3">
        <v>5</v>
      </c>
      <c r="R62" s="3" t="s">
        <v>50</v>
      </c>
    </row>
    <row r="63" spans="2:18" ht="36" customHeight="1">
      <c r="B63" s="690"/>
      <c r="C63" s="666"/>
      <c r="D63" s="397"/>
      <c r="E63" s="471" t="s">
        <v>105</v>
      </c>
      <c r="F63" s="412" t="s">
        <v>106</v>
      </c>
      <c r="G63" s="413"/>
      <c r="H63" s="413"/>
      <c r="I63" s="413"/>
      <c r="J63" s="413"/>
      <c r="K63" s="413"/>
      <c r="L63" s="413"/>
      <c r="M63" s="413"/>
      <c r="N63" s="413"/>
      <c r="O63" s="413"/>
      <c r="P63" s="413"/>
      <c r="Q63" s="413"/>
      <c r="R63" s="414"/>
    </row>
    <row r="64" spans="2:18" ht="36" customHeight="1">
      <c r="B64" s="690"/>
      <c r="C64" s="666"/>
      <c r="D64" s="397"/>
      <c r="E64" s="472"/>
      <c r="F64" s="415" t="s">
        <v>62</v>
      </c>
      <c r="G64" s="416"/>
      <c r="H64" s="416"/>
      <c r="I64" s="417"/>
      <c r="J64" s="5" t="s">
        <v>59</v>
      </c>
      <c r="K64" s="5" t="s">
        <v>48</v>
      </c>
      <c r="L64" s="6" t="s">
        <v>105</v>
      </c>
      <c r="M64" s="6" t="s">
        <v>105</v>
      </c>
      <c r="N64" s="6" t="s">
        <v>105</v>
      </c>
      <c r="O64" s="6" t="s">
        <v>105</v>
      </c>
      <c r="P64" s="5" t="s">
        <v>63</v>
      </c>
      <c r="Q64" s="5">
        <v>10</v>
      </c>
      <c r="R64" s="5" t="s">
        <v>50</v>
      </c>
    </row>
    <row r="65" spans="2:19" ht="36" customHeight="1">
      <c r="B65" s="690"/>
      <c r="C65" s="666"/>
      <c r="D65" s="397"/>
      <c r="E65" s="472"/>
      <c r="F65" s="415" t="s">
        <v>107</v>
      </c>
      <c r="G65" s="416"/>
      <c r="H65" s="416"/>
      <c r="I65" s="417"/>
      <c r="J65" s="5" t="s">
        <v>59</v>
      </c>
      <c r="K65" s="5" t="s">
        <v>48</v>
      </c>
      <c r="L65" s="6" t="s">
        <v>105</v>
      </c>
      <c r="M65" s="6" t="s">
        <v>105</v>
      </c>
      <c r="N65" s="6" t="s">
        <v>105</v>
      </c>
      <c r="O65" s="6" t="s">
        <v>105</v>
      </c>
      <c r="P65" s="5" t="s">
        <v>63</v>
      </c>
      <c r="Q65" s="5">
        <v>10</v>
      </c>
      <c r="R65" s="5" t="s">
        <v>50</v>
      </c>
    </row>
    <row r="66" spans="2:19" ht="36" customHeight="1">
      <c r="B66" s="690"/>
      <c r="C66" s="666"/>
      <c r="D66" s="397"/>
      <c r="E66" s="472"/>
      <c r="F66" s="415" t="s">
        <v>108</v>
      </c>
      <c r="G66" s="416"/>
      <c r="H66" s="416"/>
      <c r="I66" s="417"/>
      <c r="J66" s="5" t="s">
        <v>59</v>
      </c>
      <c r="K66" s="5" t="s">
        <v>48</v>
      </c>
      <c r="L66" s="6" t="s">
        <v>105</v>
      </c>
      <c r="M66" s="6" t="s">
        <v>105</v>
      </c>
      <c r="N66" s="6" t="s">
        <v>105</v>
      </c>
      <c r="O66" s="6" t="s">
        <v>105</v>
      </c>
      <c r="P66" s="5" t="s">
        <v>63</v>
      </c>
      <c r="Q66" s="5">
        <v>10</v>
      </c>
      <c r="R66" s="5" t="s">
        <v>50</v>
      </c>
    </row>
    <row r="67" spans="2:19" ht="36" customHeight="1">
      <c r="B67" s="690"/>
      <c r="C67" s="666"/>
      <c r="D67" s="397"/>
      <c r="E67" s="472"/>
      <c r="F67" s="575" t="s">
        <v>81</v>
      </c>
      <c r="G67" s="576"/>
      <c r="H67" s="576"/>
      <c r="I67" s="576"/>
      <c r="J67" s="576"/>
      <c r="K67" s="576"/>
      <c r="L67" s="576"/>
      <c r="M67" s="576"/>
      <c r="N67" s="576"/>
      <c r="O67" s="576"/>
      <c r="P67" s="576"/>
      <c r="Q67" s="576"/>
      <c r="R67" s="577"/>
    </row>
    <row r="68" spans="2:19" ht="36" customHeight="1">
      <c r="B68" s="690"/>
      <c r="C68" s="666"/>
      <c r="D68" s="397"/>
      <c r="E68" s="472"/>
      <c r="F68" s="578" t="s">
        <v>82</v>
      </c>
      <c r="G68" s="579"/>
      <c r="H68" s="579"/>
      <c r="I68" s="580"/>
      <c r="J68" s="2" t="s">
        <v>59</v>
      </c>
      <c r="K68" s="2" t="s">
        <v>48</v>
      </c>
      <c r="L68" s="11" t="s">
        <v>105</v>
      </c>
      <c r="M68" s="11" t="s">
        <v>105</v>
      </c>
      <c r="N68" s="11" t="s">
        <v>109</v>
      </c>
      <c r="O68" s="11" t="s">
        <v>109</v>
      </c>
      <c r="P68" s="2" t="s">
        <v>49</v>
      </c>
      <c r="Q68" s="2">
        <v>10</v>
      </c>
      <c r="R68" s="2" t="s">
        <v>50</v>
      </c>
    </row>
    <row r="69" spans="2:19" ht="36" customHeight="1">
      <c r="B69" s="690"/>
      <c r="C69" s="666"/>
      <c r="D69" s="397"/>
      <c r="E69" s="472"/>
      <c r="F69" s="555" t="s">
        <v>110</v>
      </c>
      <c r="G69" s="556"/>
      <c r="H69" s="556"/>
      <c r="I69" s="556"/>
      <c r="J69" s="556"/>
      <c r="K69" s="556"/>
      <c r="L69" s="556"/>
      <c r="M69" s="556"/>
      <c r="N69" s="556"/>
      <c r="O69" s="556"/>
      <c r="P69" s="556"/>
      <c r="Q69" s="556"/>
      <c r="R69" s="557"/>
    </row>
    <row r="70" spans="2:19" ht="36" customHeight="1">
      <c r="B70" s="690"/>
      <c r="C70" s="666"/>
      <c r="D70" s="397"/>
      <c r="E70" s="472"/>
      <c r="F70" s="545" t="s">
        <v>111</v>
      </c>
      <c r="G70" s="520"/>
      <c r="H70" s="520"/>
      <c r="I70" s="521"/>
      <c r="J70" s="3"/>
      <c r="K70" s="3"/>
      <c r="L70" s="12"/>
      <c r="M70" s="12"/>
      <c r="N70" s="12"/>
      <c r="O70" s="12"/>
      <c r="P70" s="3"/>
      <c r="Q70" s="3"/>
      <c r="R70" s="3"/>
    </row>
    <row r="71" spans="2:19" ht="36" customHeight="1">
      <c r="B71" s="690"/>
      <c r="C71" s="666"/>
      <c r="D71" s="397"/>
      <c r="E71" s="472"/>
      <c r="F71" s="545" t="s">
        <v>112</v>
      </c>
      <c r="G71" s="520"/>
      <c r="H71" s="520"/>
      <c r="I71" s="521"/>
      <c r="J71" s="3"/>
      <c r="K71" s="3"/>
      <c r="L71" s="12"/>
      <c r="M71" s="12"/>
      <c r="N71" s="12"/>
      <c r="O71" s="12"/>
      <c r="P71" s="3"/>
      <c r="Q71" s="3"/>
      <c r="R71" s="3"/>
    </row>
    <row r="72" spans="2:19" ht="36" customHeight="1">
      <c r="B72" s="690"/>
      <c r="C72" s="666"/>
      <c r="D72" s="397"/>
      <c r="E72" s="472"/>
      <c r="F72" s="545" t="s">
        <v>113</v>
      </c>
      <c r="G72" s="520"/>
      <c r="H72" s="520"/>
      <c r="I72" s="521"/>
      <c r="J72" s="581" t="s">
        <v>47</v>
      </c>
      <c r="K72" s="581" t="s">
        <v>48</v>
      </c>
      <c r="L72" s="12" t="s">
        <v>105</v>
      </c>
      <c r="M72" s="12" t="s">
        <v>105</v>
      </c>
      <c r="N72" s="12" t="s">
        <v>105</v>
      </c>
      <c r="O72" s="12" t="s">
        <v>105</v>
      </c>
      <c r="P72" s="3" t="s">
        <v>49</v>
      </c>
      <c r="Q72" s="3">
        <v>10</v>
      </c>
      <c r="R72" s="3" t="s">
        <v>50</v>
      </c>
    </row>
    <row r="73" spans="2:19" ht="36" customHeight="1">
      <c r="B73" s="690"/>
      <c r="C73" s="666"/>
      <c r="D73" s="397"/>
      <c r="E73" s="472"/>
      <c r="F73" s="545" t="s">
        <v>114</v>
      </c>
      <c r="G73" s="520"/>
      <c r="H73" s="520"/>
      <c r="I73" s="521"/>
      <c r="J73" s="547"/>
      <c r="K73" s="547"/>
      <c r="L73" s="12" t="s">
        <v>105</v>
      </c>
      <c r="M73" s="12" t="s">
        <v>105</v>
      </c>
      <c r="N73" s="12" t="s">
        <v>105</v>
      </c>
      <c r="O73" s="12" t="s">
        <v>105</v>
      </c>
      <c r="P73" s="3" t="s">
        <v>49</v>
      </c>
      <c r="Q73" s="3">
        <v>10</v>
      </c>
      <c r="R73" s="3" t="s">
        <v>50</v>
      </c>
    </row>
    <row r="74" spans="2:19" ht="36" customHeight="1">
      <c r="B74" s="690"/>
      <c r="C74" s="666"/>
      <c r="D74" s="397"/>
      <c r="E74" s="472"/>
      <c r="F74" s="545" t="s">
        <v>115</v>
      </c>
      <c r="G74" s="520"/>
      <c r="H74" s="520"/>
      <c r="I74" s="521"/>
      <c r="J74" s="547"/>
      <c r="K74" s="547"/>
      <c r="L74" s="12" t="s">
        <v>105</v>
      </c>
      <c r="M74" s="12" t="s">
        <v>105</v>
      </c>
      <c r="N74" s="12" t="s">
        <v>105</v>
      </c>
      <c r="O74" s="12" t="s">
        <v>105</v>
      </c>
      <c r="P74" s="3" t="s">
        <v>49</v>
      </c>
      <c r="Q74" s="3">
        <v>10</v>
      </c>
      <c r="R74" s="3" t="s">
        <v>50</v>
      </c>
    </row>
    <row r="75" spans="2:19" ht="36" customHeight="1">
      <c r="B75" s="690"/>
      <c r="C75" s="666"/>
      <c r="D75" s="397"/>
      <c r="E75" s="472"/>
      <c r="F75" s="545" t="s">
        <v>116</v>
      </c>
      <c r="G75" s="520"/>
      <c r="H75" s="520"/>
      <c r="I75" s="521"/>
      <c r="J75" s="548"/>
      <c r="K75" s="548"/>
      <c r="L75" s="12" t="s">
        <v>105</v>
      </c>
      <c r="M75" s="12" t="s">
        <v>105</v>
      </c>
      <c r="N75" s="12" t="s">
        <v>105</v>
      </c>
      <c r="O75" s="12" t="s">
        <v>105</v>
      </c>
      <c r="P75" s="3" t="s">
        <v>49</v>
      </c>
      <c r="Q75" s="3">
        <v>10</v>
      </c>
      <c r="R75" s="3" t="s">
        <v>50</v>
      </c>
    </row>
    <row r="76" spans="2:19" ht="36" customHeight="1">
      <c r="B76" s="690"/>
      <c r="C76" s="666"/>
      <c r="D76" s="397"/>
      <c r="E76" s="472"/>
      <c r="F76" s="603" t="s">
        <v>117</v>
      </c>
      <c r="G76" s="600"/>
      <c r="H76" s="600"/>
      <c r="I76" s="600"/>
      <c r="J76" s="600"/>
      <c r="K76" s="600"/>
      <c r="L76" s="600"/>
      <c r="M76" s="600"/>
      <c r="N76" s="600"/>
      <c r="O76" s="600"/>
      <c r="P76" s="600"/>
      <c r="Q76" s="600"/>
      <c r="R76" s="601"/>
    </row>
    <row r="77" spans="2:19" ht="36" customHeight="1">
      <c r="B77" s="690"/>
      <c r="C77" s="666"/>
      <c r="D77" s="397"/>
      <c r="E77" s="472"/>
      <c r="F77" s="564" t="s">
        <v>118</v>
      </c>
      <c r="G77" s="565"/>
      <c r="H77" s="565"/>
      <c r="I77" s="566"/>
      <c r="J77" s="13" t="s">
        <v>59</v>
      </c>
      <c r="K77" s="13" t="s">
        <v>48</v>
      </c>
      <c r="L77" s="14" t="s">
        <v>105</v>
      </c>
      <c r="M77" s="14" t="s">
        <v>105</v>
      </c>
      <c r="N77" s="14" t="s">
        <v>109</v>
      </c>
      <c r="O77" s="14" t="s">
        <v>109</v>
      </c>
      <c r="P77" s="13" t="s">
        <v>63</v>
      </c>
      <c r="Q77" s="13">
        <v>5</v>
      </c>
      <c r="R77" s="13" t="s">
        <v>50</v>
      </c>
    </row>
    <row r="78" spans="2:19" ht="36" customHeight="1">
      <c r="B78" s="690"/>
      <c r="C78" s="666"/>
      <c r="D78" s="397"/>
      <c r="E78" s="376" t="s">
        <v>109</v>
      </c>
      <c r="F78" s="574" t="s">
        <v>44</v>
      </c>
      <c r="G78" s="556"/>
      <c r="H78" s="556"/>
      <c r="I78" s="556"/>
      <c r="J78" s="556"/>
      <c r="K78" s="556"/>
      <c r="L78" s="556"/>
      <c r="M78" s="556"/>
      <c r="N78" s="556"/>
      <c r="O78" s="556"/>
      <c r="P78" s="556"/>
      <c r="Q78" s="556"/>
      <c r="R78" s="557"/>
    </row>
    <row r="79" spans="2:19" ht="36" customHeight="1">
      <c r="B79" s="690"/>
      <c r="C79" s="666"/>
      <c r="D79" s="397"/>
      <c r="E79" s="376"/>
      <c r="F79" s="519" t="s">
        <v>103</v>
      </c>
      <c r="G79" s="520"/>
      <c r="H79" s="520"/>
      <c r="I79" s="521"/>
      <c r="J79" s="3"/>
      <c r="K79" s="3"/>
      <c r="L79" s="85"/>
      <c r="M79" s="12"/>
      <c r="N79" s="3"/>
      <c r="O79" s="3"/>
      <c r="P79" s="3"/>
      <c r="Q79" s="3"/>
      <c r="R79" s="86"/>
    </row>
    <row r="80" spans="2:19" ht="36" customHeight="1">
      <c r="B80" s="690"/>
      <c r="C80" s="666"/>
      <c r="D80" s="397"/>
      <c r="E80" s="376"/>
      <c r="F80" s="519" t="s">
        <v>104</v>
      </c>
      <c r="G80" s="520"/>
      <c r="H80" s="520"/>
      <c r="I80" s="521"/>
      <c r="J80" s="3" t="s">
        <v>47</v>
      </c>
      <c r="K80" s="3" t="s">
        <v>48</v>
      </c>
      <c r="L80" s="12" t="s">
        <v>109</v>
      </c>
      <c r="M80" s="12" t="s">
        <v>109</v>
      </c>
      <c r="N80" s="12" t="s">
        <v>119</v>
      </c>
      <c r="O80" s="12" t="s">
        <v>119</v>
      </c>
      <c r="P80" s="3" t="s">
        <v>49</v>
      </c>
      <c r="Q80" s="3">
        <v>10</v>
      </c>
      <c r="R80" s="86" t="s">
        <v>50</v>
      </c>
      <c r="S80" s="87"/>
    </row>
    <row r="81" spans="2:18" ht="36" customHeight="1">
      <c r="B81" s="690"/>
      <c r="C81" s="666"/>
      <c r="D81" s="397"/>
      <c r="E81" s="376"/>
      <c r="F81" s="519" t="s">
        <v>120</v>
      </c>
      <c r="G81" s="520"/>
      <c r="H81" s="520"/>
      <c r="I81" s="521"/>
      <c r="J81" s="3" t="s">
        <v>47</v>
      </c>
      <c r="K81" s="3" t="s">
        <v>48</v>
      </c>
      <c r="L81" s="12" t="s">
        <v>109</v>
      </c>
      <c r="M81" s="12" t="s">
        <v>109</v>
      </c>
      <c r="N81" s="12" t="s">
        <v>119</v>
      </c>
      <c r="O81" s="12" t="s">
        <v>119</v>
      </c>
      <c r="P81" s="3" t="s">
        <v>49</v>
      </c>
      <c r="Q81" s="3">
        <v>10</v>
      </c>
      <c r="R81" s="3" t="s">
        <v>50</v>
      </c>
    </row>
    <row r="82" spans="2:18" ht="36" customHeight="1">
      <c r="B82" s="690"/>
      <c r="C82" s="666"/>
      <c r="D82" s="397"/>
      <c r="E82" s="376"/>
      <c r="F82" s="599" t="s">
        <v>121</v>
      </c>
      <c r="G82" s="600"/>
      <c r="H82" s="600"/>
      <c r="I82" s="600"/>
      <c r="J82" s="600"/>
      <c r="K82" s="600"/>
      <c r="L82" s="600"/>
      <c r="M82" s="600"/>
      <c r="N82" s="600"/>
      <c r="O82" s="600"/>
      <c r="P82" s="600"/>
      <c r="Q82" s="600"/>
      <c r="R82" s="601"/>
    </row>
    <row r="83" spans="2:18" ht="36" customHeight="1">
      <c r="B83" s="690"/>
      <c r="C83" s="666"/>
      <c r="D83" s="397"/>
      <c r="E83" s="573"/>
      <c r="F83" s="602" t="s">
        <v>122</v>
      </c>
      <c r="G83" s="466"/>
      <c r="H83" s="466"/>
      <c r="I83" s="467"/>
      <c r="J83" s="82" t="s">
        <v>47</v>
      </c>
      <c r="K83" s="82"/>
      <c r="L83" s="81" t="s">
        <v>109</v>
      </c>
      <c r="M83" s="81" t="s">
        <v>109</v>
      </c>
      <c r="N83" s="81" t="s">
        <v>123</v>
      </c>
      <c r="O83" s="81" t="s">
        <v>123</v>
      </c>
      <c r="P83" s="82" t="s">
        <v>63</v>
      </c>
      <c r="Q83" s="82">
        <v>5</v>
      </c>
      <c r="R83" s="82" t="s">
        <v>50</v>
      </c>
    </row>
    <row r="84" spans="2:18" ht="36" customHeight="1">
      <c r="B84" s="690"/>
      <c r="C84" s="666"/>
      <c r="D84" s="397"/>
      <c r="E84" s="88" t="s">
        <v>119</v>
      </c>
      <c r="F84" s="596" t="s">
        <v>56</v>
      </c>
      <c r="G84" s="597"/>
      <c r="H84" s="597"/>
      <c r="I84" s="597"/>
      <c r="J84" s="597"/>
      <c r="K84" s="597"/>
      <c r="L84" s="597"/>
      <c r="M84" s="597"/>
      <c r="N84" s="597"/>
      <c r="O84" s="597"/>
      <c r="P84" s="597"/>
      <c r="Q84" s="597"/>
      <c r="R84" s="598"/>
    </row>
    <row r="85" spans="2:18" ht="36" customHeight="1">
      <c r="B85" s="690"/>
      <c r="C85" s="666"/>
      <c r="D85" s="397"/>
      <c r="E85" s="549" t="s">
        <v>123</v>
      </c>
      <c r="F85" s="539" t="s">
        <v>100</v>
      </c>
      <c r="G85" s="540"/>
      <c r="H85" s="540"/>
      <c r="I85" s="540"/>
      <c r="J85" s="540"/>
      <c r="K85" s="540"/>
      <c r="L85" s="540"/>
      <c r="M85" s="540"/>
      <c r="N85" s="540"/>
      <c r="O85" s="540"/>
      <c r="P85" s="540"/>
      <c r="Q85" s="540"/>
      <c r="R85" s="541"/>
    </row>
    <row r="86" spans="2:18" ht="36" customHeight="1">
      <c r="B86" s="690"/>
      <c r="C86" s="666"/>
      <c r="D86" s="397"/>
      <c r="E86" s="472"/>
      <c r="F86" s="529" t="s">
        <v>101</v>
      </c>
      <c r="G86" s="530"/>
      <c r="H86" s="530"/>
      <c r="I86" s="531"/>
      <c r="J86" s="561" t="s">
        <v>47</v>
      </c>
      <c r="K86" s="561" t="s">
        <v>48</v>
      </c>
      <c r="L86" s="91"/>
      <c r="M86" s="91"/>
      <c r="N86" s="91"/>
      <c r="O86" s="91"/>
      <c r="P86" s="1"/>
      <c r="Q86" s="1"/>
      <c r="R86" s="1"/>
    </row>
    <row r="87" spans="2:18" ht="36" customHeight="1">
      <c r="B87" s="690"/>
      <c r="C87" s="666"/>
      <c r="D87" s="397"/>
      <c r="E87" s="472"/>
      <c r="F87" s="535" t="s">
        <v>102</v>
      </c>
      <c r="G87" s="536"/>
      <c r="H87" s="536"/>
      <c r="I87" s="537"/>
      <c r="J87" s="562"/>
      <c r="K87" s="562"/>
      <c r="L87" s="91" t="s">
        <v>123</v>
      </c>
      <c r="M87" s="91" t="s">
        <v>123</v>
      </c>
      <c r="N87" s="91" t="s">
        <v>123</v>
      </c>
      <c r="O87" s="91" t="s">
        <v>123</v>
      </c>
      <c r="P87" s="1" t="s">
        <v>49</v>
      </c>
      <c r="Q87" s="1">
        <v>10</v>
      </c>
      <c r="R87" s="1" t="s">
        <v>50</v>
      </c>
    </row>
    <row r="88" spans="2:18" ht="36" customHeight="1">
      <c r="B88" s="690"/>
      <c r="C88" s="666"/>
      <c r="D88" s="397"/>
      <c r="E88" s="472"/>
      <c r="F88" s="535" t="s">
        <v>124</v>
      </c>
      <c r="G88" s="536"/>
      <c r="H88" s="536"/>
      <c r="I88" s="537"/>
      <c r="J88" s="562"/>
      <c r="K88" s="562"/>
      <c r="L88" s="91" t="s">
        <v>123</v>
      </c>
      <c r="M88" s="91" t="s">
        <v>123</v>
      </c>
      <c r="N88" s="91" t="s">
        <v>123</v>
      </c>
      <c r="O88" s="91" t="s">
        <v>123</v>
      </c>
      <c r="P88" s="1" t="s">
        <v>49</v>
      </c>
      <c r="Q88" s="1">
        <v>10</v>
      </c>
      <c r="R88" s="1" t="s">
        <v>50</v>
      </c>
    </row>
    <row r="89" spans="2:18" ht="36" customHeight="1">
      <c r="B89" s="690"/>
      <c r="C89" s="666"/>
      <c r="D89" s="397"/>
      <c r="E89" s="472"/>
      <c r="F89" s="535" t="s">
        <v>125</v>
      </c>
      <c r="G89" s="536"/>
      <c r="H89" s="536"/>
      <c r="I89" s="537"/>
      <c r="J89" s="562"/>
      <c r="K89" s="562"/>
      <c r="L89" s="91" t="s">
        <v>123</v>
      </c>
      <c r="M89" s="91" t="s">
        <v>123</v>
      </c>
      <c r="N89" s="91" t="s">
        <v>123</v>
      </c>
      <c r="O89" s="91" t="s">
        <v>123</v>
      </c>
      <c r="P89" s="1" t="s">
        <v>49</v>
      </c>
      <c r="Q89" s="1">
        <v>10</v>
      </c>
      <c r="R89" s="1" t="s">
        <v>50</v>
      </c>
    </row>
    <row r="90" spans="2:18" ht="36" customHeight="1">
      <c r="B90" s="690"/>
      <c r="C90" s="666"/>
      <c r="D90" s="397"/>
      <c r="E90" s="472"/>
      <c r="F90" s="535" t="s">
        <v>126</v>
      </c>
      <c r="G90" s="536"/>
      <c r="H90" s="536"/>
      <c r="I90" s="537"/>
      <c r="J90" s="562"/>
      <c r="K90" s="562"/>
      <c r="L90" s="91" t="s">
        <v>123</v>
      </c>
      <c r="M90" s="91" t="s">
        <v>123</v>
      </c>
      <c r="N90" s="91" t="s">
        <v>123</v>
      </c>
      <c r="O90" s="91" t="s">
        <v>123</v>
      </c>
      <c r="P90" s="1" t="s">
        <v>49</v>
      </c>
      <c r="Q90" s="1">
        <v>10</v>
      </c>
      <c r="R90" s="1" t="s">
        <v>50</v>
      </c>
    </row>
    <row r="91" spans="2:18" ht="36" customHeight="1">
      <c r="B91" s="690"/>
      <c r="C91" s="666"/>
      <c r="D91" s="397"/>
      <c r="E91" s="472"/>
      <c r="F91" s="535" t="s">
        <v>127</v>
      </c>
      <c r="G91" s="536"/>
      <c r="H91" s="536"/>
      <c r="I91" s="537"/>
      <c r="J91" s="562"/>
      <c r="K91" s="562"/>
      <c r="L91" s="91" t="s">
        <v>123</v>
      </c>
      <c r="M91" s="91" t="s">
        <v>123</v>
      </c>
      <c r="N91" s="91" t="s">
        <v>123</v>
      </c>
      <c r="O91" s="91" t="s">
        <v>123</v>
      </c>
      <c r="P91" s="1" t="s">
        <v>49</v>
      </c>
      <c r="Q91" s="1">
        <v>10</v>
      </c>
      <c r="R91" s="1" t="s">
        <v>50</v>
      </c>
    </row>
    <row r="92" spans="2:18" ht="36" customHeight="1">
      <c r="B92" s="690"/>
      <c r="C92" s="666"/>
      <c r="D92" s="397"/>
      <c r="E92" s="472"/>
      <c r="F92" s="535" t="s">
        <v>128</v>
      </c>
      <c r="G92" s="536"/>
      <c r="H92" s="536"/>
      <c r="I92" s="537"/>
      <c r="J92" s="562"/>
      <c r="K92" s="562"/>
      <c r="L92" s="91" t="s">
        <v>123</v>
      </c>
      <c r="M92" s="91" t="s">
        <v>123</v>
      </c>
      <c r="N92" s="91" t="s">
        <v>123</v>
      </c>
      <c r="O92" s="91" t="s">
        <v>123</v>
      </c>
      <c r="P92" s="1" t="s">
        <v>49</v>
      </c>
      <c r="Q92" s="1">
        <v>10</v>
      </c>
      <c r="R92" s="1" t="s">
        <v>50</v>
      </c>
    </row>
    <row r="93" spans="2:18" ht="36" customHeight="1">
      <c r="B93" s="690"/>
      <c r="C93" s="666"/>
      <c r="D93" s="397"/>
      <c r="E93" s="472"/>
      <c r="F93" s="535" t="s">
        <v>129</v>
      </c>
      <c r="G93" s="536"/>
      <c r="H93" s="536"/>
      <c r="I93" s="537"/>
      <c r="J93" s="562"/>
      <c r="K93" s="562"/>
      <c r="L93" s="91" t="s">
        <v>123</v>
      </c>
      <c r="M93" s="91" t="s">
        <v>123</v>
      </c>
      <c r="N93" s="91" t="s">
        <v>123</v>
      </c>
      <c r="O93" s="91" t="s">
        <v>123</v>
      </c>
      <c r="P93" s="1" t="s">
        <v>49</v>
      </c>
      <c r="Q93" s="1">
        <v>10</v>
      </c>
      <c r="R93" s="1" t="s">
        <v>50</v>
      </c>
    </row>
    <row r="94" spans="2:18" ht="36" customHeight="1">
      <c r="B94" s="690"/>
      <c r="C94" s="666"/>
      <c r="D94" s="397"/>
      <c r="E94" s="472"/>
      <c r="F94" s="535" t="s">
        <v>130</v>
      </c>
      <c r="G94" s="536"/>
      <c r="H94" s="536"/>
      <c r="I94" s="537"/>
      <c r="J94" s="562"/>
      <c r="K94" s="562"/>
      <c r="L94" s="91" t="s">
        <v>123</v>
      </c>
      <c r="M94" s="91" t="s">
        <v>123</v>
      </c>
      <c r="N94" s="91" t="s">
        <v>123</v>
      </c>
      <c r="O94" s="91" t="s">
        <v>123</v>
      </c>
      <c r="P94" s="1" t="s">
        <v>49</v>
      </c>
      <c r="Q94" s="1">
        <v>10</v>
      </c>
      <c r="R94" s="1" t="s">
        <v>50</v>
      </c>
    </row>
    <row r="95" spans="2:18" ht="36" customHeight="1">
      <c r="B95" s="690"/>
      <c r="C95" s="666"/>
      <c r="D95" s="397"/>
      <c r="E95" s="472"/>
      <c r="F95" s="535" t="s">
        <v>131</v>
      </c>
      <c r="G95" s="536"/>
      <c r="H95" s="536"/>
      <c r="I95" s="537"/>
      <c r="J95" s="562"/>
      <c r="K95" s="562"/>
      <c r="L95" s="91" t="s">
        <v>123</v>
      </c>
      <c r="M95" s="91" t="s">
        <v>123</v>
      </c>
      <c r="N95" s="91" t="s">
        <v>123</v>
      </c>
      <c r="O95" s="91" t="s">
        <v>123</v>
      </c>
      <c r="P95" s="1" t="s">
        <v>49</v>
      </c>
      <c r="Q95" s="1">
        <v>10</v>
      </c>
      <c r="R95" s="1" t="s">
        <v>50</v>
      </c>
    </row>
    <row r="96" spans="2:18" ht="36" customHeight="1">
      <c r="B96" s="690"/>
      <c r="C96" s="666"/>
      <c r="D96" s="397"/>
      <c r="E96" s="472"/>
      <c r="F96" s="535" t="s">
        <v>132</v>
      </c>
      <c r="G96" s="536"/>
      <c r="H96" s="536"/>
      <c r="I96" s="537"/>
      <c r="J96" s="563"/>
      <c r="K96" s="563"/>
      <c r="L96" s="91" t="s">
        <v>123</v>
      </c>
      <c r="M96" s="91" t="s">
        <v>123</v>
      </c>
      <c r="N96" s="91" t="s">
        <v>123</v>
      </c>
      <c r="O96" s="91" t="s">
        <v>123</v>
      </c>
      <c r="P96" s="1" t="s">
        <v>49</v>
      </c>
      <c r="Q96" s="1">
        <v>10</v>
      </c>
      <c r="R96" s="1" t="s">
        <v>50</v>
      </c>
    </row>
    <row r="97" spans="2:19" ht="36" customHeight="1">
      <c r="B97" s="690"/>
      <c r="C97" s="666"/>
      <c r="D97" s="397"/>
      <c r="E97" s="472"/>
      <c r="F97" s="555" t="s">
        <v>133</v>
      </c>
      <c r="G97" s="556"/>
      <c r="H97" s="556"/>
      <c r="I97" s="556"/>
      <c r="J97" s="556"/>
      <c r="K97" s="556"/>
      <c r="L97" s="556"/>
      <c r="M97" s="556"/>
      <c r="N97" s="556"/>
      <c r="O97" s="556"/>
      <c r="P97" s="556"/>
      <c r="Q97" s="556"/>
      <c r="R97" s="557"/>
    </row>
    <row r="98" spans="2:19" ht="36" customHeight="1">
      <c r="B98" s="690"/>
      <c r="C98" s="666"/>
      <c r="D98" s="397"/>
      <c r="E98" s="472"/>
      <c r="F98" s="545" t="s">
        <v>134</v>
      </c>
      <c r="G98" s="520"/>
      <c r="H98" s="520"/>
      <c r="I98" s="521"/>
      <c r="J98" s="70"/>
      <c r="K98" s="70"/>
      <c r="L98" s="92"/>
      <c r="M98" s="3"/>
      <c r="N98" s="12"/>
      <c r="O98" s="3"/>
      <c r="P98" s="3"/>
      <c r="Q98" s="3"/>
      <c r="R98" s="3"/>
    </row>
    <row r="99" spans="2:19" ht="36" customHeight="1">
      <c r="B99" s="690"/>
      <c r="C99" s="666"/>
      <c r="D99" s="397"/>
      <c r="E99" s="472"/>
      <c r="F99" s="558" t="s">
        <v>135</v>
      </c>
      <c r="G99" s="559"/>
      <c r="H99" s="559"/>
      <c r="I99" s="560"/>
      <c r="J99" s="93"/>
      <c r="K99" s="93"/>
      <c r="L99" s="94"/>
      <c r="M99" s="95"/>
      <c r="N99" s="92"/>
      <c r="O99" s="12"/>
      <c r="P99" s="96"/>
      <c r="Q99" s="70"/>
      <c r="R99" s="70"/>
    </row>
    <row r="100" spans="2:19" ht="36" customHeight="1">
      <c r="B100" s="690"/>
      <c r="C100" s="666"/>
      <c r="D100" s="397"/>
      <c r="E100" s="472"/>
      <c r="F100" s="545" t="s">
        <v>113</v>
      </c>
      <c r="G100" s="520"/>
      <c r="H100" s="520"/>
      <c r="I100" s="521"/>
      <c r="J100" s="546" t="s">
        <v>47</v>
      </c>
      <c r="K100" s="546" t="s">
        <v>48</v>
      </c>
      <c r="L100" s="97" t="s">
        <v>123</v>
      </c>
      <c r="M100" s="12" t="s">
        <v>123</v>
      </c>
      <c r="N100" s="12" t="s">
        <v>136</v>
      </c>
      <c r="O100" s="12" t="s">
        <v>136</v>
      </c>
      <c r="P100" s="3" t="s">
        <v>49</v>
      </c>
      <c r="Q100" s="3">
        <v>15</v>
      </c>
      <c r="R100" s="86" t="s">
        <v>50</v>
      </c>
      <c r="S100" s="98"/>
    </row>
    <row r="101" spans="2:19" ht="36" customHeight="1">
      <c r="B101" s="690"/>
      <c r="C101" s="666"/>
      <c r="D101" s="397"/>
      <c r="E101" s="472"/>
      <c r="F101" s="545" t="s">
        <v>114</v>
      </c>
      <c r="G101" s="520"/>
      <c r="H101" s="520"/>
      <c r="I101" s="521"/>
      <c r="J101" s="547"/>
      <c r="K101" s="547"/>
      <c r="L101" s="12" t="s">
        <v>123</v>
      </c>
      <c r="M101" s="12" t="s">
        <v>123</v>
      </c>
      <c r="N101" s="12" t="s">
        <v>136</v>
      </c>
      <c r="O101" s="12" t="s">
        <v>136</v>
      </c>
      <c r="P101" s="3" t="s">
        <v>49</v>
      </c>
      <c r="Q101" s="3">
        <v>15</v>
      </c>
      <c r="R101" s="86" t="s">
        <v>50</v>
      </c>
    </row>
    <row r="102" spans="2:19" ht="36" customHeight="1">
      <c r="B102" s="690"/>
      <c r="C102" s="666"/>
      <c r="D102" s="397"/>
      <c r="E102" s="472"/>
      <c r="F102" s="545" t="s">
        <v>137</v>
      </c>
      <c r="G102" s="520"/>
      <c r="H102" s="520"/>
      <c r="I102" s="521"/>
      <c r="J102" s="547"/>
      <c r="K102" s="547"/>
      <c r="L102" s="12" t="s">
        <v>123</v>
      </c>
      <c r="M102" s="12" t="s">
        <v>123</v>
      </c>
      <c r="N102" s="12" t="s">
        <v>136</v>
      </c>
      <c r="O102" s="12" t="s">
        <v>136</v>
      </c>
      <c r="P102" s="3" t="s">
        <v>49</v>
      </c>
      <c r="Q102" s="3">
        <v>15</v>
      </c>
      <c r="R102" s="86" t="s">
        <v>50</v>
      </c>
    </row>
    <row r="103" spans="2:19" ht="36" customHeight="1">
      <c r="B103" s="690"/>
      <c r="C103" s="666"/>
      <c r="D103" s="397"/>
      <c r="E103" s="472"/>
      <c r="F103" s="545" t="s">
        <v>138</v>
      </c>
      <c r="G103" s="520"/>
      <c r="H103" s="520"/>
      <c r="I103" s="521"/>
      <c r="J103" s="547"/>
      <c r="K103" s="547"/>
      <c r="L103" s="12" t="s">
        <v>123</v>
      </c>
      <c r="M103" s="12" t="s">
        <v>123</v>
      </c>
      <c r="N103" s="12" t="s">
        <v>136</v>
      </c>
      <c r="O103" s="12" t="s">
        <v>136</v>
      </c>
      <c r="P103" s="3" t="s">
        <v>49</v>
      </c>
      <c r="Q103" s="3">
        <v>15</v>
      </c>
      <c r="R103" s="86" t="s">
        <v>50</v>
      </c>
    </row>
    <row r="104" spans="2:19" ht="36" customHeight="1">
      <c r="B104" s="690"/>
      <c r="C104" s="666"/>
      <c r="D104" s="397"/>
      <c r="E104" s="472"/>
      <c r="F104" s="545" t="s">
        <v>115</v>
      </c>
      <c r="G104" s="520"/>
      <c r="H104" s="520"/>
      <c r="I104" s="521"/>
      <c r="J104" s="547"/>
      <c r="K104" s="547"/>
      <c r="L104" s="12" t="s">
        <v>123</v>
      </c>
      <c r="M104" s="12" t="s">
        <v>123</v>
      </c>
      <c r="N104" s="12" t="s">
        <v>136</v>
      </c>
      <c r="O104" s="12" t="s">
        <v>136</v>
      </c>
      <c r="P104" s="3" t="s">
        <v>49</v>
      </c>
      <c r="Q104" s="3">
        <v>15</v>
      </c>
      <c r="R104" s="86" t="s">
        <v>50</v>
      </c>
    </row>
    <row r="105" spans="2:19" ht="36" customHeight="1">
      <c r="B105" s="690"/>
      <c r="C105" s="666"/>
      <c r="D105" s="397"/>
      <c r="E105" s="472"/>
      <c r="F105" s="545" t="s">
        <v>116</v>
      </c>
      <c r="G105" s="520"/>
      <c r="H105" s="520"/>
      <c r="I105" s="521"/>
      <c r="J105" s="547"/>
      <c r="K105" s="547"/>
      <c r="L105" s="12" t="s">
        <v>123</v>
      </c>
      <c r="M105" s="12" t="s">
        <v>123</v>
      </c>
      <c r="N105" s="12" t="s">
        <v>136</v>
      </c>
      <c r="O105" s="12" t="s">
        <v>136</v>
      </c>
      <c r="P105" s="3" t="s">
        <v>49</v>
      </c>
      <c r="Q105" s="3">
        <v>15</v>
      </c>
      <c r="R105" s="86" t="s">
        <v>50</v>
      </c>
    </row>
    <row r="106" spans="2:19" ht="36" customHeight="1">
      <c r="B106" s="690"/>
      <c r="C106" s="666"/>
      <c r="D106" s="397"/>
      <c r="E106" s="472"/>
      <c r="F106" s="545" t="s">
        <v>139</v>
      </c>
      <c r="G106" s="520"/>
      <c r="H106" s="520"/>
      <c r="I106" s="521"/>
      <c r="J106" s="547"/>
      <c r="K106" s="547"/>
      <c r="L106" s="12" t="s">
        <v>123</v>
      </c>
      <c r="M106" s="12" t="s">
        <v>123</v>
      </c>
      <c r="N106" s="12" t="s">
        <v>136</v>
      </c>
      <c r="O106" s="12" t="s">
        <v>136</v>
      </c>
      <c r="P106" s="3" t="s">
        <v>49</v>
      </c>
      <c r="Q106" s="3">
        <v>15</v>
      </c>
      <c r="R106" s="86" t="s">
        <v>50</v>
      </c>
    </row>
    <row r="107" spans="2:19" ht="36" customHeight="1">
      <c r="B107" s="690"/>
      <c r="C107" s="666"/>
      <c r="D107" s="397"/>
      <c r="E107" s="472"/>
      <c r="F107" s="545" t="s">
        <v>140</v>
      </c>
      <c r="G107" s="520"/>
      <c r="H107" s="520"/>
      <c r="I107" s="521"/>
      <c r="J107" s="547"/>
      <c r="K107" s="547"/>
      <c r="L107" s="12" t="s">
        <v>123</v>
      </c>
      <c r="M107" s="12" t="s">
        <v>123</v>
      </c>
      <c r="N107" s="12" t="s">
        <v>136</v>
      </c>
      <c r="O107" s="12" t="s">
        <v>136</v>
      </c>
      <c r="P107" s="3" t="s">
        <v>49</v>
      </c>
      <c r="Q107" s="3">
        <v>15</v>
      </c>
      <c r="R107" s="86" t="s">
        <v>50</v>
      </c>
    </row>
    <row r="108" spans="2:19" ht="36" customHeight="1">
      <c r="B108" s="690"/>
      <c r="C108" s="666"/>
      <c r="D108" s="397"/>
      <c r="E108" s="472"/>
      <c r="F108" s="545" t="s">
        <v>141</v>
      </c>
      <c r="G108" s="520"/>
      <c r="H108" s="520"/>
      <c r="I108" s="521"/>
      <c r="J108" s="547"/>
      <c r="K108" s="547"/>
      <c r="L108" s="12" t="s">
        <v>123</v>
      </c>
      <c r="M108" s="12" t="s">
        <v>123</v>
      </c>
      <c r="N108" s="12" t="s">
        <v>136</v>
      </c>
      <c r="O108" s="12" t="s">
        <v>136</v>
      </c>
      <c r="P108" s="3" t="s">
        <v>49</v>
      </c>
      <c r="Q108" s="3">
        <v>15</v>
      </c>
      <c r="R108" s="86" t="s">
        <v>50</v>
      </c>
    </row>
    <row r="109" spans="2:19" ht="36" customHeight="1">
      <c r="B109" s="690"/>
      <c r="C109" s="666"/>
      <c r="D109" s="397"/>
      <c r="E109" s="472"/>
      <c r="F109" s="545" t="s">
        <v>142</v>
      </c>
      <c r="G109" s="520"/>
      <c r="H109" s="520"/>
      <c r="I109" s="521"/>
      <c r="J109" s="548"/>
      <c r="K109" s="548"/>
      <c r="L109" s="12" t="s">
        <v>123</v>
      </c>
      <c r="M109" s="12" t="s">
        <v>123</v>
      </c>
      <c r="N109" s="12" t="s">
        <v>136</v>
      </c>
      <c r="O109" s="12" t="s">
        <v>136</v>
      </c>
      <c r="P109" s="3" t="s">
        <v>49</v>
      </c>
      <c r="Q109" s="3">
        <v>15</v>
      </c>
      <c r="R109" s="86" t="s">
        <v>50</v>
      </c>
    </row>
    <row r="110" spans="2:19" ht="36" customHeight="1">
      <c r="B110" s="690"/>
      <c r="C110" s="666"/>
      <c r="D110" s="444" t="s">
        <v>143</v>
      </c>
      <c r="E110" s="538" t="s">
        <v>136</v>
      </c>
      <c r="F110" s="539" t="s">
        <v>84</v>
      </c>
      <c r="G110" s="540"/>
      <c r="H110" s="540"/>
      <c r="I110" s="540"/>
      <c r="J110" s="540"/>
      <c r="K110" s="540"/>
      <c r="L110" s="540"/>
      <c r="M110" s="540"/>
      <c r="N110" s="540"/>
      <c r="O110" s="540"/>
      <c r="P110" s="540"/>
      <c r="Q110" s="540"/>
      <c r="R110" s="541"/>
    </row>
    <row r="111" spans="2:19" ht="36" customHeight="1">
      <c r="B111" s="690"/>
      <c r="C111" s="666"/>
      <c r="D111" s="444"/>
      <c r="E111" s="446"/>
      <c r="F111" s="542" t="s">
        <v>144</v>
      </c>
      <c r="G111" s="543"/>
      <c r="H111" s="543"/>
      <c r="I111" s="544"/>
      <c r="J111" s="90"/>
      <c r="K111" s="90"/>
      <c r="L111" s="90"/>
      <c r="M111" s="90"/>
      <c r="N111" s="90"/>
      <c r="O111" s="90"/>
      <c r="P111" s="90"/>
      <c r="Q111" s="1"/>
      <c r="R111" s="90"/>
    </row>
    <row r="112" spans="2:19" ht="36" customHeight="1">
      <c r="B112" s="690"/>
      <c r="C112" s="666"/>
      <c r="D112" s="444"/>
      <c r="E112" s="446"/>
      <c r="F112" s="535" t="s">
        <v>145</v>
      </c>
      <c r="G112" s="536"/>
      <c r="H112" s="536"/>
      <c r="I112" s="537"/>
      <c r="J112" s="100" t="s">
        <v>47</v>
      </c>
      <c r="K112" s="100" t="s">
        <v>48</v>
      </c>
      <c r="L112" s="91" t="s">
        <v>136</v>
      </c>
      <c r="M112" s="91" t="s">
        <v>146</v>
      </c>
      <c r="N112" s="91" t="s">
        <v>146</v>
      </c>
      <c r="O112" s="91" t="s">
        <v>146</v>
      </c>
      <c r="P112" s="1" t="s">
        <v>49</v>
      </c>
      <c r="Q112" s="1">
        <v>10</v>
      </c>
      <c r="R112" s="1" t="s">
        <v>50</v>
      </c>
    </row>
    <row r="113" spans="2:19" ht="36" customHeight="1">
      <c r="B113" s="690"/>
      <c r="C113" s="666"/>
      <c r="D113" s="444"/>
      <c r="E113" s="522" t="s">
        <v>146</v>
      </c>
      <c r="F113" s="418" t="s">
        <v>147</v>
      </c>
      <c r="G113" s="419"/>
      <c r="H113" s="419"/>
      <c r="I113" s="419"/>
      <c r="J113" s="419"/>
      <c r="K113" s="419"/>
      <c r="L113" s="419"/>
      <c r="M113" s="419"/>
      <c r="N113" s="419"/>
      <c r="O113" s="419"/>
      <c r="P113" s="419"/>
      <c r="Q113" s="419"/>
      <c r="R113" s="420"/>
    </row>
    <row r="114" spans="2:19" ht="36" customHeight="1">
      <c r="B114" s="690"/>
      <c r="C114" s="666"/>
      <c r="D114" s="444"/>
      <c r="E114" s="523"/>
      <c r="F114" s="421" t="s">
        <v>72</v>
      </c>
      <c r="G114" s="422"/>
      <c r="H114" s="422"/>
      <c r="I114" s="423"/>
      <c r="J114" s="62" t="s">
        <v>59</v>
      </c>
      <c r="K114" s="62" t="s">
        <v>48</v>
      </c>
      <c r="L114" s="101" t="s">
        <v>146</v>
      </c>
      <c r="M114" s="101" t="s">
        <v>146</v>
      </c>
      <c r="N114" s="101" t="s">
        <v>146</v>
      </c>
      <c r="O114" s="101" t="s">
        <v>146</v>
      </c>
      <c r="P114" s="8" t="s">
        <v>63</v>
      </c>
      <c r="Q114" s="8">
        <v>10</v>
      </c>
      <c r="R114" s="9" t="s">
        <v>73</v>
      </c>
    </row>
    <row r="115" spans="2:19" ht="36" customHeight="1">
      <c r="B115" s="690"/>
      <c r="C115" s="666"/>
      <c r="D115" s="444"/>
      <c r="E115" s="553" t="s">
        <v>148</v>
      </c>
      <c r="F115" s="389" t="s">
        <v>44</v>
      </c>
      <c r="G115" s="390"/>
      <c r="H115" s="390"/>
      <c r="I115" s="390"/>
      <c r="J115" s="390"/>
      <c r="K115" s="390"/>
      <c r="L115" s="390"/>
      <c r="M115" s="390"/>
      <c r="N115" s="390"/>
      <c r="O115" s="390"/>
      <c r="P115" s="390"/>
      <c r="Q115" s="390"/>
      <c r="R115" s="391"/>
      <c r="S115" s="102"/>
    </row>
    <row r="116" spans="2:19" ht="36" customHeight="1">
      <c r="B116" s="690"/>
      <c r="C116" s="666"/>
      <c r="D116" s="444"/>
      <c r="E116" s="554"/>
      <c r="F116" s="516" t="s">
        <v>103</v>
      </c>
      <c r="G116" s="517"/>
      <c r="H116" s="517"/>
      <c r="I116" s="518"/>
      <c r="J116" s="104"/>
      <c r="K116" s="104"/>
      <c r="L116" s="104"/>
      <c r="M116" s="104"/>
      <c r="N116" s="104"/>
      <c r="O116" s="104"/>
      <c r="P116" s="104"/>
      <c r="Q116" s="104"/>
      <c r="R116" s="104"/>
      <c r="S116" s="102"/>
    </row>
    <row r="117" spans="2:19" ht="36" customHeight="1">
      <c r="B117" s="690"/>
      <c r="C117" s="666"/>
      <c r="D117" s="444"/>
      <c r="E117" s="554"/>
      <c r="F117" s="519" t="s">
        <v>149</v>
      </c>
      <c r="G117" s="520"/>
      <c r="H117" s="520"/>
      <c r="I117" s="521"/>
      <c r="J117" s="93" t="s">
        <v>47</v>
      </c>
      <c r="K117" s="93" t="s">
        <v>48</v>
      </c>
      <c r="L117" s="105" t="s">
        <v>148</v>
      </c>
      <c r="M117" s="105" t="s">
        <v>148</v>
      </c>
      <c r="N117" s="105" t="s">
        <v>148</v>
      </c>
      <c r="O117" s="105" t="s">
        <v>148</v>
      </c>
      <c r="P117" s="93" t="s">
        <v>150</v>
      </c>
      <c r="Q117" s="93">
        <v>5</v>
      </c>
      <c r="R117" s="93" t="s">
        <v>50</v>
      </c>
      <c r="S117" s="102"/>
    </row>
    <row r="118" spans="2:19" ht="36" customHeight="1">
      <c r="B118" s="690"/>
      <c r="C118" s="666"/>
      <c r="D118" s="444"/>
      <c r="E118" s="553" t="s">
        <v>151</v>
      </c>
      <c r="F118" s="550" t="s">
        <v>44</v>
      </c>
      <c r="G118" s="551"/>
      <c r="H118" s="551"/>
      <c r="I118" s="551"/>
      <c r="J118" s="551"/>
      <c r="K118" s="551"/>
      <c r="L118" s="551"/>
      <c r="M118" s="551"/>
      <c r="N118" s="551"/>
      <c r="O118" s="551"/>
      <c r="P118" s="551"/>
      <c r="Q118" s="551"/>
      <c r="R118" s="552"/>
    </row>
    <row r="119" spans="2:19" ht="36" customHeight="1">
      <c r="B119" s="690"/>
      <c r="C119" s="666"/>
      <c r="D119" s="444"/>
      <c r="E119" s="554"/>
      <c r="F119" s="524" t="s">
        <v>103</v>
      </c>
      <c r="G119" s="517"/>
      <c r="H119" s="517"/>
      <c r="I119" s="518"/>
      <c r="J119" s="93"/>
      <c r="K119" s="93"/>
      <c r="L119" s="105"/>
      <c r="M119" s="105"/>
      <c r="N119" s="105"/>
      <c r="O119" s="105"/>
      <c r="P119" s="93"/>
      <c r="Q119" s="93"/>
      <c r="R119" s="93"/>
    </row>
    <row r="120" spans="2:19" ht="36" customHeight="1">
      <c r="B120" s="690"/>
      <c r="C120" s="666"/>
      <c r="D120" s="444"/>
      <c r="E120" s="554"/>
      <c r="F120" s="519" t="s">
        <v>152</v>
      </c>
      <c r="G120" s="520"/>
      <c r="H120" s="520"/>
      <c r="I120" s="521"/>
      <c r="J120" s="93" t="s">
        <v>47</v>
      </c>
      <c r="K120" s="93" t="s">
        <v>48</v>
      </c>
      <c r="L120" s="105" t="s">
        <v>151</v>
      </c>
      <c r="M120" s="105" t="s">
        <v>151</v>
      </c>
      <c r="N120" s="105" t="s">
        <v>151</v>
      </c>
      <c r="O120" s="105" t="s">
        <v>151</v>
      </c>
      <c r="P120" s="93" t="s">
        <v>49</v>
      </c>
      <c r="Q120" s="93">
        <v>10</v>
      </c>
      <c r="R120" s="93" t="s">
        <v>50</v>
      </c>
    </row>
    <row r="121" spans="2:19" ht="36" customHeight="1">
      <c r="B121" s="690"/>
      <c r="C121" s="666"/>
      <c r="D121" s="444"/>
      <c r="E121" s="525" t="s">
        <v>153</v>
      </c>
      <c r="F121" s="526" t="s">
        <v>100</v>
      </c>
      <c r="G121" s="527"/>
      <c r="H121" s="527"/>
      <c r="I121" s="527"/>
      <c r="J121" s="527"/>
      <c r="K121" s="527"/>
      <c r="L121" s="527"/>
      <c r="M121" s="527"/>
      <c r="N121" s="527"/>
      <c r="O121" s="527"/>
      <c r="P121" s="527"/>
      <c r="Q121" s="527"/>
      <c r="R121" s="528"/>
    </row>
    <row r="122" spans="2:19" ht="36" customHeight="1">
      <c r="B122" s="690"/>
      <c r="C122" s="666"/>
      <c r="D122" s="444"/>
      <c r="E122" s="525"/>
      <c r="F122" s="529" t="s">
        <v>154</v>
      </c>
      <c r="G122" s="530"/>
      <c r="H122" s="530"/>
      <c r="I122" s="531"/>
      <c r="J122" s="100"/>
      <c r="K122" s="100"/>
      <c r="L122" s="91"/>
      <c r="M122" s="91"/>
      <c r="N122" s="91"/>
      <c r="O122" s="91"/>
      <c r="P122" s="1"/>
      <c r="Q122" s="1"/>
      <c r="R122" s="1"/>
    </row>
    <row r="123" spans="2:19" ht="36" customHeight="1">
      <c r="B123" s="690"/>
      <c r="C123" s="666"/>
      <c r="D123" s="444"/>
      <c r="E123" s="525"/>
      <c r="F123" s="532" t="s">
        <v>155</v>
      </c>
      <c r="G123" s="533"/>
      <c r="H123" s="533"/>
      <c r="I123" s="534"/>
      <c r="J123" s="84" t="s">
        <v>47</v>
      </c>
      <c r="K123" s="84" t="s">
        <v>48</v>
      </c>
      <c r="L123" s="106" t="s">
        <v>153</v>
      </c>
      <c r="M123" s="106" t="s">
        <v>153</v>
      </c>
      <c r="N123" s="106" t="s">
        <v>153</v>
      </c>
      <c r="O123" s="106" t="s">
        <v>153</v>
      </c>
      <c r="P123" s="84" t="s">
        <v>49</v>
      </c>
      <c r="Q123" s="84">
        <v>10</v>
      </c>
      <c r="R123" s="84" t="s">
        <v>50</v>
      </c>
    </row>
    <row r="124" spans="2:19" ht="36" customHeight="1">
      <c r="B124" s="690"/>
      <c r="C124" s="666"/>
      <c r="D124" s="444"/>
      <c r="E124" s="525"/>
      <c r="F124" s="535" t="s">
        <v>156</v>
      </c>
      <c r="G124" s="536"/>
      <c r="H124" s="536"/>
      <c r="I124" s="537"/>
      <c r="J124" s="90"/>
      <c r="K124" s="90"/>
      <c r="L124" s="90"/>
      <c r="M124" s="90"/>
      <c r="N124" s="90"/>
      <c r="O124" s="90"/>
      <c r="P124" s="90"/>
      <c r="Q124" s="1"/>
      <c r="R124" s="90"/>
    </row>
    <row r="125" spans="2:19" ht="36" customHeight="1">
      <c r="B125" s="690"/>
      <c r="C125" s="666"/>
      <c r="D125" s="444"/>
      <c r="E125" s="525"/>
      <c r="F125" s="535" t="s">
        <v>157</v>
      </c>
      <c r="G125" s="536"/>
      <c r="H125" s="536"/>
      <c r="I125" s="537"/>
      <c r="J125" s="84" t="s">
        <v>47</v>
      </c>
      <c r="K125" s="84" t="s">
        <v>48</v>
      </c>
      <c r="L125" s="106" t="s">
        <v>153</v>
      </c>
      <c r="M125" s="106" t="s">
        <v>153</v>
      </c>
      <c r="N125" s="106" t="s">
        <v>153</v>
      </c>
      <c r="O125" s="106" t="s">
        <v>153</v>
      </c>
      <c r="P125" s="84" t="s">
        <v>49</v>
      </c>
      <c r="Q125" s="84">
        <v>10</v>
      </c>
      <c r="R125" s="84" t="s">
        <v>50</v>
      </c>
    </row>
    <row r="126" spans="2:19" ht="36" customHeight="1">
      <c r="B126" s="690"/>
      <c r="C126" s="666"/>
      <c r="D126" s="444"/>
      <c r="E126" s="525"/>
      <c r="F126" s="529" t="s">
        <v>158</v>
      </c>
      <c r="G126" s="530"/>
      <c r="H126" s="530"/>
      <c r="I126" s="531"/>
      <c r="J126" s="59"/>
      <c r="K126" s="59"/>
      <c r="L126" s="76"/>
      <c r="M126" s="76"/>
      <c r="N126" s="76"/>
      <c r="O126" s="76"/>
      <c r="P126" s="1"/>
      <c r="Q126" s="1"/>
      <c r="R126" s="1"/>
    </row>
    <row r="127" spans="2:19" ht="36" customHeight="1">
      <c r="B127" s="690"/>
      <c r="C127" s="666"/>
      <c r="D127" s="444"/>
      <c r="E127" s="525"/>
      <c r="F127" s="532" t="s">
        <v>159</v>
      </c>
      <c r="G127" s="533"/>
      <c r="H127" s="533"/>
      <c r="I127" s="534"/>
      <c r="J127" s="84" t="s">
        <v>47</v>
      </c>
      <c r="K127" s="84" t="s">
        <v>48</v>
      </c>
      <c r="L127" s="106" t="s">
        <v>153</v>
      </c>
      <c r="M127" s="106" t="s">
        <v>153</v>
      </c>
      <c r="N127" s="106" t="s">
        <v>153</v>
      </c>
      <c r="O127" s="106" t="s">
        <v>153</v>
      </c>
      <c r="P127" s="84" t="s">
        <v>49</v>
      </c>
      <c r="Q127" s="84">
        <v>10</v>
      </c>
      <c r="R127" s="84" t="s">
        <v>50</v>
      </c>
    </row>
    <row r="128" spans="2:19" ht="36" customHeight="1">
      <c r="B128" s="690"/>
      <c r="C128" s="666"/>
      <c r="D128" s="397" t="s">
        <v>160</v>
      </c>
      <c r="E128" s="480" t="s">
        <v>161</v>
      </c>
      <c r="F128" s="378" t="s">
        <v>162</v>
      </c>
      <c r="G128" s="379"/>
      <c r="H128" s="379"/>
      <c r="I128" s="379"/>
      <c r="J128" s="379"/>
      <c r="K128" s="379"/>
      <c r="L128" s="379"/>
      <c r="M128" s="379"/>
      <c r="N128" s="379"/>
      <c r="O128" s="379"/>
      <c r="P128" s="379"/>
      <c r="Q128" s="379"/>
      <c r="R128" s="380"/>
    </row>
    <row r="129" spans="2:19" ht="36" customHeight="1">
      <c r="B129" s="690"/>
      <c r="C129" s="666"/>
      <c r="D129" s="397"/>
      <c r="E129" s="480"/>
      <c r="F129" s="367" t="s">
        <v>163</v>
      </c>
      <c r="G129" s="368"/>
      <c r="H129" s="368"/>
      <c r="I129" s="369"/>
      <c r="J129" s="107" t="s">
        <v>59</v>
      </c>
      <c r="K129" s="107" t="s">
        <v>48</v>
      </c>
      <c r="L129" s="108" t="s">
        <v>161</v>
      </c>
      <c r="M129" s="108" t="s">
        <v>161</v>
      </c>
      <c r="N129" s="108" t="s">
        <v>161</v>
      </c>
      <c r="O129" s="109" t="s">
        <v>161</v>
      </c>
      <c r="P129" s="110" t="s">
        <v>63</v>
      </c>
      <c r="Q129" s="111">
        <v>5</v>
      </c>
      <c r="R129" s="110" t="s">
        <v>50</v>
      </c>
      <c r="S129" s="102"/>
    </row>
    <row r="130" spans="2:19" ht="36" customHeight="1">
      <c r="B130" s="690"/>
      <c r="C130" s="666"/>
      <c r="D130" s="397"/>
      <c r="E130" s="480"/>
      <c r="F130" s="367" t="s">
        <v>164</v>
      </c>
      <c r="G130" s="368"/>
      <c r="H130" s="368"/>
      <c r="I130" s="369"/>
      <c r="J130" s="107" t="s">
        <v>59</v>
      </c>
      <c r="K130" s="107" t="s">
        <v>48</v>
      </c>
      <c r="L130" s="108" t="s">
        <v>161</v>
      </c>
      <c r="M130" s="108" t="s">
        <v>161</v>
      </c>
      <c r="N130" s="108" t="s">
        <v>161</v>
      </c>
      <c r="O130" s="109" t="s">
        <v>161</v>
      </c>
      <c r="P130" s="110" t="s">
        <v>63</v>
      </c>
      <c r="Q130" s="111">
        <v>5</v>
      </c>
      <c r="R130" s="110" t="s">
        <v>50</v>
      </c>
      <c r="S130" s="102"/>
    </row>
    <row r="131" spans="2:19" ht="36" customHeight="1">
      <c r="B131" s="690"/>
      <c r="C131" s="666"/>
      <c r="D131" s="397"/>
      <c r="E131" s="480"/>
      <c r="F131" s="367" t="s">
        <v>165</v>
      </c>
      <c r="G131" s="368"/>
      <c r="H131" s="368"/>
      <c r="I131" s="369"/>
      <c r="J131" s="107" t="s">
        <v>59</v>
      </c>
      <c r="K131" s="107" t="s">
        <v>48</v>
      </c>
      <c r="L131" s="108" t="s">
        <v>161</v>
      </c>
      <c r="M131" s="108" t="s">
        <v>161</v>
      </c>
      <c r="N131" s="108" t="s">
        <v>161</v>
      </c>
      <c r="O131" s="109" t="s">
        <v>161</v>
      </c>
      <c r="P131" s="110" t="s">
        <v>63</v>
      </c>
      <c r="Q131" s="111">
        <v>5</v>
      </c>
      <c r="R131" s="110" t="s">
        <v>50</v>
      </c>
      <c r="S131" s="102"/>
    </row>
    <row r="132" spans="2:19" ht="36" customHeight="1">
      <c r="B132" s="690"/>
      <c r="C132" s="666"/>
      <c r="D132" s="397"/>
      <c r="E132" s="480"/>
      <c r="F132" s="367" t="s">
        <v>166</v>
      </c>
      <c r="G132" s="368"/>
      <c r="H132" s="368"/>
      <c r="I132" s="369"/>
      <c r="J132" s="107" t="s">
        <v>59</v>
      </c>
      <c r="K132" s="107" t="s">
        <v>48</v>
      </c>
      <c r="L132" s="108" t="s">
        <v>161</v>
      </c>
      <c r="M132" s="108" t="s">
        <v>161</v>
      </c>
      <c r="N132" s="108" t="s">
        <v>161</v>
      </c>
      <c r="O132" s="109" t="s">
        <v>161</v>
      </c>
      <c r="P132" s="110" t="s">
        <v>63</v>
      </c>
      <c r="Q132" s="111">
        <v>5</v>
      </c>
      <c r="R132" s="110" t="s">
        <v>50</v>
      </c>
      <c r="S132" s="102"/>
    </row>
    <row r="133" spans="2:19" ht="36" customHeight="1">
      <c r="B133" s="690"/>
      <c r="C133" s="666"/>
      <c r="D133" s="397"/>
      <c r="E133" s="480"/>
      <c r="F133" s="463" t="s">
        <v>167</v>
      </c>
      <c r="G133" s="463"/>
      <c r="H133" s="463"/>
      <c r="I133" s="463"/>
      <c r="J133" s="463"/>
      <c r="K133" s="463"/>
      <c r="L133" s="463"/>
      <c r="M133" s="463"/>
      <c r="N133" s="463"/>
      <c r="O133" s="463"/>
      <c r="P133" s="463"/>
      <c r="Q133" s="463"/>
      <c r="R133" s="464"/>
    </row>
    <row r="134" spans="2:19" ht="36" customHeight="1">
      <c r="B134" s="690"/>
      <c r="C134" s="666"/>
      <c r="D134" s="397"/>
      <c r="E134" s="480"/>
      <c r="F134" s="450" t="s">
        <v>168</v>
      </c>
      <c r="G134" s="451"/>
      <c r="H134" s="451"/>
      <c r="I134" s="452"/>
      <c r="J134" s="113"/>
      <c r="K134" s="115"/>
      <c r="L134" s="112"/>
      <c r="M134" s="112"/>
      <c r="N134" s="112"/>
      <c r="O134" s="112"/>
      <c r="P134" s="113"/>
      <c r="Q134" s="113"/>
      <c r="R134" s="113"/>
    </row>
    <row r="135" spans="2:19" ht="36" customHeight="1">
      <c r="B135" s="690"/>
      <c r="C135" s="666"/>
      <c r="D135" s="397"/>
      <c r="E135" s="480"/>
      <c r="F135" s="505" t="s">
        <v>169</v>
      </c>
      <c r="G135" s="506"/>
      <c r="H135" s="506"/>
      <c r="I135" s="507"/>
      <c r="J135" s="456" t="s">
        <v>47</v>
      </c>
      <c r="K135" s="508" t="s">
        <v>48</v>
      </c>
      <c r="L135" s="112" t="s">
        <v>161</v>
      </c>
      <c r="M135" s="112" t="s">
        <v>170</v>
      </c>
      <c r="N135" s="112" t="s">
        <v>171</v>
      </c>
      <c r="O135" s="112" t="s">
        <v>170</v>
      </c>
      <c r="P135" s="113" t="s">
        <v>49</v>
      </c>
      <c r="Q135" s="113">
        <v>5</v>
      </c>
      <c r="R135" s="113" t="s">
        <v>172</v>
      </c>
    </row>
    <row r="136" spans="2:19" ht="36" customHeight="1">
      <c r="B136" s="690"/>
      <c r="C136" s="666"/>
      <c r="D136" s="397"/>
      <c r="E136" s="480"/>
      <c r="F136" s="505" t="s">
        <v>173</v>
      </c>
      <c r="G136" s="506"/>
      <c r="H136" s="506"/>
      <c r="I136" s="507"/>
      <c r="J136" s="458"/>
      <c r="K136" s="509"/>
      <c r="L136" s="112" t="s">
        <v>161</v>
      </c>
      <c r="M136" s="112" t="s">
        <v>170</v>
      </c>
      <c r="N136" s="112" t="s">
        <v>171</v>
      </c>
      <c r="O136" s="112" t="s">
        <v>170</v>
      </c>
      <c r="P136" s="113" t="s">
        <v>49</v>
      </c>
      <c r="Q136" s="113">
        <v>5</v>
      </c>
      <c r="R136" s="113" t="s">
        <v>172</v>
      </c>
    </row>
    <row r="137" spans="2:19" ht="36" customHeight="1">
      <c r="B137" s="690"/>
      <c r="C137" s="666"/>
      <c r="D137" s="397"/>
      <c r="E137" s="480"/>
      <c r="F137" s="412" t="s">
        <v>174</v>
      </c>
      <c r="G137" s="413"/>
      <c r="H137" s="413"/>
      <c r="I137" s="413"/>
      <c r="J137" s="413"/>
      <c r="K137" s="413"/>
      <c r="L137" s="413"/>
      <c r="M137" s="413"/>
      <c r="N137" s="413"/>
      <c r="O137" s="413"/>
      <c r="P137" s="413"/>
      <c r="Q137" s="413"/>
      <c r="R137" s="414"/>
    </row>
    <row r="138" spans="2:19" ht="36" customHeight="1">
      <c r="B138" s="690"/>
      <c r="C138" s="666"/>
      <c r="D138" s="397"/>
      <c r="E138" s="480"/>
      <c r="F138" s="415" t="s">
        <v>62</v>
      </c>
      <c r="G138" s="416"/>
      <c r="H138" s="416"/>
      <c r="I138" s="417"/>
      <c r="J138" s="5" t="s">
        <v>59</v>
      </c>
      <c r="K138" s="5" t="s">
        <v>48</v>
      </c>
      <c r="L138" s="116" t="s">
        <v>161</v>
      </c>
      <c r="M138" s="116" t="s">
        <v>161</v>
      </c>
      <c r="N138" s="116" t="s">
        <v>161</v>
      </c>
      <c r="O138" s="116" t="s">
        <v>161</v>
      </c>
      <c r="P138" s="5" t="s">
        <v>63</v>
      </c>
      <c r="Q138" s="5">
        <v>10</v>
      </c>
      <c r="R138" s="5" t="s">
        <v>50</v>
      </c>
    </row>
    <row r="139" spans="2:19" ht="36" customHeight="1">
      <c r="B139" s="690"/>
      <c r="C139" s="666"/>
      <c r="D139" s="397"/>
      <c r="E139" s="480"/>
      <c r="F139" s="415" t="s">
        <v>175</v>
      </c>
      <c r="G139" s="416"/>
      <c r="H139" s="416"/>
      <c r="I139" s="417"/>
      <c r="J139" s="5" t="s">
        <v>59</v>
      </c>
      <c r="K139" s="5" t="s">
        <v>48</v>
      </c>
      <c r="L139" s="116" t="s">
        <v>161</v>
      </c>
      <c r="M139" s="116" t="s">
        <v>161</v>
      </c>
      <c r="N139" s="116" t="s">
        <v>161</v>
      </c>
      <c r="O139" s="116" t="s">
        <v>161</v>
      </c>
      <c r="P139" s="5" t="s">
        <v>63</v>
      </c>
      <c r="Q139" s="5">
        <v>10</v>
      </c>
      <c r="R139" s="5" t="s">
        <v>50</v>
      </c>
    </row>
    <row r="140" spans="2:19" ht="36" customHeight="1">
      <c r="B140" s="690"/>
      <c r="C140" s="666"/>
      <c r="D140" s="397"/>
      <c r="E140" s="500"/>
      <c r="F140" s="415" t="s">
        <v>176</v>
      </c>
      <c r="G140" s="416"/>
      <c r="H140" s="416"/>
      <c r="I140" s="417"/>
      <c r="J140" s="5" t="s">
        <v>59</v>
      </c>
      <c r="K140" s="5" t="s">
        <v>48</v>
      </c>
      <c r="L140" s="116" t="s">
        <v>161</v>
      </c>
      <c r="M140" s="116" t="s">
        <v>161</v>
      </c>
      <c r="N140" s="116" t="s">
        <v>161</v>
      </c>
      <c r="O140" s="116" t="s">
        <v>161</v>
      </c>
      <c r="P140" s="5" t="s">
        <v>63</v>
      </c>
      <c r="Q140" s="5">
        <v>10</v>
      </c>
      <c r="R140" s="5" t="s">
        <v>50</v>
      </c>
    </row>
    <row r="141" spans="2:19" ht="36" customHeight="1">
      <c r="B141" s="690"/>
      <c r="C141" s="666"/>
      <c r="D141" s="397"/>
      <c r="E141" s="471" t="s">
        <v>170</v>
      </c>
      <c r="F141" s="502" t="s">
        <v>177</v>
      </c>
      <c r="G141" s="503"/>
      <c r="H141" s="503"/>
      <c r="I141" s="503"/>
      <c r="J141" s="503"/>
      <c r="K141" s="503"/>
      <c r="L141" s="503"/>
      <c r="M141" s="503"/>
      <c r="N141" s="503"/>
      <c r="O141" s="503"/>
      <c r="P141" s="503"/>
      <c r="Q141" s="503"/>
      <c r="R141" s="504"/>
    </row>
    <row r="142" spans="2:19" ht="36" customHeight="1">
      <c r="B142" s="690"/>
      <c r="C142" s="666"/>
      <c r="D142" s="397"/>
      <c r="E142" s="472"/>
      <c r="F142" s="450" t="s">
        <v>178</v>
      </c>
      <c r="G142" s="451"/>
      <c r="H142" s="451"/>
      <c r="I142" s="452"/>
      <c r="J142" s="113"/>
      <c r="K142" s="113"/>
      <c r="L142" s="112"/>
      <c r="M142" s="115"/>
      <c r="N142" s="112"/>
      <c r="O142" s="115"/>
      <c r="P142" s="113"/>
      <c r="Q142" s="113"/>
      <c r="R142" s="115"/>
    </row>
    <row r="143" spans="2:19" ht="36" customHeight="1">
      <c r="B143" s="690"/>
      <c r="C143" s="666"/>
      <c r="D143" s="397"/>
      <c r="E143" s="472"/>
      <c r="F143" s="450" t="s">
        <v>179</v>
      </c>
      <c r="G143" s="451"/>
      <c r="H143" s="451"/>
      <c r="I143" s="452"/>
      <c r="J143" s="453" t="s">
        <v>47</v>
      </c>
      <c r="K143" s="456" t="s">
        <v>48</v>
      </c>
      <c r="L143" s="112" t="s">
        <v>170</v>
      </c>
      <c r="M143" s="112" t="s">
        <v>170</v>
      </c>
      <c r="N143" s="112" t="s">
        <v>180</v>
      </c>
      <c r="O143" s="112" t="s">
        <v>181</v>
      </c>
      <c r="P143" s="113" t="s">
        <v>49</v>
      </c>
      <c r="Q143" s="113">
        <v>5</v>
      </c>
      <c r="R143" s="114" t="s">
        <v>182</v>
      </c>
    </row>
    <row r="144" spans="2:19" ht="36" customHeight="1">
      <c r="B144" s="690"/>
      <c r="C144" s="666"/>
      <c r="D144" s="397"/>
      <c r="E144" s="472"/>
      <c r="F144" s="450" t="s">
        <v>183</v>
      </c>
      <c r="G144" s="451"/>
      <c r="H144" s="451"/>
      <c r="I144" s="452"/>
      <c r="J144" s="454"/>
      <c r="K144" s="457"/>
      <c r="L144" s="112" t="s">
        <v>170</v>
      </c>
      <c r="M144" s="112" t="s">
        <v>170</v>
      </c>
      <c r="N144" s="112" t="s">
        <v>180</v>
      </c>
      <c r="O144" s="112" t="s">
        <v>170</v>
      </c>
      <c r="P144" s="113" t="s">
        <v>49</v>
      </c>
      <c r="Q144" s="113">
        <v>5</v>
      </c>
      <c r="R144" s="114" t="s">
        <v>182</v>
      </c>
    </row>
    <row r="145" spans="2:18" ht="36" customHeight="1">
      <c r="B145" s="691"/>
      <c r="C145" s="666"/>
      <c r="D145" s="397"/>
      <c r="E145" s="501"/>
      <c r="F145" s="450" t="s">
        <v>184</v>
      </c>
      <c r="G145" s="451"/>
      <c r="H145" s="451"/>
      <c r="I145" s="452"/>
      <c r="J145" s="455"/>
      <c r="K145" s="458"/>
      <c r="L145" s="112" t="s">
        <v>170</v>
      </c>
      <c r="M145" s="112" t="s">
        <v>170</v>
      </c>
      <c r="N145" s="112" t="s">
        <v>180</v>
      </c>
      <c r="O145" s="112" t="s">
        <v>181</v>
      </c>
      <c r="P145" s="113" t="s">
        <v>49</v>
      </c>
      <c r="Q145" s="113">
        <v>5</v>
      </c>
      <c r="R145" s="114" t="s">
        <v>182</v>
      </c>
    </row>
    <row r="146" spans="2:18" ht="36" customHeight="1">
      <c r="B146" s="668" t="s">
        <v>185</v>
      </c>
      <c r="C146" s="666"/>
      <c r="D146" s="397"/>
      <c r="E146" s="471" t="s">
        <v>180</v>
      </c>
      <c r="F146" s="510" t="s">
        <v>186</v>
      </c>
      <c r="G146" s="511"/>
      <c r="H146" s="511"/>
      <c r="I146" s="511"/>
      <c r="J146" s="511"/>
      <c r="K146" s="511"/>
      <c r="L146" s="511"/>
      <c r="M146" s="511"/>
      <c r="N146" s="511"/>
      <c r="O146" s="511"/>
      <c r="P146" s="511"/>
      <c r="Q146" s="511"/>
      <c r="R146" s="512"/>
    </row>
    <row r="147" spans="2:18" ht="36" customHeight="1">
      <c r="B147" s="669"/>
      <c r="C147" s="666"/>
      <c r="D147" s="397"/>
      <c r="E147" s="472"/>
      <c r="F147" s="513" t="s">
        <v>187</v>
      </c>
      <c r="G147" s="514"/>
      <c r="H147" s="514"/>
      <c r="I147" s="515"/>
      <c r="J147" s="2" t="s">
        <v>47</v>
      </c>
      <c r="K147" s="99" t="s">
        <v>48</v>
      </c>
      <c r="L147" s="2" t="s">
        <v>180</v>
      </c>
      <c r="M147" s="2" t="s">
        <v>188</v>
      </c>
      <c r="N147" s="2" t="s">
        <v>188</v>
      </c>
      <c r="O147" s="2" t="s">
        <v>188</v>
      </c>
      <c r="P147" s="117" t="s">
        <v>49</v>
      </c>
      <c r="Q147" s="117">
        <v>10</v>
      </c>
      <c r="R147" s="118" t="s">
        <v>50</v>
      </c>
    </row>
    <row r="148" spans="2:18" ht="36" customHeight="1">
      <c r="B148" s="669"/>
      <c r="C148" s="666"/>
      <c r="D148" s="397"/>
      <c r="E148" s="471" t="s">
        <v>189</v>
      </c>
      <c r="F148" s="473" t="s">
        <v>190</v>
      </c>
      <c r="G148" s="474"/>
      <c r="H148" s="474"/>
      <c r="I148" s="474"/>
      <c r="J148" s="474"/>
      <c r="K148" s="474"/>
      <c r="L148" s="474"/>
      <c r="M148" s="474"/>
      <c r="N148" s="474"/>
      <c r="O148" s="474"/>
      <c r="P148" s="474"/>
      <c r="Q148" s="474"/>
      <c r="R148" s="475"/>
    </row>
    <row r="149" spans="2:18" ht="36" customHeight="1">
      <c r="B149" s="669"/>
      <c r="C149" s="666"/>
      <c r="D149" s="397"/>
      <c r="E149" s="472"/>
      <c r="F149" s="476" t="s">
        <v>191</v>
      </c>
      <c r="G149" s="477"/>
      <c r="H149" s="477"/>
      <c r="I149" s="478"/>
      <c r="J149" s="120" t="s">
        <v>192</v>
      </c>
      <c r="K149" s="119" t="s">
        <v>48</v>
      </c>
      <c r="L149" s="119" t="s">
        <v>189</v>
      </c>
      <c r="M149" s="119" t="s">
        <v>189</v>
      </c>
      <c r="N149" s="119" t="s">
        <v>189</v>
      </c>
      <c r="O149" s="119" t="s">
        <v>189</v>
      </c>
      <c r="P149" s="119" t="s">
        <v>49</v>
      </c>
      <c r="Q149" s="119">
        <v>5</v>
      </c>
      <c r="R149" s="119" t="s">
        <v>50</v>
      </c>
    </row>
    <row r="150" spans="2:18" ht="36" customHeight="1">
      <c r="B150" s="669"/>
      <c r="C150" s="666"/>
      <c r="D150" s="397"/>
      <c r="E150" s="472"/>
      <c r="F150" s="476" t="s">
        <v>193</v>
      </c>
      <c r="G150" s="477"/>
      <c r="H150" s="477"/>
      <c r="I150" s="478"/>
      <c r="J150" s="120" t="s">
        <v>47</v>
      </c>
      <c r="K150" s="119" t="s">
        <v>48</v>
      </c>
      <c r="L150" s="119" t="s">
        <v>189</v>
      </c>
      <c r="M150" s="119" t="s">
        <v>189</v>
      </c>
      <c r="N150" s="119" t="s">
        <v>189</v>
      </c>
      <c r="O150" s="119" t="s">
        <v>189</v>
      </c>
      <c r="P150" s="119" t="s">
        <v>49</v>
      </c>
      <c r="Q150" s="119">
        <v>5</v>
      </c>
      <c r="R150" s="119" t="s">
        <v>50</v>
      </c>
    </row>
    <row r="151" spans="2:18" ht="36" customHeight="1">
      <c r="B151" s="669"/>
      <c r="C151" s="666"/>
      <c r="D151" s="397"/>
      <c r="E151" s="472"/>
      <c r="F151" s="476" t="s">
        <v>194</v>
      </c>
      <c r="G151" s="477"/>
      <c r="H151" s="477"/>
      <c r="I151" s="478"/>
      <c r="J151" s="120" t="s">
        <v>47</v>
      </c>
      <c r="K151" s="119" t="s">
        <v>48</v>
      </c>
      <c r="L151" s="119" t="s">
        <v>189</v>
      </c>
      <c r="M151" s="119" t="s">
        <v>189</v>
      </c>
      <c r="N151" s="119" t="s">
        <v>189</v>
      </c>
      <c r="O151" s="119" t="s">
        <v>189</v>
      </c>
      <c r="P151" s="119" t="s">
        <v>49</v>
      </c>
      <c r="Q151" s="119">
        <v>5</v>
      </c>
      <c r="R151" s="119" t="s">
        <v>50</v>
      </c>
    </row>
    <row r="152" spans="2:18" ht="36" customHeight="1">
      <c r="B152" s="669"/>
      <c r="C152" s="666"/>
      <c r="D152" s="444" t="s">
        <v>195</v>
      </c>
      <c r="E152" s="445" t="s">
        <v>196</v>
      </c>
      <c r="F152" s="412" t="s">
        <v>197</v>
      </c>
      <c r="G152" s="413"/>
      <c r="H152" s="413"/>
      <c r="I152" s="413"/>
      <c r="J152" s="413"/>
      <c r="K152" s="413"/>
      <c r="L152" s="413"/>
      <c r="M152" s="413"/>
      <c r="N152" s="413"/>
      <c r="O152" s="413"/>
      <c r="P152" s="413"/>
      <c r="Q152" s="413"/>
      <c r="R152" s="414"/>
    </row>
    <row r="153" spans="2:18" ht="36" customHeight="1">
      <c r="B153" s="669"/>
      <c r="C153" s="666"/>
      <c r="D153" s="444"/>
      <c r="E153" s="446"/>
      <c r="F153" s="415" t="s">
        <v>62</v>
      </c>
      <c r="G153" s="416"/>
      <c r="H153" s="416"/>
      <c r="I153" s="417"/>
      <c r="J153" s="5" t="s">
        <v>59</v>
      </c>
      <c r="K153" s="5" t="s">
        <v>48</v>
      </c>
      <c r="L153" s="116" t="s">
        <v>196</v>
      </c>
      <c r="M153" s="116" t="s">
        <v>196</v>
      </c>
      <c r="N153" s="116" t="s">
        <v>196</v>
      </c>
      <c r="O153" s="116" t="s">
        <v>196</v>
      </c>
      <c r="P153" s="5" t="s">
        <v>63</v>
      </c>
      <c r="Q153" s="5">
        <v>10</v>
      </c>
      <c r="R153" s="5" t="s">
        <v>50</v>
      </c>
    </row>
    <row r="154" spans="2:18" ht="36" customHeight="1">
      <c r="B154" s="669"/>
      <c r="C154" s="666"/>
      <c r="D154" s="444"/>
      <c r="E154" s="446"/>
      <c r="F154" s="415" t="s">
        <v>175</v>
      </c>
      <c r="G154" s="416"/>
      <c r="H154" s="416"/>
      <c r="I154" s="417"/>
      <c r="J154" s="5" t="s">
        <v>59</v>
      </c>
      <c r="K154" s="5" t="s">
        <v>48</v>
      </c>
      <c r="L154" s="116" t="s">
        <v>196</v>
      </c>
      <c r="M154" s="116" t="s">
        <v>196</v>
      </c>
      <c r="N154" s="116" t="s">
        <v>196</v>
      </c>
      <c r="O154" s="116" t="s">
        <v>196</v>
      </c>
      <c r="P154" s="5" t="s">
        <v>63</v>
      </c>
      <c r="Q154" s="5">
        <v>10</v>
      </c>
      <c r="R154" s="5" t="s">
        <v>50</v>
      </c>
    </row>
    <row r="155" spans="2:18" ht="36" customHeight="1">
      <c r="B155" s="669"/>
      <c r="C155" s="666"/>
      <c r="D155" s="444"/>
      <c r="E155" s="446"/>
      <c r="F155" s="415" t="s">
        <v>198</v>
      </c>
      <c r="G155" s="416"/>
      <c r="H155" s="416"/>
      <c r="I155" s="417"/>
      <c r="J155" s="5" t="s">
        <v>59</v>
      </c>
      <c r="K155" s="5" t="s">
        <v>48</v>
      </c>
      <c r="L155" s="116" t="s">
        <v>196</v>
      </c>
      <c r="M155" s="116" t="s">
        <v>196</v>
      </c>
      <c r="N155" s="116" t="s">
        <v>196</v>
      </c>
      <c r="O155" s="116" t="s">
        <v>196</v>
      </c>
      <c r="P155" s="5" t="s">
        <v>63</v>
      </c>
      <c r="Q155" s="5">
        <v>10</v>
      </c>
      <c r="R155" s="5" t="s">
        <v>50</v>
      </c>
    </row>
    <row r="156" spans="2:18" ht="36" customHeight="1">
      <c r="B156" s="669"/>
      <c r="C156" s="666"/>
      <c r="D156" s="444"/>
      <c r="E156" s="446"/>
      <c r="F156" s="447" t="s">
        <v>199</v>
      </c>
      <c r="G156" s="448"/>
      <c r="H156" s="448"/>
      <c r="I156" s="448"/>
      <c r="J156" s="448"/>
      <c r="K156" s="448"/>
      <c r="L156" s="448"/>
      <c r="M156" s="448"/>
      <c r="N156" s="448"/>
      <c r="O156" s="448"/>
      <c r="P156" s="448"/>
      <c r="Q156" s="448"/>
      <c r="R156" s="449"/>
    </row>
    <row r="157" spans="2:18" ht="36" customHeight="1">
      <c r="B157" s="669"/>
      <c r="C157" s="666"/>
      <c r="D157" s="444"/>
      <c r="E157" s="446"/>
      <c r="F157" s="421" t="s">
        <v>200</v>
      </c>
      <c r="G157" s="422"/>
      <c r="H157" s="422"/>
      <c r="I157" s="423"/>
      <c r="J157" s="62" t="s">
        <v>59</v>
      </c>
      <c r="K157" s="62" t="s">
        <v>48</v>
      </c>
      <c r="L157" s="101" t="s">
        <v>196</v>
      </c>
      <c r="M157" s="101" t="s">
        <v>48</v>
      </c>
      <c r="N157" s="101" t="s">
        <v>196</v>
      </c>
      <c r="O157" s="101" t="s">
        <v>48</v>
      </c>
      <c r="P157" s="8" t="s">
        <v>63</v>
      </c>
      <c r="Q157" s="8" t="s">
        <v>48</v>
      </c>
      <c r="R157" s="8" t="s">
        <v>201</v>
      </c>
    </row>
    <row r="158" spans="2:18" ht="36" customHeight="1">
      <c r="B158" s="669"/>
      <c r="C158" s="666"/>
      <c r="D158" s="444"/>
      <c r="E158" s="445" t="s">
        <v>202</v>
      </c>
      <c r="F158" s="459" t="s">
        <v>162</v>
      </c>
      <c r="G158" s="460"/>
      <c r="H158" s="460"/>
      <c r="I158" s="460"/>
      <c r="J158" s="460"/>
      <c r="K158" s="460"/>
      <c r="L158" s="460"/>
      <c r="M158" s="460"/>
      <c r="N158" s="460"/>
      <c r="O158" s="460"/>
      <c r="P158" s="460"/>
      <c r="Q158" s="460"/>
      <c r="R158" s="461"/>
    </row>
    <row r="159" spans="2:18" ht="36" customHeight="1">
      <c r="B159" s="669"/>
      <c r="C159" s="666"/>
      <c r="D159" s="444"/>
      <c r="E159" s="446"/>
      <c r="F159" s="367" t="s">
        <v>203</v>
      </c>
      <c r="G159" s="368"/>
      <c r="H159" s="368"/>
      <c r="I159" s="369"/>
      <c r="J159" s="107" t="s">
        <v>59</v>
      </c>
      <c r="K159" s="107" t="s">
        <v>48</v>
      </c>
      <c r="L159" s="108" t="s">
        <v>202</v>
      </c>
      <c r="M159" s="108" t="s">
        <v>202</v>
      </c>
      <c r="N159" s="108" t="s">
        <v>202</v>
      </c>
      <c r="O159" s="108" t="s">
        <v>202</v>
      </c>
      <c r="P159" s="110" t="s">
        <v>63</v>
      </c>
      <c r="Q159" s="111">
        <v>5</v>
      </c>
      <c r="R159" s="110" t="s">
        <v>50</v>
      </c>
    </row>
    <row r="160" spans="2:18" ht="36" customHeight="1">
      <c r="B160" s="669"/>
      <c r="C160" s="666"/>
      <c r="D160" s="444"/>
      <c r="E160" s="446"/>
      <c r="F160" s="367" t="s">
        <v>204</v>
      </c>
      <c r="G160" s="368"/>
      <c r="H160" s="368"/>
      <c r="I160" s="369"/>
      <c r="J160" s="107" t="s">
        <v>59</v>
      </c>
      <c r="K160" s="107" t="s">
        <v>48</v>
      </c>
      <c r="L160" s="108" t="s">
        <v>202</v>
      </c>
      <c r="M160" s="108" t="s">
        <v>202</v>
      </c>
      <c r="N160" s="108" t="s">
        <v>202</v>
      </c>
      <c r="O160" s="108" t="s">
        <v>202</v>
      </c>
      <c r="P160" s="110" t="s">
        <v>63</v>
      </c>
      <c r="Q160" s="111">
        <v>5</v>
      </c>
      <c r="R160" s="110" t="s">
        <v>50</v>
      </c>
    </row>
    <row r="161" spans="2:18" ht="36" customHeight="1">
      <c r="B161" s="669"/>
      <c r="C161" s="666"/>
      <c r="D161" s="444"/>
      <c r="E161" s="446"/>
      <c r="F161" s="462" t="s">
        <v>167</v>
      </c>
      <c r="G161" s="463"/>
      <c r="H161" s="463"/>
      <c r="I161" s="463"/>
      <c r="J161" s="463"/>
      <c r="K161" s="463"/>
      <c r="L161" s="463"/>
      <c r="M161" s="463"/>
      <c r="N161" s="463"/>
      <c r="O161" s="463"/>
      <c r="P161" s="463"/>
      <c r="Q161" s="463"/>
      <c r="R161" s="464"/>
    </row>
    <row r="162" spans="2:18" ht="36" customHeight="1">
      <c r="B162" s="669"/>
      <c r="C162" s="666"/>
      <c r="D162" s="444"/>
      <c r="E162" s="446"/>
      <c r="F162" s="450" t="s">
        <v>205</v>
      </c>
      <c r="G162" s="451"/>
      <c r="H162" s="451"/>
      <c r="I162" s="452"/>
      <c r="J162" s="113"/>
      <c r="K162" s="113"/>
      <c r="L162" s="112"/>
      <c r="M162" s="115"/>
      <c r="N162" s="112"/>
      <c r="O162" s="115"/>
      <c r="P162" s="113"/>
      <c r="Q162" s="113"/>
      <c r="R162" s="115"/>
    </row>
    <row r="163" spans="2:18" ht="36" customHeight="1">
      <c r="B163" s="669"/>
      <c r="C163" s="666"/>
      <c r="D163" s="444"/>
      <c r="E163" s="446"/>
      <c r="F163" s="450" t="s">
        <v>206</v>
      </c>
      <c r="G163" s="451"/>
      <c r="H163" s="451"/>
      <c r="I163" s="452"/>
      <c r="J163" s="453" t="s">
        <v>47</v>
      </c>
      <c r="K163" s="456" t="s">
        <v>48</v>
      </c>
      <c r="L163" s="112" t="s">
        <v>202</v>
      </c>
      <c r="M163" s="121" t="s">
        <v>207</v>
      </c>
      <c r="N163" s="121" t="s">
        <v>208</v>
      </c>
      <c r="O163" s="121" t="s">
        <v>209</v>
      </c>
      <c r="P163" s="113" t="s">
        <v>49</v>
      </c>
      <c r="Q163" s="113">
        <v>5</v>
      </c>
      <c r="R163" s="113" t="s">
        <v>172</v>
      </c>
    </row>
    <row r="164" spans="2:18" ht="36" customHeight="1">
      <c r="B164" s="669"/>
      <c r="C164" s="666"/>
      <c r="D164" s="444"/>
      <c r="E164" s="446"/>
      <c r="F164" s="450" t="s">
        <v>210</v>
      </c>
      <c r="G164" s="451"/>
      <c r="H164" s="451"/>
      <c r="I164" s="452"/>
      <c r="J164" s="454"/>
      <c r="K164" s="457"/>
      <c r="L164" s="112" t="s">
        <v>202</v>
      </c>
      <c r="M164" s="121" t="s">
        <v>207</v>
      </c>
      <c r="N164" s="121" t="s">
        <v>202</v>
      </c>
      <c r="O164" s="121" t="s">
        <v>209</v>
      </c>
      <c r="P164" s="113" t="s">
        <v>49</v>
      </c>
      <c r="Q164" s="113">
        <v>5</v>
      </c>
      <c r="R164" s="113" t="s">
        <v>172</v>
      </c>
    </row>
    <row r="165" spans="2:18" ht="36" customHeight="1">
      <c r="B165" s="669"/>
      <c r="C165" s="666"/>
      <c r="D165" s="444"/>
      <c r="E165" s="446"/>
      <c r="F165" s="450" t="s">
        <v>211</v>
      </c>
      <c r="G165" s="451"/>
      <c r="H165" s="451"/>
      <c r="I165" s="452"/>
      <c r="J165" s="454"/>
      <c r="K165" s="457"/>
      <c r="L165" s="112" t="s">
        <v>202</v>
      </c>
      <c r="M165" s="121" t="s">
        <v>207</v>
      </c>
      <c r="N165" s="121" t="s">
        <v>202</v>
      </c>
      <c r="O165" s="121" t="s">
        <v>209</v>
      </c>
      <c r="P165" s="113" t="s">
        <v>49</v>
      </c>
      <c r="Q165" s="113">
        <v>5</v>
      </c>
      <c r="R165" s="113" t="s">
        <v>172</v>
      </c>
    </row>
    <row r="166" spans="2:18" ht="36" customHeight="1">
      <c r="B166" s="669"/>
      <c r="C166" s="666"/>
      <c r="D166" s="444"/>
      <c r="E166" s="446"/>
      <c r="F166" s="450" t="s">
        <v>212</v>
      </c>
      <c r="G166" s="451"/>
      <c r="H166" s="451"/>
      <c r="I166" s="452"/>
      <c r="J166" s="455"/>
      <c r="K166" s="458"/>
      <c r="L166" s="112" t="s">
        <v>202</v>
      </c>
      <c r="M166" s="121" t="s">
        <v>207</v>
      </c>
      <c r="N166" s="121" t="s">
        <v>202</v>
      </c>
      <c r="O166" s="121" t="s">
        <v>209</v>
      </c>
      <c r="P166" s="113" t="s">
        <v>49</v>
      </c>
      <c r="Q166" s="113">
        <v>5</v>
      </c>
      <c r="R166" s="113" t="s">
        <v>172</v>
      </c>
    </row>
    <row r="167" spans="2:18" ht="36" customHeight="1">
      <c r="B167" s="669"/>
      <c r="C167" s="666"/>
      <c r="D167" s="444"/>
      <c r="E167" s="16" t="s">
        <v>208</v>
      </c>
      <c r="F167" s="487" t="s">
        <v>56</v>
      </c>
      <c r="G167" s="488"/>
      <c r="H167" s="488"/>
      <c r="I167" s="488"/>
      <c r="J167" s="488"/>
      <c r="K167" s="488"/>
      <c r="L167" s="488"/>
      <c r="M167" s="488"/>
      <c r="N167" s="488"/>
      <c r="O167" s="488"/>
      <c r="P167" s="488"/>
      <c r="Q167" s="488"/>
      <c r="R167" s="489"/>
    </row>
    <row r="168" spans="2:18" ht="36" customHeight="1">
      <c r="B168" s="669"/>
      <c r="C168" s="666"/>
      <c r="D168" s="444"/>
      <c r="E168" s="446" t="s">
        <v>209</v>
      </c>
      <c r="F168" s="468" t="s">
        <v>190</v>
      </c>
      <c r="G168" s="469"/>
      <c r="H168" s="469"/>
      <c r="I168" s="469"/>
      <c r="J168" s="469"/>
      <c r="K168" s="469"/>
      <c r="L168" s="469"/>
      <c r="M168" s="469"/>
      <c r="N168" s="469"/>
      <c r="O168" s="469"/>
      <c r="P168" s="469"/>
      <c r="Q168" s="469"/>
      <c r="R168" s="470"/>
    </row>
    <row r="169" spans="2:18" ht="36" customHeight="1">
      <c r="B169" s="669"/>
      <c r="C169" s="666"/>
      <c r="D169" s="444"/>
      <c r="E169" s="446"/>
      <c r="F169" s="484" t="s">
        <v>213</v>
      </c>
      <c r="G169" s="485"/>
      <c r="H169" s="485"/>
      <c r="I169" s="486"/>
      <c r="J169" s="120" t="s">
        <v>47</v>
      </c>
      <c r="K169" s="119" t="s">
        <v>48</v>
      </c>
      <c r="L169" s="119" t="s">
        <v>214</v>
      </c>
      <c r="M169" s="119" t="s">
        <v>214</v>
      </c>
      <c r="N169" s="119" t="s">
        <v>214</v>
      </c>
      <c r="O169" s="119" t="s">
        <v>214</v>
      </c>
      <c r="P169" s="124" t="s">
        <v>63</v>
      </c>
      <c r="Q169" s="125">
        <v>5</v>
      </c>
      <c r="R169" s="119" t="s">
        <v>50</v>
      </c>
    </row>
    <row r="170" spans="2:18" ht="36" customHeight="1">
      <c r="B170" s="669"/>
      <c r="C170" s="666"/>
      <c r="D170" s="444"/>
      <c r="E170" s="446"/>
      <c r="F170" s="491" t="s">
        <v>121</v>
      </c>
      <c r="G170" s="492"/>
      <c r="H170" s="492"/>
      <c r="I170" s="492"/>
      <c r="J170" s="492"/>
      <c r="K170" s="492"/>
      <c r="L170" s="492"/>
      <c r="M170" s="492"/>
      <c r="N170" s="492"/>
      <c r="O170" s="492"/>
      <c r="P170" s="492"/>
      <c r="Q170" s="492"/>
      <c r="R170" s="493"/>
    </row>
    <row r="171" spans="2:18" ht="36" customHeight="1">
      <c r="B171" s="669"/>
      <c r="C171" s="666"/>
      <c r="D171" s="444"/>
      <c r="E171" s="490"/>
      <c r="F171" s="465" t="s">
        <v>215</v>
      </c>
      <c r="G171" s="466"/>
      <c r="H171" s="466"/>
      <c r="I171" s="467"/>
      <c r="J171" s="82" t="s">
        <v>48</v>
      </c>
      <c r="K171" s="82" t="s">
        <v>47</v>
      </c>
      <c r="L171" s="81" t="s">
        <v>209</v>
      </c>
      <c r="M171" s="81" t="s">
        <v>209</v>
      </c>
      <c r="N171" s="81" t="s">
        <v>209</v>
      </c>
      <c r="O171" s="81" t="s">
        <v>216</v>
      </c>
      <c r="P171" s="82" t="s">
        <v>63</v>
      </c>
      <c r="Q171" s="82">
        <v>5</v>
      </c>
      <c r="R171" s="82" t="s">
        <v>50</v>
      </c>
    </row>
    <row r="172" spans="2:18" ht="36" customHeight="1">
      <c r="B172" s="669"/>
      <c r="C172" s="666"/>
      <c r="D172" s="444"/>
      <c r="E172" s="445" t="s">
        <v>214</v>
      </c>
      <c r="F172" s="468" t="s">
        <v>190</v>
      </c>
      <c r="G172" s="469"/>
      <c r="H172" s="469"/>
      <c r="I172" s="469"/>
      <c r="J172" s="469"/>
      <c r="K172" s="469"/>
      <c r="L172" s="469"/>
      <c r="M172" s="469"/>
      <c r="N172" s="469"/>
      <c r="O172" s="469"/>
      <c r="P172" s="469"/>
      <c r="Q172" s="469"/>
      <c r="R172" s="470"/>
    </row>
    <row r="173" spans="2:18" ht="36" customHeight="1">
      <c r="B173" s="669"/>
      <c r="C173" s="666"/>
      <c r="D173" s="444"/>
      <c r="E173" s="446"/>
      <c r="F173" s="484" t="s">
        <v>217</v>
      </c>
      <c r="G173" s="485"/>
      <c r="H173" s="485"/>
      <c r="I173" s="486"/>
      <c r="J173" s="119" t="s">
        <v>47</v>
      </c>
      <c r="K173" s="120" t="s">
        <v>48</v>
      </c>
      <c r="L173" s="119" t="s">
        <v>214</v>
      </c>
      <c r="M173" s="119" t="s">
        <v>214</v>
      </c>
      <c r="N173" s="119" t="s">
        <v>214</v>
      </c>
      <c r="O173" s="119" t="s">
        <v>214</v>
      </c>
      <c r="P173" s="119" t="s">
        <v>49</v>
      </c>
      <c r="Q173" s="119">
        <v>5</v>
      </c>
      <c r="R173" s="119" t="s">
        <v>50</v>
      </c>
    </row>
    <row r="174" spans="2:18" ht="36" customHeight="1">
      <c r="B174" s="669"/>
      <c r="C174" s="666"/>
      <c r="D174" s="444"/>
      <c r="E174" s="446"/>
      <c r="F174" s="484" t="s">
        <v>218</v>
      </c>
      <c r="G174" s="485"/>
      <c r="H174" s="485"/>
      <c r="I174" s="486"/>
      <c r="J174" s="120" t="s">
        <v>48</v>
      </c>
      <c r="K174" s="119" t="s">
        <v>47</v>
      </c>
      <c r="L174" s="119" t="s">
        <v>214</v>
      </c>
      <c r="M174" s="119" t="s">
        <v>214</v>
      </c>
      <c r="N174" s="119" t="s">
        <v>214</v>
      </c>
      <c r="O174" s="119" t="s">
        <v>214</v>
      </c>
      <c r="P174" s="119" t="s">
        <v>49</v>
      </c>
      <c r="Q174" s="125">
        <v>5</v>
      </c>
      <c r="R174" s="119" t="s">
        <v>50</v>
      </c>
    </row>
    <row r="175" spans="2:18" ht="36" customHeight="1">
      <c r="B175" s="669"/>
      <c r="C175" s="666"/>
      <c r="D175" s="397" t="s">
        <v>219</v>
      </c>
      <c r="E175" s="398" t="s">
        <v>220</v>
      </c>
      <c r="F175" s="400" t="s">
        <v>186</v>
      </c>
      <c r="G175" s="401"/>
      <c r="H175" s="401"/>
      <c r="I175" s="401"/>
      <c r="J175" s="401"/>
      <c r="K175" s="401"/>
      <c r="L175" s="401"/>
      <c r="M175" s="401"/>
      <c r="N175" s="401"/>
      <c r="O175" s="401"/>
      <c r="P175" s="401"/>
      <c r="Q175" s="401"/>
      <c r="R175" s="402"/>
    </row>
    <row r="176" spans="2:18" ht="36" customHeight="1">
      <c r="B176" s="669"/>
      <c r="C176" s="666"/>
      <c r="D176" s="397"/>
      <c r="E176" s="399"/>
      <c r="F176" s="403" t="s">
        <v>221</v>
      </c>
      <c r="G176" s="404"/>
      <c r="H176" s="404"/>
      <c r="I176" s="405"/>
      <c r="J176" s="2" t="s">
        <v>48</v>
      </c>
      <c r="K176" s="2" t="s">
        <v>47</v>
      </c>
      <c r="L176" s="89" t="s">
        <v>220</v>
      </c>
      <c r="M176" s="89" t="s">
        <v>220</v>
      </c>
      <c r="N176" s="89" t="s">
        <v>220</v>
      </c>
      <c r="O176" s="89" t="s">
        <v>220</v>
      </c>
      <c r="P176" s="2" t="s">
        <v>49</v>
      </c>
      <c r="Q176" s="2">
        <v>10</v>
      </c>
      <c r="R176" s="2" t="s">
        <v>50</v>
      </c>
    </row>
    <row r="177" spans="2:19" ht="36" customHeight="1">
      <c r="B177" s="669"/>
      <c r="C177" s="666"/>
      <c r="D177" s="397"/>
      <c r="E177" s="399"/>
      <c r="F177" s="406" t="s">
        <v>133</v>
      </c>
      <c r="G177" s="407"/>
      <c r="H177" s="407"/>
      <c r="I177" s="407"/>
      <c r="J177" s="407"/>
      <c r="K177" s="407"/>
      <c r="L177" s="407"/>
      <c r="M177" s="407"/>
      <c r="N177" s="407"/>
      <c r="O177" s="407"/>
      <c r="P177" s="407"/>
      <c r="Q177" s="407"/>
      <c r="R177" s="408"/>
    </row>
    <row r="178" spans="2:19" ht="36" customHeight="1">
      <c r="B178" s="669"/>
      <c r="C178" s="666"/>
      <c r="D178" s="397"/>
      <c r="E178" s="388"/>
      <c r="F178" s="409" t="s">
        <v>222</v>
      </c>
      <c r="G178" s="410"/>
      <c r="H178" s="410"/>
      <c r="I178" s="411"/>
      <c r="J178" s="103" t="s">
        <v>47</v>
      </c>
      <c r="K178" s="93" t="s">
        <v>48</v>
      </c>
      <c r="L178" s="105" t="s">
        <v>220</v>
      </c>
      <c r="M178" s="105" t="s">
        <v>220</v>
      </c>
      <c r="N178" s="105" t="s">
        <v>220</v>
      </c>
      <c r="O178" s="105" t="s">
        <v>220</v>
      </c>
      <c r="P178" s="93" t="s">
        <v>49</v>
      </c>
      <c r="Q178" s="93">
        <v>5</v>
      </c>
      <c r="R178" s="93" t="s">
        <v>50</v>
      </c>
    </row>
    <row r="179" spans="2:19" ht="36" customHeight="1">
      <c r="B179" s="669"/>
      <c r="C179" s="666"/>
      <c r="D179" s="397"/>
      <c r="E179" s="375" t="s">
        <v>223</v>
      </c>
      <c r="F179" s="412" t="s">
        <v>224</v>
      </c>
      <c r="G179" s="413"/>
      <c r="H179" s="413"/>
      <c r="I179" s="413"/>
      <c r="J179" s="413"/>
      <c r="K179" s="413"/>
      <c r="L179" s="413"/>
      <c r="M179" s="413"/>
      <c r="N179" s="413"/>
      <c r="O179" s="413"/>
      <c r="P179" s="413"/>
      <c r="Q179" s="413"/>
      <c r="R179" s="414"/>
    </row>
    <row r="180" spans="2:19" ht="36" customHeight="1">
      <c r="B180" s="669"/>
      <c r="C180" s="666"/>
      <c r="D180" s="397"/>
      <c r="E180" s="376"/>
      <c r="F180" s="415" t="s">
        <v>62</v>
      </c>
      <c r="G180" s="416"/>
      <c r="H180" s="416"/>
      <c r="I180" s="417"/>
      <c r="J180" s="5" t="s">
        <v>59</v>
      </c>
      <c r="K180" s="5" t="s">
        <v>48</v>
      </c>
      <c r="L180" s="116" t="s">
        <v>223</v>
      </c>
      <c r="M180" s="116" t="s">
        <v>223</v>
      </c>
      <c r="N180" s="116" t="s">
        <v>223</v>
      </c>
      <c r="O180" s="116" t="s">
        <v>223</v>
      </c>
      <c r="P180" s="5" t="s">
        <v>63</v>
      </c>
      <c r="Q180" s="5">
        <v>10</v>
      </c>
      <c r="R180" s="5" t="s">
        <v>50</v>
      </c>
    </row>
    <row r="181" spans="2:19" ht="36" customHeight="1">
      <c r="B181" s="669"/>
      <c r="C181" s="666"/>
      <c r="D181" s="397"/>
      <c r="E181" s="376"/>
      <c r="F181" s="415" t="s">
        <v>175</v>
      </c>
      <c r="G181" s="416"/>
      <c r="H181" s="416"/>
      <c r="I181" s="417"/>
      <c r="J181" s="5" t="s">
        <v>59</v>
      </c>
      <c r="K181" s="5" t="s">
        <v>48</v>
      </c>
      <c r="L181" s="116" t="s">
        <v>223</v>
      </c>
      <c r="M181" s="116" t="s">
        <v>223</v>
      </c>
      <c r="N181" s="116" t="s">
        <v>223</v>
      </c>
      <c r="O181" s="116" t="s">
        <v>223</v>
      </c>
      <c r="P181" s="5" t="s">
        <v>63</v>
      </c>
      <c r="Q181" s="5">
        <v>10</v>
      </c>
      <c r="R181" s="5" t="s">
        <v>50</v>
      </c>
    </row>
    <row r="182" spans="2:19" ht="36" customHeight="1">
      <c r="B182" s="669"/>
      <c r="C182" s="666"/>
      <c r="D182" s="397"/>
      <c r="E182" s="376"/>
      <c r="F182" s="415" t="s">
        <v>225</v>
      </c>
      <c r="G182" s="416"/>
      <c r="H182" s="416"/>
      <c r="I182" s="417"/>
      <c r="J182" s="5" t="s">
        <v>59</v>
      </c>
      <c r="K182" s="5" t="s">
        <v>48</v>
      </c>
      <c r="L182" s="116" t="s">
        <v>223</v>
      </c>
      <c r="M182" s="116" t="s">
        <v>223</v>
      </c>
      <c r="N182" s="116" t="s">
        <v>223</v>
      </c>
      <c r="O182" s="116" t="s">
        <v>223</v>
      </c>
      <c r="P182" s="5" t="s">
        <v>63</v>
      </c>
      <c r="Q182" s="5">
        <v>10</v>
      </c>
      <c r="R182" s="5" t="s">
        <v>50</v>
      </c>
    </row>
    <row r="183" spans="2:19" ht="36" customHeight="1">
      <c r="B183" s="669"/>
      <c r="C183" s="666"/>
      <c r="D183" s="397"/>
      <c r="E183" s="376"/>
      <c r="F183" s="418" t="s">
        <v>199</v>
      </c>
      <c r="G183" s="419"/>
      <c r="H183" s="419"/>
      <c r="I183" s="419"/>
      <c r="J183" s="419"/>
      <c r="K183" s="419"/>
      <c r="L183" s="419"/>
      <c r="M183" s="419"/>
      <c r="N183" s="419"/>
      <c r="O183" s="419"/>
      <c r="P183" s="419"/>
      <c r="Q183" s="419"/>
      <c r="R183" s="420"/>
    </row>
    <row r="184" spans="2:19" ht="36" customHeight="1">
      <c r="B184" s="669"/>
      <c r="C184" s="666"/>
      <c r="D184" s="397"/>
      <c r="E184" s="376"/>
      <c r="F184" s="421" t="s">
        <v>200</v>
      </c>
      <c r="G184" s="422"/>
      <c r="H184" s="422"/>
      <c r="I184" s="423"/>
      <c r="J184" s="62" t="s">
        <v>59</v>
      </c>
      <c r="K184" s="62" t="s">
        <v>48</v>
      </c>
      <c r="L184" s="101" t="s">
        <v>223</v>
      </c>
      <c r="M184" s="101" t="s">
        <v>48</v>
      </c>
      <c r="N184" s="101" t="s">
        <v>223</v>
      </c>
      <c r="O184" s="101" t="s">
        <v>48</v>
      </c>
      <c r="P184" s="8" t="s">
        <v>63</v>
      </c>
      <c r="Q184" s="8" t="s">
        <v>48</v>
      </c>
      <c r="R184" s="8" t="s">
        <v>226</v>
      </c>
    </row>
    <row r="185" spans="2:19" ht="36" customHeight="1">
      <c r="B185" s="669"/>
      <c r="C185" s="666"/>
      <c r="D185" s="397"/>
      <c r="E185" s="376"/>
      <c r="F185" s="395" t="s">
        <v>227</v>
      </c>
      <c r="G185" s="395"/>
      <c r="H185" s="395"/>
      <c r="I185" s="395"/>
      <c r="J185" s="395"/>
      <c r="K185" s="395"/>
      <c r="L185" s="395"/>
      <c r="M185" s="395"/>
      <c r="N185" s="395"/>
      <c r="O185" s="395"/>
      <c r="P185" s="395"/>
      <c r="Q185" s="395"/>
      <c r="R185" s="396"/>
      <c r="S185" s="102"/>
    </row>
    <row r="186" spans="2:19" ht="36" customHeight="1">
      <c r="B186" s="669"/>
      <c r="C186" s="666"/>
      <c r="D186" s="397"/>
      <c r="E186" s="376"/>
      <c r="F186" s="392" t="s">
        <v>228</v>
      </c>
      <c r="G186" s="393"/>
      <c r="H186" s="393"/>
      <c r="I186" s="394"/>
      <c r="J186" s="126"/>
      <c r="K186" s="129"/>
      <c r="L186" s="130"/>
      <c r="M186" s="130"/>
      <c r="N186" s="130"/>
      <c r="O186" s="130"/>
      <c r="P186" s="128"/>
      <c r="Q186" s="132"/>
      <c r="R186" s="131"/>
      <c r="S186" s="102"/>
    </row>
    <row r="187" spans="2:19" ht="36" customHeight="1">
      <c r="B187" s="669"/>
      <c r="C187" s="666"/>
      <c r="D187" s="397"/>
      <c r="E187" s="376"/>
      <c r="F187" s="392" t="s">
        <v>229</v>
      </c>
      <c r="G187" s="393"/>
      <c r="H187" s="393"/>
      <c r="I187" s="394"/>
      <c r="J187" s="494" t="s">
        <v>47</v>
      </c>
      <c r="K187" s="497" t="s">
        <v>48</v>
      </c>
      <c r="L187" s="127" t="s">
        <v>223</v>
      </c>
      <c r="M187" s="127" t="s">
        <v>223</v>
      </c>
      <c r="N187" s="127" t="s">
        <v>230</v>
      </c>
      <c r="O187" s="127" t="s">
        <v>230</v>
      </c>
      <c r="P187" s="128" t="s">
        <v>49</v>
      </c>
      <c r="Q187" s="132">
        <v>5</v>
      </c>
      <c r="R187" s="128" t="s">
        <v>50</v>
      </c>
      <c r="S187" s="102"/>
    </row>
    <row r="188" spans="2:19" ht="36" customHeight="1">
      <c r="B188" s="669"/>
      <c r="C188" s="666"/>
      <c r="D188" s="397"/>
      <c r="E188" s="376"/>
      <c r="F188" s="392" t="s">
        <v>231</v>
      </c>
      <c r="G188" s="393"/>
      <c r="H188" s="393"/>
      <c r="I188" s="394"/>
      <c r="J188" s="495"/>
      <c r="K188" s="498"/>
      <c r="L188" s="127" t="s">
        <v>223</v>
      </c>
      <c r="M188" s="127" t="s">
        <v>223</v>
      </c>
      <c r="N188" s="127" t="s">
        <v>230</v>
      </c>
      <c r="O188" s="127" t="s">
        <v>230</v>
      </c>
      <c r="P188" s="128" t="s">
        <v>49</v>
      </c>
      <c r="Q188" s="132">
        <v>5</v>
      </c>
      <c r="R188" s="128" t="s">
        <v>50</v>
      </c>
      <c r="S188" s="102"/>
    </row>
    <row r="189" spans="2:19" ht="36" customHeight="1">
      <c r="B189" s="669"/>
      <c r="C189" s="666"/>
      <c r="D189" s="397"/>
      <c r="E189" s="376"/>
      <c r="F189" s="392" t="s">
        <v>232</v>
      </c>
      <c r="G189" s="393"/>
      <c r="H189" s="393"/>
      <c r="I189" s="394"/>
      <c r="J189" s="496"/>
      <c r="K189" s="499"/>
      <c r="L189" s="127" t="s">
        <v>223</v>
      </c>
      <c r="M189" s="127" t="s">
        <v>223</v>
      </c>
      <c r="N189" s="127" t="s">
        <v>230</v>
      </c>
      <c r="O189" s="127" t="s">
        <v>230</v>
      </c>
      <c r="P189" s="128" t="s">
        <v>49</v>
      </c>
      <c r="Q189" s="132">
        <v>5</v>
      </c>
      <c r="R189" s="128" t="s">
        <v>50</v>
      </c>
      <c r="S189" s="102"/>
    </row>
    <row r="190" spans="2:19" ht="36" customHeight="1">
      <c r="B190" s="669"/>
      <c r="C190" s="666"/>
      <c r="D190" s="397"/>
      <c r="E190" s="376"/>
      <c r="F190" s="361" t="s">
        <v>233</v>
      </c>
      <c r="G190" s="362"/>
      <c r="H190" s="362"/>
      <c r="I190" s="362"/>
      <c r="J190" s="362"/>
      <c r="K190" s="362"/>
      <c r="L190" s="362"/>
      <c r="M190" s="362"/>
      <c r="N190" s="362"/>
      <c r="O190" s="362"/>
      <c r="P190" s="362"/>
      <c r="Q190" s="362"/>
      <c r="R190" s="363"/>
    </row>
    <row r="191" spans="2:19" ht="36" customHeight="1">
      <c r="B191" s="669"/>
      <c r="C191" s="666"/>
      <c r="D191" s="397"/>
      <c r="E191" s="376"/>
      <c r="F191" s="364" t="s">
        <v>234</v>
      </c>
      <c r="G191" s="365"/>
      <c r="H191" s="365"/>
      <c r="I191" s="366"/>
      <c r="J191" s="120" t="s">
        <v>47</v>
      </c>
      <c r="K191" s="119" t="s">
        <v>48</v>
      </c>
      <c r="L191" s="119" t="s">
        <v>223</v>
      </c>
      <c r="M191" s="119" t="s">
        <v>223</v>
      </c>
      <c r="N191" s="133" t="s">
        <v>230</v>
      </c>
      <c r="O191" s="133" t="s">
        <v>230</v>
      </c>
      <c r="P191" s="124" t="s">
        <v>63</v>
      </c>
      <c r="Q191" s="125">
        <v>5</v>
      </c>
      <c r="R191" s="119" t="s">
        <v>50</v>
      </c>
    </row>
    <row r="192" spans="2:19" ht="36" customHeight="1">
      <c r="B192" s="669"/>
      <c r="C192" s="666"/>
      <c r="D192" s="397"/>
      <c r="E192" s="387" t="s">
        <v>230</v>
      </c>
      <c r="F192" s="389" t="s">
        <v>44</v>
      </c>
      <c r="G192" s="390"/>
      <c r="H192" s="390"/>
      <c r="I192" s="390"/>
      <c r="J192" s="390"/>
      <c r="K192" s="390"/>
      <c r="L192" s="390"/>
      <c r="M192" s="390"/>
      <c r="N192" s="390"/>
      <c r="O192" s="390"/>
      <c r="P192" s="390"/>
      <c r="Q192" s="390"/>
      <c r="R192" s="391"/>
      <c r="S192" s="102"/>
    </row>
    <row r="193" spans="2:19" ht="36" customHeight="1">
      <c r="B193" s="669"/>
      <c r="C193" s="666"/>
      <c r="D193" s="397"/>
      <c r="E193" s="388"/>
      <c r="F193" s="384" t="s">
        <v>235</v>
      </c>
      <c r="G193" s="385"/>
      <c r="H193" s="385"/>
      <c r="I193" s="386"/>
      <c r="J193" s="93" t="s">
        <v>47</v>
      </c>
      <c r="K193" s="93" t="s">
        <v>48</v>
      </c>
      <c r="L193" s="105" t="s">
        <v>230</v>
      </c>
      <c r="M193" s="105" t="s">
        <v>230</v>
      </c>
      <c r="N193" s="105" t="s">
        <v>230</v>
      </c>
      <c r="O193" s="105" t="s">
        <v>230</v>
      </c>
      <c r="P193" s="93" t="s">
        <v>49</v>
      </c>
      <c r="Q193" s="93">
        <v>5</v>
      </c>
      <c r="R193" s="93" t="s">
        <v>50</v>
      </c>
      <c r="S193" s="102"/>
    </row>
    <row r="194" spans="2:19" ht="36" customHeight="1">
      <c r="B194" s="669"/>
      <c r="C194" s="666"/>
      <c r="D194" s="397"/>
      <c r="E194" s="375" t="s">
        <v>236</v>
      </c>
      <c r="F194" s="378" t="s">
        <v>162</v>
      </c>
      <c r="G194" s="379"/>
      <c r="H194" s="379"/>
      <c r="I194" s="379"/>
      <c r="J194" s="379"/>
      <c r="K194" s="379"/>
      <c r="L194" s="379"/>
      <c r="M194" s="379"/>
      <c r="N194" s="379"/>
      <c r="O194" s="379"/>
      <c r="P194" s="379"/>
      <c r="Q194" s="379"/>
      <c r="R194" s="380"/>
    </row>
    <row r="195" spans="2:19" ht="36" customHeight="1">
      <c r="B195" s="669"/>
      <c r="C195" s="666"/>
      <c r="D195" s="397"/>
      <c r="E195" s="376"/>
      <c r="F195" s="367" t="s">
        <v>237</v>
      </c>
      <c r="G195" s="368"/>
      <c r="H195" s="368"/>
      <c r="I195" s="369"/>
      <c r="J195" s="107" t="s">
        <v>59</v>
      </c>
      <c r="K195" s="107" t="s">
        <v>48</v>
      </c>
      <c r="L195" s="108" t="s">
        <v>236</v>
      </c>
      <c r="M195" s="108" t="s">
        <v>236</v>
      </c>
      <c r="N195" s="108" t="s">
        <v>236</v>
      </c>
      <c r="O195" s="108" t="s">
        <v>236</v>
      </c>
      <c r="P195" s="110" t="s">
        <v>63</v>
      </c>
      <c r="Q195" s="111">
        <v>5</v>
      </c>
      <c r="R195" s="110" t="s">
        <v>50</v>
      </c>
    </row>
    <row r="196" spans="2:19" ht="36" customHeight="1">
      <c r="B196" s="669"/>
      <c r="C196" s="666"/>
      <c r="D196" s="397"/>
      <c r="E196" s="376"/>
      <c r="F196" s="381" t="s">
        <v>133</v>
      </c>
      <c r="G196" s="382"/>
      <c r="H196" s="382"/>
      <c r="I196" s="382"/>
      <c r="J196" s="382"/>
      <c r="K196" s="382"/>
      <c r="L196" s="382"/>
      <c r="M196" s="382"/>
      <c r="N196" s="382"/>
      <c r="O196" s="382"/>
      <c r="P196" s="382"/>
      <c r="Q196" s="382"/>
      <c r="R196" s="383"/>
    </row>
    <row r="197" spans="2:19" ht="36" customHeight="1">
      <c r="B197" s="669"/>
      <c r="C197" s="666"/>
      <c r="D197" s="397"/>
      <c r="E197" s="377"/>
      <c r="F197" s="384" t="s">
        <v>238</v>
      </c>
      <c r="G197" s="385"/>
      <c r="H197" s="385"/>
      <c r="I197" s="386"/>
      <c r="J197" s="93" t="s">
        <v>47</v>
      </c>
      <c r="K197" s="93" t="s">
        <v>48</v>
      </c>
      <c r="L197" s="105" t="s">
        <v>236</v>
      </c>
      <c r="M197" s="105" t="s">
        <v>236</v>
      </c>
      <c r="N197" s="105" t="s">
        <v>236</v>
      </c>
      <c r="O197" s="105" t="s">
        <v>236</v>
      </c>
      <c r="P197" s="93" t="s">
        <v>49</v>
      </c>
      <c r="Q197" s="93">
        <v>5</v>
      </c>
      <c r="R197" s="93" t="s">
        <v>50</v>
      </c>
    </row>
    <row r="198" spans="2:19" ht="36" customHeight="1">
      <c r="B198" s="669"/>
      <c r="C198" s="666"/>
      <c r="D198" s="397"/>
      <c r="E198" s="135" t="s">
        <v>239</v>
      </c>
      <c r="F198" s="438" t="s">
        <v>56</v>
      </c>
      <c r="G198" s="439"/>
      <c r="H198" s="439"/>
      <c r="I198" s="439"/>
      <c r="J198" s="439"/>
      <c r="K198" s="439"/>
      <c r="L198" s="439"/>
      <c r="M198" s="439"/>
      <c r="N198" s="439"/>
      <c r="O198" s="439"/>
      <c r="P198" s="439"/>
      <c r="Q198" s="439"/>
      <c r="R198" s="440"/>
    </row>
    <row r="199" spans="2:19" ht="36" customHeight="1">
      <c r="B199" s="669"/>
      <c r="C199" s="666"/>
      <c r="D199" s="397"/>
      <c r="E199" s="441" t="s">
        <v>240</v>
      </c>
      <c r="F199" s="378" t="s">
        <v>162</v>
      </c>
      <c r="G199" s="379"/>
      <c r="H199" s="379"/>
      <c r="I199" s="379"/>
      <c r="J199" s="379"/>
      <c r="K199" s="379"/>
      <c r="L199" s="379"/>
      <c r="M199" s="379"/>
      <c r="N199" s="379"/>
      <c r="O199" s="379"/>
      <c r="P199" s="379"/>
      <c r="Q199" s="379"/>
      <c r="R199" s="380"/>
    </row>
    <row r="200" spans="2:19" ht="36" customHeight="1">
      <c r="B200" s="669"/>
      <c r="C200" s="666"/>
      <c r="D200" s="397"/>
      <c r="E200" s="442"/>
      <c r="F200" s="367" t="s">
        <v>241</v>
      </c>
      <c r="G200" s="368"/>
      <c r="H200" s="368"/>
      <c r="I200" s="369"/>
      <c r="J200" s="107" t="s">
        <v>59</v>
      </c>
      <c r="K200" s="107" t="s">
        <v>48</v>
      </c>
      <c r="L200" s="108" t="s">
        <v>240</v>
      </c>
      <c r="M200" s="108" t="s">
        <v>240</v>
      </c>
      <c r="N200" s="108" t="s">
        <v>240</v>
      </c>
      <c r="O200" s="108" t="s">
        <v>240</v>
      </c>
      <c r="P200" s="110" t="s">
        <v>63</v>
      </c>
      <c r="Q200" s="111">
        <v>5</v>
      </c>
      <c r="R200" s="110" t="s">
        <v>50</v>
      </c>
    </row>
    <row r="201" spans="2:19" ht="36" customHeight="1">
      <c r="B201" s="669"/>
      <c r="C201" s="666"/>
      <c r="D201" s="397"/>
      <c r="E201" s="442"/>
      <c r="F201" s="370" t="s">
        <v>81</v>
      </c>
      <c r="G201" s="370"/>
      <c r="H201" s="370"/>
      <c r="I201" s="370"/>
      <c r="J201" s="370"/>
      <c r="K201" s="370"/>
      <c r="L201" s="370"/>
      <c r="M201" s="370"/>
      <c r="N201" s="370"/>
      <c r="O201" s="370"/>
      <c r="P201" s="370"/>
      <c r="Q201" s="370"/>
      <c r="R201" s="371"/>
    </row>
    <row r="202" spans="2:19" ht="36" customHeight="1">
      <c r="B202" s="669"/>
      <c r="C202" s="666"/>
      <c r="D202" s="397"/>
      <c r="E202" s="442"/>
      <c r="F202" s="372" t="s">
        <v>242</v>
      </c>
      <c r="G202" s="373"/>
      <c r="H202" s="373"/>
      <c r="I202" s="374"/>
      <c r="J202" s="83" t="s">
        <v>48</v>
      </c>
      <c r="K202" s="83" t="s">
        <v>47</v>
      </c>
      <c r="L202" s="134" t="s">
        <v>240</v>
      </c>
      <c r="M202" s="134" t="s">
        <v>240</v>
      </c>
      <c r="N202" s="134" t="s">
        <v>243</v>
      </c>
      <c r="O202" s="83"/>
      <c r="P202" s="83" t="s">
        <v>49</v>
      </c>
      <c r="Q202" s="83">
        <v>10</v>
      </c>
      <c r="R202" s="83"/>
    </row>
    <row r="203" spans="2:19" ht="36" customHeight="1">
      <c r="B203" s="669"/>
      <c r="C203" s="666"/>
      <c r="D203" s="397"/>
      <c r="E203" s="430" t="s">
        <v>244</v>
      </c>
      <c r="F203" s="432" t="s">
        <v>190</v>
      </c>
      <c r="G203" s="433"/>
      <c r="H203" s="433"/>
      <c r="I203" s="433"/>
      <c r="J203" s="433"/>
      <c r="K203" s="433"/>
      <c r="L203" s="433"/>
      <c r="M203" s="433"/>
      <c r="N203" s="433"/>
      <c r="O203" s="433"/>
      <c r="P203" s="433"/>
      <c r="Q203" s="433"/>
      <c r="R203" s="434"/>
    </row>
    <row r="204" spans="2:19" ht="36" customHeight="1">
      <c r="B204" s="669"/>
      <c r="C204" s="666"/>
      <c r="D204" s="397"/>
      <c r="E204" s="431"/>
      <c r="F204" s="435" t="s">
        <v>245</v>
      </c>
      <c r="G204" s="436"/>
      <c r="H204" s="436"/>
      <c r="I204" s="437"/>
      <c r="J204" s="124" t="s">
        <v>47</v>
      </c>
      <c r="K204" s="124" t="s">
        <v>48</v>
      </c>
      <c r="L204" s="136" t="s">
        <v>244</v>
      </c>
      <c r="M204" s="136" t="s">
        <v>244</v>
      </c>
      <c r="N204" s="136" t="s">
        <v>244</v>
      </c>
      <c r="O204" s="136" t="s">
        <v>244</v>
      </c>
      <c r="P204" s="124" t="s">
        <v>63</v>
      </c>
      <c r="Q204" s="124">
        <v>5</v>
      </c>
      <c r="R204" s="124" t="s">
        <v>50</v>
      </c>
    </row>
    <row r="205" spans="2:19" ht="36" customHeight="1">
      <c r="B205" s="669"/>
      <c r="C205" s="666"/>
      <c r="D205" s="397"/>
      <c r="E205" s="375" t="s">
        <v>243</v>
      </c>
      <c r="F205" s="424" t="s">
        <v>44</v>
      </c>
      <c r="G205" s="425"/>
      <c r="H205" s="425"/>
      <c r="I205" s="425"/>
      <c r="J205" s="425"/>
      <c r="K205" s="425"/>
      <c r="L205" s="425"/>
      <c r="M205" s="425"/>
      <c r="N205" s="425"/>
      <c r="O205" s="425"/>
      <c r="P205" s="425"/>
      <c r="Q205" s="425"/>
      <c r="R205" s="426"/>
    </row>
    <row r="206" spans="2:19" ht="36" customHeight="1">
      <c r="B206" s="669"/>
      <c r="C206" s="666"/>
      <c r="D206" s="397"/>
      <c r="E206" s="377"/>
      <c r="F206" s="427" t="s">
        <v>246</v>
      </c>
      <c r="G206" s="428"/>
      <c r="H206" s="428"/>
      <c r="I206" s="429"/>
      <c r="J206" s="137" t="s">
        <v>47</v>
      </c>
      <c r="K206" s="123" t="s">
        <v>48</v>
      </c>
      <c r="L206" s="122" t="s">
        <v>243</v>
      </c>
      <c r="M206" s="122" t="s">
        <v>243</v>
      </c>
      <c r="N206" s="122" t="s">
        <v>243</v>
      </c>
      <c r="O206" s="122" t="s">
        <v>243</v>
      </c>
      <c r="P206" s="123" t="s">
        <v>49</v>
      </c>
      <c r="Q206" s="123">
        <v>5</v>
      </c>
      <c r="R206" s="123" t="s">
        <v>50</v>
      </c>
    </row>
    <row r="207" spans="2:19" ht="36" customHeight="1">
      <c r="B207" s="669"/>
      <c r="C207" s="666"/>
      <c r="D207" s="645" t="s">
        <v>247</v>
      </c>
      <c r="E207" s="647" t="s">
        <v>248</v>
      </c>
      <c r="F207" s="649" t="s">
        <v>249</v>
      </c>
      <c r="G207" s="650"/>
      <c r="H207" s="650"/>
      <c r="I207" s="650"/>
      <c r="J207" s="651"/>
      <c r="K207" s="650"/>
      <c r="L207" s="650"/>
      <c r="M207" s="650"/>
      <c r="N207" s="650"/>
      <c r="O207" s="650"/>
      <c r="P207" s="650"/>
      <c r="Q207" s="650"/>
      <c r="R207" s="650"/>
    </row>
    <row r="208" spans="2:19" ht="36" customHeight="1">
      <c r="B208" s="669"/>
      <c r="C208" s="666"/>
      <c r="D208" s="646"/>
      <c r="E208" s="648"/>
      <c r="F208" s="652" t="s">
        <v>62</v>
      </c>
      <c r="G208" s="653"/>
      <c r="H208" s="653"/>
      <c r="I208" s="653"/>
      <c r="J208" s="141" t="s">
        <v>59</v>
      </c>
      <c r="K208" s="142" t="s">
        <v>48</v>
      </c>
      <c r="L208" s="141" t="s">
        <v>248</v>
      </c>
      <c r="M208" s="141" t="s">
        <v>248</v>
      </c>
      <c r="N208" s="141" t="s">
        <v>248</v>
      </c>
      <c r="O208" s="141" t="s">
        <v>248</v>
      </c>
      <c r="P208" s="141" t="s">
        <v>63</v>
      </c>
      <c r="Q208" s="141">
        <v>10</v>
      </c>
      <c r="R208" s="141" t="s">
        <v>50</v>
      </c>
    </row>
    <row r="209" spans="2:19" ht="36" customHeight="1">
      <c r="B209" s="669"/>
      <c r="C209" s="666"/>
      <c r="D209" s="646"/>
      <c r="E209" s="648"/>
      <c r="F209" s="652" t="s">
        <v>175</v>
      </c>
      <c r="G209" s="653"/>
      <c r="H209" s="653"/>
      <c r="I209" s="653"/>
      <c r="J209" s="141" t="s">
        <v>59</v>
      </c>
      <c r="K209" s="142" t="s">
        <v>48</v>
      </c>
      <c r="L209" s="141" t="s">
        <v>248</v>
      </c>
      <c r="M209" s="141" t="s">
        <v>248</v>
      </c>
      <c r="N209" s="141" t="s">
        <v>248</v>
      </c>
      <c r="O209" s="141" t="s">
        <v>248</v>
      </c>
      <c r="P209" s="141" t="s">
        <v>63</v>
      </c>
      <c r="Q209" s="141">
        <v>10</v>
      </c>
      <c r="R209" s="141" t="s">
        <v>50</v>
      </c>
    </row>
    <row r="210" spans="2:19" ht="36" customHeight="1">
      <c r="B210" s="669"/>
      <c r="C210" s="666"/>
      <c r="D210" s="646"/>
      <c r="E210" s="648"/>
      <c r="F210" s="652" t="s">
        <v>250</v>
      </c>
      <c r="G210" s="653"/>
      <c r="H210" s="653"/>
      <c r="I210" s="653"/>
      <c r="J210" s="141" t="s">
        <v>59</v>
      </c>
      <c r="K210" s="142" t="s">
        <v>48</v>
      </c>
      <c r="L210" s="141" t="s">
        <v>248</v>
      </c>
      <c r="M210" s="141" t="s">
        <v>248</v>
      </c>
      <c r="N210" s="141" t="s">
        <v>248</v>
      </c>
      <c r="O210" s="141" t="s">
        <v>248</v>
      </c>
      <c r="P210" s="141" t="s">
        <v>63</v>
      </c>
      <c r="Q210" s="141">
        <v>10</v>
      </c>
      <c r="R210" s="141" t="s">
        <v>50</v>
      </c>
    </row>
    <row r="211" spans="2:19" ht="36" customHeight="1">
      <c r="B211" s="669"/>
      <c r="C211" s="666"/>
      <c r="D211" s="646"/>
      <c r="E211" s="648"/>
      <c r="F211" s="654" t="s">
        <v>251</v>
      </c>
      <c r="G211" s="655"/>
      <c r="H211" s="655"/>
      <c r="I211" s="655"/>
      <c r="J211" s="655"/>
      <c r="K211" s="655"/>
      <c r="L211" s="655"/>
      <c r="M211" s="655"/>
      <c r="N211" s="655"/>
      <c r="O211" s="655"/>
      <c r="P211" s="655"/>
      <c r="Q211" s="655"/>
      <c r="R211" s="655"/>
    </row>
    <row r="212" spans="2:19" ht="36" customHeight="1">
      <c r="B212" s="669"/>
      <c r="C212" s="666"/>
      <c r="D212" s="646"/>
      <c r="E212" s="648"/>
      <c r="F212" s="656" t="s">
        <v>200</v>
      </c>
      <c r="G212" s="657"/>
      <c r="H212" s="657"/>
      <c r="I212" s="657"/>
      <c r="J212" s="143" t="s">
        <v>59</v>
      </c>
      <c r="K212" s="144" t="s">
        <v>48</v>
      </c>
      <c r="L212" s="143" t="s">
        <v>248</v>
      </c>
      <c r="M212" s="143" t="s">
        <v>248</v>
      </c>
      <c r="N212" s="143" t="s">
        <v>248</v>
      </c>
      <c r="O212" s="143" t="s">
        <v>248</v>
      </c>
      <c r="P212" s="143" t="s">
        <v>63</v>
      </c>
      <c r="Q212" s="143">
        <v>10</v>
      </c>
      <c r="R212" s="143" t="s">
        <v>50</v>
      </c>
    </row>
    <row r="213" spans="2:19" ht="36" customHeight="1">
      <c r="B213" s="669"/>
      <c r="C213" s="666"/>
      <c r="D213" s="646"/>
      <c r="E213" s="479" t="s">
        <v>252</v>
      </c>
      <c r="F213" s="481" t="s">
        <v>253</v>
      </c>
      <c r="G213" s="482"/>
      <c r="H213" s="482"/>
      <c r="I213" s="482"/>
      <c r="J213" s="482"/>
      <c r="K213" s="482"/>
      <c r="L213" s="482"/>
      <c r="M213" s="482"/>
      <c r="N213" s="482"/>
      <c r="O213" s="482"/>
      <c r="P213" s="482"/>
      <c r="Q213" s="482"/>
      <c r="R213" s="482"/>
    </row>
    <row r="214" spans="2:19" ht="36" customHeight="1">
      <c r="B214" s="669"/>
      <c r="C214" s="666"/>
      <c r="D214" s="646"/>
      <c r="E214" s="480"/>
      <c r="F214" s="483" t="s">
        <v>254</v>
      </c>
      <c r="G214" s="483"/>
      <c r="H214" s="483"/>
      <c r="I214" s="483"/>
      <c r="J214" s="145" t="s">
        <v>47</v>
      </c>
      <c r="K214" s="146" t="s">
        <v>48</v>
      </c>
      <c r="L214" s="145" t="s">
        <v>252</v>
      </c>
      <c r="M214" s="145" t="s">
        <v>252</v>
      </c>
      <c r="N214" s="145" t="s">
        <v>255</v>
      </c>
      <c r="O214" s="145" t="s">
        <v>255</v>
      </c>
      <c r="P214" s="145" t="s">
        <v>49</v>
      </c>
      <c r="Q214" s="145">
        <v>10</v>
      </c>
      <c r="R214" s="145" t="s">
        <v>50</v>
      </c>
    </row>
    <row r="215" spans="2:19" ht="36" customHeight="1">
      <c r="B215" s="669"/>
      <c r="C215" s="666"/>
      <c r="D215" s="646"/>
      <c r="E215" s="443" t="s">
        <v>255</v>
      </c>
      <c r="F215" s="678" t="s">
        <v>44</v>
      </c>
      <c r="G215" s="679"/>
      <c r="H215" s="679"/>
      <c r="I215" s="679"/>
      <c r="J215" s="679"/>
      <c r="K215" s="679"/>
      <c r="L215" s="679"/>
      <c r="M215" s="679"/>
      <c r="N215" s="679"/>
      <c r="O215" s="679"/>
      <c r="P215" s="679"/>
      <c r="Q215" s="679"/>
      <c r="R215" s="679"/>
    </row>
    <row r="216" spans="2:19" ht="36" customHeight="1">
      <c r="B216" s="669"/>
      <c r="C216" s="666"/>
      <c r="D216" s="646"/>
      <c r="E216" s="443"/>
      <c r="F216" s="682" t="s">
        <v>256</v>
      </c>
      <c r="G216" s="683"/>
      <c r="H216" s="683"/>
      <c r="I216" s="683"/>
      <c r="J216" s="140" t="s">
        <v>47</v>
      </c>
      <c r="K216" s="147" t="s">
        <v>48</v>
      </c>
      <c r="L216" s="140" t="s">
        <v>255</v>
      </c>
      <c r="M216" s="140" t="s">
        <v>255</v>
      </c>
      <c r="N216" s="140" t="s">
        <v>255</v>
      </c>
      <c r="O216" s="140" t="s">
        <v>255</v>
      </c>
      <c r="P216" s="140" t="s">
        <v>49</v>
      </c>
      <c r="Q216" s="140">
        <v>5</v>
      </c>
      <c r="R216" s="140" t="s">
        <v>50</v>
      </c>
    </row>
    <row r="217" spans="2:19" ht="36" customHeight="1">
      <c r="B217" s="669"/>
      <c r="C217" s="666"/>
      <c r="D217" s="646"/>
      <c r="E217" s="152" t="s">
        <v>257</v>
      </c>
      <c r="F217" s="684" t="s">
        <v>56</v>
      </c>
      <c r="G217" s="685"/>
      <c r="H217" s="685"/>
      <c r="I217" s="685"/>
      <c r="J217" s="685"/>
      <c r="K217" s="685"/>
      <c r="L217" s="685"/>
      <c r="M217" s="685"/>
      <c r="N217" s="685"/>
      <c r="O217" s="685"/>
      <c r="P217" s="685"/>
      <c r="Q217" s="685"/>
      <c r="R217" s="685"/>
    </row>
    <row r="218" spans="2:19" ht="36" customHeight="1">
      <c r="B218" s="669"/>
      <c r="C218" s="666"/>
      <c r="D218" s="646"/>
      <c r="E218" s="686" t="s">
        <v>258</v>
      </c>
      <c r="F218" s="649" t="s">
        <v>249</v>
      </c>
      <c r="G218" s="650"/>
      <c r="H218" s="650"/>
      <c r="I218" s="650"/>
      <c r="J218" s="687"/>
      <c r="K218" s="687"/>
      <c r="L218" s="687"/>
      <c r="M218" s="687"/>
      <c r="N218" s="687"/>
      <c r="O218" s="687"/>
      <c r="P218" s="687"/>
      <c r="Q218" s="687"/>
      <c r="R218" s="687"/>
    </row>
    <row r="219" spans="2:19" ht="36" customHeight="1">
      <c r="B219" s="669"/>
      <c r="C219" s="666"/>
      <c r="D219" s="646"/>
      <c r="E219" s="480"/>
      <c r="F219" s="688" t="s">
        <v>259</v>
      </c>
      <c r="G219" s="689"/>
      <c r="H219" s="689"/>
      <c r="I219" s="689"/>
      <c r="J219" s="149" t="s">
        <v>59</v>
      </c>
      <c r="K219" s="150" t="s">
        <v>48</v>
      </c>
      <c r="L219" s="151" t="s">
        <v>258</v>
      </c>
      <c r="M219" s="151" t="s">
        <v>258</v>
      </c>
      <c r="N219" s="151" t="s">
        <v>258</v>
      </c>
      <c r="O219" s="151" t="s">
        <v>258</v>
      </c>
      <c r="P219" s="151" t="s">
        <v>63</v>
      </c>
      <c r="Q219" s="151">
        <v>5</v>
      </c>
      <c r="R219" s="151" t="s">
        <v>50</v>
      </c>
      <c r="S219" s="102"/>
    </row>
    <row r="220" spans="2:19" ht="36" customHeight="1">
      <c r="B220" s="669"/>
      <c r="C220" s="666"/>
      <c r="D220" s="675" t="s">
        <v>260</v>
      </c>
      <c r="E220" s="676" t="s">
        <v>261</v>
      </c>
      <c r="F220" s="678" t="s">
        <v>44</v>
      </c>
      <c r="G220" s="679"/>
      <c r="H220" s="679"/>
      <c r="I220" s="679"/>
      <c r="J220" s="679"/>
      <c r="K220" s="679"/>
      <c r="L220" s="679"/>
      <c r="M220" s="679"/>
      <c r="N220" s="679"/>
      <c r="O220" s="679"/>
      <c r="P220" s="679"/>
      <c r="Q220" s="679"/>
      <c r="R220" s="679"/>
    </row>
    <row r="221" spans="2:19" ht="36" customHeight="1">
      <c r="B221" s="669"/>
      <c r="C221" s="666"/>
      <c r="D221" s="675"/>
      <c r="E221" s="677"/>
      <c r="F221" s="680" t="s">
        <v>262</v>
      </c>
      <c r="G221" s="681"/>
      <c r="H221" s="681"/>
      <c r="I221" s="681"/>
      <c r="J221" s="140"/>
      <c r="K221" s="140"/>
      <c r="L221" s="140"/>
      <c r="M221" s="140"/>
      <c r="N221" s="140"/>
      <c r="O221" s="140"/>
      <c r="P221" s="140"/>
      <c r="Q221" s="140"/>
      <c r="R221" s="140"/>
    </row>
    <row r="222" spans="2:19" ht="36" customHeight="1">
      <c r="B222" s="669"/>
      <c r="C222" s="666"/>
      <c r="D222" s="675"/>
      <c r="E222" s="677"/>
      <c r="F222" s="680" t="s">
        <v>263</v>
      </c>
      <c r="G222" s="681"/>
      <c r="H222" s="681"/>
      <c r="I222" s="681"/>
      <c r="J222" s="140"/>
      <c r="K222" s="140"/>
      <c r="L222" s="140"/>
      <c r="M222" s="140"/>
      <c r="N222" s="140"/>
      <c r="O222" s="140"/>
      <c r="P222" s="140"/>
      <c r="Q222" s="140"/>
      <c r="R222" s="140"/>
    </row>
    <row r="223" spans="2:19" ht="36" customHeight="1">
      <c r="B223" s="669"/>
      <c r="C223" s="666"/>
      <c r="D223" s="675"/>
      <c r="E223" s="677"/>
      <c r="F223" s="682" t="s">
        <v>264</v>
      </c>
      <c r="G223" s="683"/>
      <c r="H223" s="683"/>
      <c r="I223" s="683"/>
      <c r="J223" s="140" t="s">
        <v>47</v>
      </c>
      <c r="K223" s="147" t="s">
        <v>48</v>
      </c>
      <c r="L223" s="140" t="s">
        <v>261</v>
      </c>
      <c r="M223" s="140" t="s">
        <v>261</v>
      </c>
      <c r="N223" s="140" t="s">
        <v>265</v>
      </c>
      <c r="O223" s="140" t="s">
        <v>265</v>
      </c>
      <c r="P223" s="140" t="s">
        <v>49</v>
      </c>
      <c r="Q223" s="140">
        <v>5</v>
      </c>
      <c r="R223" s="140" t="s">
        <v>50</v>
      </c>
    </row>
    <row r="224" spans="2:19" ht="36" customHeight="1">
      <c r="B224" s="669"/>
      <c r="C224" s="666"/>
      <c r="D224" s="675"/>
      <c r="E224" s="671" t="s">
        <v>265</v>
      </c>
      <c r="F224" s="673" t="s">
        <v>44</v>
      </c>
      <c r="G224" s="674"/>
      <c r="H224" s="674"/>
      <c r="I224" s="674"/>
      <c r="J224" s="674"/>
      <c r="K224" s="674"/>
      <c r="L224" s="674"/>
      <c r="M224" s="674"/>
      <c r="N224" s="674"/>
      <c r="O224" s="674"/>
      <c r="P224" s="674"/>
      <c r="Q224" s="674"/>
      <c r="R224" s="674"/>
    </row>
    <row r="225" spans="2:18" ht="36" customHeight="1">
      <c r="B225" s="669"/>
      <c r="C225" s="666"/>
      <c r="D225" s="675"/>
      <c r="E225" s="672"/>
      <c r="F225" s="663" t="s">
        <v>266</v>
      </c>
      <c r="G225" s="664"/>
      <c r="H225" s="664"/>
      <c r="I225" s="664"/>
      <c r="J225" s="148"/>
      <c r="K225" s="140"/>
      <c r="L225" s="140"/>
      <c r="M225" s="140"/>
      <c r="N225" s="140"/>
      <c r="O225" s="140"/>
      <c r="P225" s="140"/>
      <c r="Q225" s="140"/>
      <c r="R225" s="140"/>
    </row>
    <row r="226" spans="2:18" ht="36" customHeight="1">
      <c r="B226" s="669"/>
      <c r="C226" s="666"/>
      <c r="D226" s="675"/>
      <c r="E226" s="672"/>
      <c r="F226" s="661" t="s">
        <v>267</v>
      </c>
      <c r="G226" s="662"/>
      <c r="H226" s="662"/>
      <c r="I226" s="662"/>
      <c r="J226" s="148"/>
      <c r="K226" s="147"/>
      <c r="L226" s="140"/>
      <c r="M226" s="140"/>
      <c r="N226" s="140"/>
      <c r="O226" s="140"/>
      <c r="P226" s="140"/>
      <c r="Q226" s="140"/>
      <c r="R226" s="140"/>
    </row>
    <row r="227" spans="2:18" ht="36" customHeight="1">
      <c r="B227" s="670"/>
      <c r="C227" s="667"/>
      <c r="D227" s="675"/>
      <c r="E227" s="672"/>
      <c r="F227" s="663" t="s">
        <v>268</v>
      </c>
      <c r="G227" s="664"/>
      <c r="H227" s="664"/>
      <c r="I227" s="664"/>
      <c r="J227" s="148" t="s">
        <v>47</v>
      </c>
      <c r="K227" s="147" t="s">
        <v>48</v>
      </c>
      <c r="L227" s="140" t="s">
        <v>265</v>
      </c>
      <c r="M227" s="140" t="s">
        <v>265</v>
      </c>
      <c r="N227" s="140" t="s">
        <v>269</v>
      </c>
      <c r="O227" s="140" t="s">
        <v>269</v>
      </c>
      <c r="P227" s="140" t="s">
        <v>49</v>
      </c>
      <c r="Q227" s="140">
        <v>5</v>
      </c>
      <c r="R227" s="140" t="s">
        <v>50</v>
      </c>
    </row>
  </sheetData>
  <mergeCells count="283">
    <mergeCell ref="F226:I226"/>
    <mergeCell ref="F227:I227"/>
    <mergeCell ref="C15:C227"/>
    <mergeCell ref="B146:B227"/>
    <mergeCell ref="E224:E227"/>
    <mergeCell ref="F224:R224"/>
    <mergeCell ref="F225:I225"/>
    <mergeCell ref="D220:D227"/>
    <mergeCell ref="E220:E223"/>
    <mergeCell ref="F220:R220"/>
    <mergeCell ref="F221:I221"/>
    <mergeCell ref="F222:I222"/>
    <mergeCell ref="F223:I223"/>
    <mergeCell ref="F217:R217"/>
    <mergeCell ref="E218:E219"/>
    <mergeCell ref="F218:R218"/>
    <mergeCell ref="F219:I219"/>
    <mergeCell ref="F215:R215"/>
    <mergeCell ref="F216:I216"/>
    <mergeCell ref="B20:B145"/>
    <mergeCell ref="B15:B19"/>
    <mergeCell ref="F33:I33"/>
    <mergeCell ref="F34:I34"/>
    <mergeCell ref="D24:D47"/>
    <mergeCell ref="D1:R2"/>
    <mergeCell ref="E3:I3"/>
    <mergeCell ref="E4:I4"/>
    <mergeCell ref="F14:I14"/>
    <mergeCell ref="F17:I17"/>
    <mergeCell ref="F18:I18"/>
    <mergeCell ref="F19:I19"/>
    <mergeCell ref="F20:R20"/>
    <mergeCell ref="D207:D219"/>
    <mergeCell ref="E207:E212"/>
    <mergeCell ref="F207:R207"/>
    <mergeCell ref="F208:I208"/>
    <mergeCell ref="F209:I209"/>
    <mergeCell ref="F210:I210"/>
    <mergeCell ref="F211:R211"/>
    <mergeCell ref="F212:I212"/>
    <mergeCell ref="E21:E23"/>
    <mergeCell ref="F21:R21"/>
    <mergeCell ref="F22:I22"/>
    <mergeCell ref="F23:I23"/>
    <mergeCell ref="D15:D23"/>
    <mergeCell ref="E15:E19"/>
    <mergeCell ref="F15:R15"/>
    <mergeCell ref="F16:I16"/>
    <mergeCell ref="E24:E29"/>
    <mergeCell ref="F24:R24"/>
    <mergeCell ref="F25:I25"/>
    <mergeCell ref="F26:I26"/>
    <mergeCell ref="F27:R27"/>
    <mergeCell ref="F28:I28"/>
    <mergeCell ref="F29:I29"/>
    <mergeCell ref="E30:E34"/>
    <mergeCell ref="F30:R30"/>
    <mergeCell ref="F31:I31"/>
    <mergeCell ref="F32:I32"/>
    <mergeCell ref="E43:E47"/>
    <mergeCell ref="F43:R43"/>
    <mergeCell ref="F44:I44"/>
    <mergeCell ref="F45:I45"/>
    <mergeCell ref="F46:I46"/>
    <mergeCell ref="F47:I47"/>
    <mergeCell ref="F42:R42"/>
    <mergeCell ref="E35:E41"/>
    <mergeCell ref="F35:R35"/>
    <mergeCell ref="F36:I36"/>
    <mergeCell ref="F37:I37"/>
    <mergeCell ref="F38:I38"/>
    <mergeCell ref="F39:I39"/>
    <mergeCell ref="F40:R40"/>
    <mergeCell ref="F41:I41"/>
    <mergeCell ref="F56:I56"/>
    <mergeCell ref="D48:D109"/>
    <mergeCell ref="E48:E56"/>
    <mergeCell ref="F48:R48"/>
    <mergeCell ref="F49:I49"/>
    <mergeCell ref="F50:I50"/>
    <mergeCell ref="F51:I51"/>
    <mergeCell ref="J51:J56"/>
    <mergeCell ref="K51:K56"/>
    <mergeCell ref="F52:I52"/>
    <mergeCell ref="F53:I53"/>
    <mergeCell ref="F54:I54"/>
    <mergeCell ref="F55:I55"/>
    <mergeCell ref="F69:R69"/>
    <mergeCell ref="F70:I70"/>
    <mergeCell ref="F71:I71"/>
    <mergeCell ref="F72:I72"/>
    <mergeCell ref="F84:R84"/>
    <mergeCell ref="F81:I81"/>
    <mergeCell ref="F82:R82"/>
    <mergeCell ref="F83:I83"/>
    <mergeCell ref="F76:R76"/>
    <mergeCell ref="F77:I77"/>
    <mergeCell ref="F60:R60"/>
    <mergeCell ref="F61:I61"/>
    <mergeCell ref="F62:I62"/>
    <mergeCell ref="E78:E83"/>
    <mergeCell ref="F78:R78"/>
    <mergeCell ref="F79:I79"/>
    <mergeCell ref="F80:I80"/>
    <mergeCell ref="E63:E77"/>
    <mergeCell ref="F63:R63"/>
    <mergeCell ref="F64:I64"/>
    <mergeCell ref="F65:I65"/>
    <mergeCell ref="F66:I66"/>
    <mergeCell ref="F67:R67"/>
    <mergeCell ref="F68:I68"/>
    <mergeCell ref="J72:J75"/>
    <mergeCell ref="K72:K75"/>
    <mergeCell ref="F73:I73"/>
    <mergeCell ref="F74:I74"/>
    <mergeCell ref="F75:I75"/>
    <mergeCell ref="E57:E62"/>
    <mergeCell ref="F57:R57"/>
    <mergeCell ref="F58:I58"/>
    <mergeCell ref="F59:I59"/>
    <mergeCell ref="F95:I95"/>
    <mergeCell ref="F96:I96"/>
    <mergeCell ref="F97:R97"/>
    <mergeCell ref="F98:I98"/>
    <mergeCell ref="F99:I99"/>
    <mergeCell ref="F90:I90"/>
    <mergeCell ref="F91:I91"/>
    <mergeCell ref="F92:I92"/>
    <mergeCell ref="F93:I93"/>
    <mergeCell ref="F94:I94"/>
    <mergeCell ref="J86:J96"/>
    <mergeCell ref="K86:K96"/>
    <mergeCell ref="F87:I87"/>
    <mergeCell ref="F88:I88"/>
    <mergeCell ref="F89:I89"/>
    <mergeCell ref="F112:I112"/>
    <mergeCell ref="D110:D127"/>
    <mergeCell ref="E110:E112"/>
    <mergeCell ref="F110:R110"/>
    <mergeCell ref="F111:I111"/>
    <mergeCell ref="F100:I100"/>
    <mergeCell ref="J100:J109"/>
    <mergeCell ref="K100:K109"/>
    <mergeCell ref="F101:I101"/>
    <mergeCell ref="F102:I102"/>
    <mergeCell ref="F103:I103"/>
    <mergeCell ref="F104:I104"/>
    <mergeCell ref="F105:I105"/>
    <mergeCell ref="F106:I106"/>
    <mergeCell ref="F107:I107"/>
    <mergeCell ref="F108:I108"/>
    <mergeCell ref="F109:I109"/>
    <mergeCell ref="E85:E109"/>
    <mergeCell ref="F85:R85"/>
    <mergeCell ref="F86:I86"/>
    <mergeCell ref="F118:R118"/>
    <mergeCell ref="E118:E120"/>
    <mergeCell ref="E115:E117"/>
    <mergeCell ref="F115:R115"/>
    <mergeCell ref="F116:I116"/>
    <mergeCell ref="F117:I117"/>
    <mergeCell ref="E113:E114"/>
    <mergeCell ref="F113:R113"/>
    <mergeCell ref="F114:I114"/>
    <mergeCell ref="F119:I119"/>
    <mergeCell ref="F120:I120"/>
    <mergeCell ref="E121:E127"/>
    <mergeCell ref="F121:R121"/>
    <mergeCell ref="F122:I122"/>
    <mergeCell ref="F123:I123"/>
    <mergeCell ref="F124:I124"/>
    <mergeCell ref="F125:I125"/>
    <mergeCell ref="F126:I126"/>
    <mergeCell ref="F127:I127"/>
    <mergeCell ref="F134:I134"/>
    <mergeCell ref="D128:D151"/>
    <mergeCell ref="E128:E140"/>
    <mergeCell ref="F128:R128"/>
    <mergeCell ref="F129:I129"/>
    <mergeCell ref="F130:I130"/>
    <mergeCell ref="F131:I131"/>
    <mergeCell ref="F132:I132"/>
    <mergeCell ref="F133:R133"/>
    <mergeCell ref="F142:I142"/>
    <mergeCell ref="E141:E145"/>
    <mergeCell ref="F141:R141"/>
    <mergeCell ref="F138:I138"/>
    <mergeCell ref="F139:I139"/>
    <mergeCell ref="F140:I140"/>
    <mergeCell ref="F135:I135"/>
    <mergeCell ref="J135:J136"/>
    <mergeCell ref="K135:K136"/>
    <mergeCell ref="F136:I136"/>
    <mergeCell ref="F137:R137"/>
    <mergeCell ref="F150:I150"/>
    <mergeCell ref="E146:E147"/>
    <mergeCell ref="F146:R146"/>
    <mergeCell ref="F147:I147"/>
    <mergeCell ref="E148:E151"/>
    <mergeCell ref="F148:R148"/>
    <mergeCell ref="F149:I149"/>
    <mergeCell ref="F143:I143"/>
    <mergeCell ref="J143:J145"/>
    <mergeCell ref="K143:K145"/>
    <mergeCell ref="F144:I144"/>
    <mergeCell ref="F145:I145"/>
    <mergeCell ref="E213:E214"/>
    <mergeCell ref="F213:R213"/>
    <mergeCell ref="F214:I214"/>
    <mergeCell ref="F151:I151"/>
    <mergeCell ref="F173:I173"/>
    <mergeCell ref="F174:I174"/>
    <mergeCell ref="F167:R167"/>
    <mergeCell ref="E168:E171"/>
    <mergeCell ref="F168:R168"/>
    <mergeCell ref="F169:I169"/>
    <mergeCell ref="F170:R170"/>
    <mergeCell ref="F186:I186"/>
    <mergeCell ref="F187:I187"/>
    <mergeCell ref="J187:J189"/>
    <mergeCell ref="K187:K189"/>
    <mergeCell ref="F188:I188"/>
    <mergeCell ref="E215:E216"/>
    <mergeCell ref="D152:D174"/>
    <mergeCell ref="E152:E157"/>
    <mergeCell ref="F152:R152"/>
    <mergeCell ref="F153:I153"/>
    <mergeCell ref="F154:I154"/>
    <mergeCell ref="F155:I155"/>
    <mergeCell ref="F156:R156"/>
    <mergeCell ref="F157:I157"/>
    <mergeCell ref="F163:I163"/>
    <mergeCell ref="J163:J166"/>
    <mergeCell ref="K163:K166"/>
    <mergeCell ref="F164:I164"/>
    <mergeCell ref="F165:I165"/>
    <mergeCell ref="F166:I166"/>
    <mergeCell ref="F162:I162"/>
    <mergeCell ref="E158:E166"/>
    <mergeCell ref="F158:R158"/>
    <mergeCell ref="F159:I159"/>
    <mergeCell ref="F160:I160"/>
    <mergeCell ref="F161:R161"/>
    <mergeCell ref="F171:I171"/>
    <mergeCell ref="E172:E174"/>
    <mergeCell ref="F172:R172"/>
    <mergeCell ref="F189:I189"/>
    <mergeCell ref="F185:R185"/>
    <mergeCell ref="D175:D206"/>
    <mergeCell ref="E175:E178"/>
    <mergeCell ref="F175:R175"/>
    <mergeCell ref="F176:I176"/>
    <mergeCell ref="F177:R177"/>
    <mergeCell ref="F178:I178"/>
    <mergeCell ref="E179:E191"/>
    <mergeCell ref="F179:R179"/>
    <mergeCell ref="F180:I180"/>
    <mergeCell ref="F181:I181"/>
    <mergeCell ref="F182:I182"/>
    <mergeCell ref="F183:R183"/>
    <mergeCell ref="F184:I184"/>
    <mergeCell ref="E205:E206"/>
    <mergeCell ref="F205:R205"/>
    <mergeCell ref="F206:I206"/>
    <mergeCell ref="E203:E204"/>
    <mergeCell ref="F203:R203"/>
    <mergeCell ref="F204:I204"/>
    <mergeCell ref="F198:R198"/>
    <mergeCell ref="E199:E202"/>
    <mergeCell ref="F199:R199"/>
    <mergeCell ref="F190:R190"/>
    <mergeCell ref="F191:I191"/>
    <mergeCell ref="F200:I200"/>
    <mergeCell ref="F201:R201"/>
    <mergeCell ref="F202:I202"/>
    <mergeCell ref="E194:E197"/>
    <mergeCell ref="F194:R194"/>
    <mergeCell ref="F195:I195"/>
    <mergeCell ref="F196:R196"/>
    <mergeCell ref="F197:I197"/>
    <mergeCell ref="E192:E193"/>
    <mergeCell ref="F192:R192"/>
    <mergeCell ref="F193:I193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048CB-0393-4FBA-823B-F5506266C792}">
  <sheetPr>
    <pageSetUpPr fitToPage="1"/>
  </sheetPr>
  <dimension ref="A1:X141"/>
  <sheetViews>
    <sheetView view="pageBreakPreview" zoomScale="27" zoomScaleNormal="27" zoomScaleSheetLayoutView="27" workbookViewId="0">
      <selection activeCell="F122" sqref="F122:I122"/>
    </sheetView>
  </sheetViews>
  <sheetFormatPr defaultColWidth="8.796875" defaultRowHeight="36" customHeight="1"/>
  <cols>
    <col min="1" max="1" width="8.796875" style="20"/>
    <col min="2" max="2" width="19.09765625" style="20" customWidth="1"/>
    <col min="3" max="3" width="19.19921875" style="20" customWidth="1"/>
    <col min="4" max="4" width="19.09765625" style="20" customWidth="1"/>
    <col min="5" max="8" width="25.296875" style="20" customWidth="1"/>
    <col min="9" max="10" width="30.09765625" style="20" customWidth="1"/>
    <col min="11" max="15" width="26.796875" style="20" customWidth="1"/>
    <col min="16" max="17" width="12.796875" style="20" customWidth="1"/>
    <col min="18" max="18" width="22.69921875" style="20" customWidth="1"/>
    <col min="19" max="19" width="7.296875" style="153" hidden="1" customWidth="1"/>
    <col min="20" max="20" width="8.796875" style="154"/>
    <col min="21" max="22" width="8.796875" style="20"/>
    <col min="23" max="23" width="14.296875" style="20" bestFit="1" customWidth="1"/>
    <col min="24" max="16384" width="8.796875" style="20"/>
  </cols>
  <sheetData>
    <row r="1" spans="1:21" ht="36" customHeight="1">
      <c r="A1" s="17"/>
      <c r="B1" s="29"/>
      <c r="C1" s="29"/>
      <c r="D1" s="753" t="s">
        <v>0</v>
      </c>
      <c r="E1" s="753"/>
      <c r="F1" s="753"/>
      <c r="G1" s="753"/>
      <c r="H1" s="753"/>
      <c r="I1" s="753"/>
      <c r="J1" s="753"/>
      <c r="K1" s="753"/>
      <c r="L1" s="753"/>
      <c r="M1" s="753"/>
      <c r="N1" s="753"/>
      <c r="O1" s="753"/>
      <c r="P1" s="753"/>
      <c r="Q1" s="753"/>
      <c r="R1" s="753"/>
      <c r="S1" s="171"/>
      <c r="U1" s="102"/>
    </row>
    <row r="2" spans="1:21" ht="36" customHeight="1">
      <c r="A2" s="17"/>
      <c r="B2" s="29"/>
      <c r="C2" s="22"/>
      <c r="D2" s="754"/>
      <c r="E2" s="754"/>
      <c r="F2" s="754"/>
      <c r="G2" s="754"/>
      <c r="H2" s="754"/>
      <c r="I2" s="754"/>
      <c r="J2" s="754"/>
      <c r="K2" s="754"/>
      <c r="L2" s="754"/>
      <c r="M2" s="754"/>
      <c r="N2" s="754"/>
      <c r="O2" s="754"/>
      <c r="P2" s="754"/>
      <c r="Q2" s="754"/>
      <c r="R2" s="754"/>
      <c r="S2" s="171"/>
      <c r="U2" s="102"/>
    </row>
    <row r="3" spans="1:21" ht="36" customHeight="1">
      <c r="A3" s="23"/>
      <c r="B3" s="29"/>
      <c r="C3" s="22"/>
      <c r="D3" s="22"/>
      <c r="E3" s="755" t="s">
        <v>270</v>
      </c>
      <c r="F3" s="755"/>
      <c r="G3" s="755"/>
      <c r="H3" s="755"/>
      <c r="I3" s="755"/>
      <c r="J3" s="24"/>
      <c r="K3" s="22"/>
      <c r="L3" s="22"/>
      <c r="M3" s="22"/>
      <c r="N3" s="22"/>
      <c r="O3" s="22"/>
      <c r="P3" s="22"/>
      <c r="Q3" s="22"/>
      <c r="R3" s="22"/>
      <c r="S3" s="171"/>
      <c r="U3" s="102"/>
    </row>
    <row r="4" spans="1:21" ht="36" customHeight="1">
      <c r="A4" s="23"/>
      <c r="B4" s="29"/>
      <c r="C4" s="22"/>
      <c r="D4" s="22"/>
      <c r="E4" s="755" t="s">
        <v>2</v>
      </c>
      <c r="F4" s="755"/>
      <c r="G4" s="755"/>
      <c r="H4" s="755"/>
      <c r="I4" s="755"/>
      <c r="J4" s="26"/>
      <c r="K4" s="33"/>
      <c r="L4" s="33"/>
      <c r="M4" s="33"/>
      <c r="N4" s="27"/>
      <c r="O4" s="27"/>
      <c r="P4" s="27"/>
      <c r="Q4" s="27"/>
      <c r="R4" s="27"/>
      <c r="S4" s="171"/>
      <c r="U4" s="102"/>
    </row>
    <row r="5" spans="1:21" ht="36" customHeight="1">
      <c r="A5" s="17"/>
      <c r="B5" s="29"/>
      <c r="C5" s="29"/>
      <c r="D5" s="29"/>
      <c r="E5" s="30" t="s">
        <v>3</v>
      </c>
      <c r="F5" s="27"/>
      <c r="G5" s="27"/>
      <c r="H5" s="27"/>
      <c r="I5" s="31"/>
      <c r="J5" s="22"/>
      <c r="K5" s="26"/>
      <c r="L5" s="26"/>
      <c r="M5" s="26"/>
      <c r="N5" s="36"/>
      <c r="O5" s="26"/>
      <c r="P5" s="26"/>
      <c r="Q5" s="26"/>
      <c r="R5" s="26"/>
      <c r="S5" s="171"/>
      <c r="U5" s="102"/>
    </row>
    <row r="6" spans="1:21" ht="36" customHeight="1">
      <c r="A6" s="17"/>
      <c r="B6" s="29"/>
      <c r="C6" s="29"/>
      <c r="D6" s="35"/>
      <c r="E6" s="35"/>
      <c r="F6" s="35"/>
      <c r="G6" s="156"/>
      <c r="H6" s="35"/>
      <c r="I6" s="29"/>
      <c r="J6" s="23"/>
      <c r="K6" s="26"/>
      <c r="L6" s="27" t="s">
        <v>4</v>
      </c>
      <c r="M6" s="26"/>
      <c r="N6" s="157"/>
      <c r="O6" s="158"/>
      <c r="P6" s="158"/>
      <c r="Q6" s="158"/>
      <c r="R6" s="26"/>
      <c r="S6" s="171"/>
      <c r="U6" s="102"/>
    </row>
    <row r="7" spans="1:21" ht="36" customHeight="1">
      <c r="A7" s="17"/>
      <c r="B7" s="26"/>
      <c r="C7" s="26"/>
      <c r="D7" s="26"/>
      <c r="E7" s="38" t="s">
        <v>6</v>
      </c>
      <c r="F7" s="23"/>
      <c r="G7" s="38" t="s">
        <v>7</v>
      </c>
      <c r="H7" s="36"/>
      <c r="I7" s="39" t="s">
        <v>8</v>
      </c>
      <c r="J7" s="159" t="s">
        <v>9</v>
      </c>
      <c r="K7" s="42"/>
      <c r="L7" s="42" t="s">
        <v>276</v>
      </c>
      <c r="M7" s="42"/>
      <c r="N7" s="186"/>
      <c r="O7" s="160"/>
      <c r="P7" s="160"/>
      <c r="Q7" s="160"/>
      <c r="R7" s="188"/>
      <c r="S7" s="171"/>
      <c r="U7" s="102"/>
    </row>
    <row r="8" spans="1:21" ht="36" customHeight="1">
      <c r="A8" s="17"/>
      <c r="B8" s="26"/>
      <c r="C8" s="26"/>
      <c r="D8" s="26"/>
      <c r="E8" s="38" t="s">
        <v>10</v>
      </c>
      <c r="F8" s="26"/>
      <c r="G8" s="161" t="s">
        <v>11</v>
      </c>
      <c r="H8" s="26"/>
      <c r="I8" s="162" t="s">
        <v>271</v>
      </c>
      <c r="J8" s="756" t="s">
        <v>272</v>
      </c>
      <c r="K8" s="42"/>
      <c r="L8" s="42"/>
      <c r="M8" s="42"/>
      <c r="N8" s="186"/>
      <c r="O8" s="160"/>
      <c r="P8" s="160"/>
      <c r="Q8" s="160"/>
      <c r="R8" s="188"/>
      <c r="S8" s="171"/>
      <c r="U8" s="102"/>
    </row>
    <row r="9" spans="1:21" ht="36" customHeight="1">
      <c r="A9" s="17"/>
      <c r="B9" s="26"/>
      <c r="C9" s="26"/>
      <c r="D9" s="26"/>
      <c r="E9" s="38" t="s">
        <v>14</v>
      </c>
      <c r="F9" s="26"/>
      <c r="G9" s="38" t="s">
        <v>15</v>
      </c>
      <c r="H9" s="26"/>
      <c r="I9" s="163" t="s">
        <v>273</v>
      </c>
      <c r="J9" s="757"/>
      <c r="K9" s="42"/>
      <c r="L9" s="42"/>
      <c r="M9" s="42"/>
      <c r="N9" s="186"/>
      <c r="O9" s="160"/>
      <c r="P9" s="160"/>
      <c r="Q9" s="160"/>
      <c r="R9" s="188"/>
      <c r="S9" s="171"/>
      <c r="U9" s="102"/>
    </row>
    <row r="10" spans="1:21" ht="36" customHeight="1">
      <c r="A10" s="17"/>
      <c r="B10" s="26"/>
      <c r="C10" s="26"/>
      <c r="D10" s="26"/>
      <c r="E10" s="38" t="s">
        <v>18</v>
      </c>
      <c r="F10" s="26"/>
      <c r="G10" s="38" t="s">
        <v>19</v>
      </c>
      <c r="H10" s="26"/>
      <c r="I10" s="164" t="s">
        <v>274</v>
      </c>
      <c r="J10" s="165" t="s">
        <v>275</v>
      </c>
      <c r="K10" s="42"/>
      <c r="L10" s="42"/>
      <c r="M10" s="42"/>
      <c r="N10" s="186"/>
      <c r="O10" s="160"/>
      <c r="P10" s="160"/>
      <c r="Q10" s="166"/>
      <c r="R10" s="188"/>
      <c r="S10" s="171"/>
      <c r="U10" s="102"/>
    </row>
    <row r="11" spans="1:21" ht="36" customHeight="1">
      <c r="A11" s="17"/>
      <c r="B11" s="26"/>
      <c r="C11" s="26"/>
      <c r="D11" s="26"/>
      <c r="E11" s="38" t="s">
        <v>22</v>
      </c>
      <c r="F11" s="26"/>
      <c r="G11" s="38" t="s">
        <v>23</v>
      </c>
      <c r="H11" s="23"/>
      <c r="I11" s="23"/>
      <c r="J11" s="165"/>
      <c r="K11" s="42"/>
      <c r="L11" s="42"/>
      <c r="M11" s="42"/>
      <c r="N11" s="186"/>
      <c r="O11" s="160"/>
      <c r="P11" s="167"/>
      <c r="Q11" s="160"/>
      <c r="R11" s="188"/>
      <c r="S11" s="171"/>
      <c r="U11" s="102"/>
    </row>
    <row r="12" spans="1:21" ht="36" customHeight="1">
      <c r="A12" s="17"/>
      <c r="B12" s="26"/>
      <c r="C12" s="26"/>
      <c r="D12" s="26"/>
      <c r="E12" s="26"/>
      <c r="F12" s="26"/>
      <c r="G12" s="38" t="s">
        <v>25</v>
      </c>
      <c r="H12" s="23"/>
      <c r="I12" s="168"/>
      <c r="J12" s="165"/>
      <c r="K12" s="187"/>
      <c r="L12" s="169"/>
      <c r="M12" s="169"/>
      <c r="N12" s="160"/>
      <c r="O12" s="160"/>
      <c r="P12" s="160"/>
      <c r="Q12" s="169"/>
      <c r="R12" s="188"/>
      <c r="S12" s="171"/>
      <c r="U12" s="102"/>
    </row>
    <row r="13" spans="1:21" ht="36" customHeight="1">
      <c r="A13" s="53"/>
      <c r="B13" s="55"/>
      <c r="C13" s="55"/>
      <c r="D13" s="55"/>
      <c r="E13" s="55"/>
      <c r="F13" s="55"/>
      <c r="G13" s="55"/>
      <c r="H13" s="55"/>
      <c r="I13" s="170"/>
      <c r="J13" s="170"/>
      <c r="K13" s="55"/>
      <c r="L13" s="170"/>
      <c r="M13" s="170"/>
      <c r="N13" s="170"/>
      <c r="O13" s="170"/>
      <c r="P13" s="170"/>
      <c r="Q13" s="170"/>
      <c r="R13" s="55"/>
      <c r="S13" s="171"/>
      <c r="U13" s="102"/>
    </row>
    <row r="14" spans="1:21" ht="36" customHeight="1">
      <c r="B14" s="58" t="s">
        <v>27</v>
      </c>
      <c r="C14" s="58" t="s">
        <v>28</v>
      </c>
      <c r="D14" s="58" t="s">
        <v>29</v>
      </c>
      <c r="E14" s="58" t="s">
        <v>30</v>
      </c>
      <c r="F14" s="734" t="s">
        <v>31</v>
      </c>
      <c r="G14" s="735"/>
      <c r="H14" s="735"/>
      <c r="I14" s="736"/>
      <c r="J14" s="58" t="s">
        <v>32</v>
      </c>
      <c r="K14" s="58" t="s">
        <v>34</v>
      </c>
      <c r="L14" s="58" t="s">
        <v>35</v>
      </c>
      <c r="M14" s="58" t="s">
        <v>36</v>
      </c>
      <c r="N14" s="58" t="s">
        <v>37</v>
      </c>
      <c r="O14" s="58" t="s">
        <v>277</v>
      </c>
      <c r="P14" s="58" t="s">
        <v>38</v>
      </c>
      <c r="Q14" s="58" t="s">
        <v>9</v>
      </c>
      <c r="R14" s="58" t="s">
        <v>39</v>
      </c>
      <c r="U14" s="102"/>
    </row>
    <row r="15" spans="1:21" ht="36" customHeight="1">
      <c r="A15" s="153"/>
      <c r="B15" s="709" t="s">
        <v>278</v>
      </c>
      <c r="C15" s="700" t="s">
        <v>279</v>
      </c>
      <c r="D15" s="695" t="s">
        <v>280</v>
      </c>
      <c r="E15" s="746" t="s">
        <v>281</v>
      </c>
      <c r="F15" s="751" t="s">
        <v>282</v>
      </c>
      <c r="G15" s="751"/>
      <c r="H15" s="751"/>
      <c r="I15" s="751"/>
      <c r="J15" s="751"/>
      <c r="K15" s="751"/>
      <c r="L15" s="751"/>
      <c r="M15" s="751"/>
      <c r="N15" s="751"/>
      <c r="O15" s="751"/>
      <c r="P15" s="751"/>
      <c r="Q15" s="751"/>
      <c r="R15" s="751"/>
      <c r="S15" s="171"/>
      <c r="U15" s="102"/>
    </row>
    <row r="16" spans="1:21">
      <c r="A16" s="153"/>
      <c r="B16" s="709"/>
      <c r="C16" s="700"/>
      <c r="D16" s="695"/>
      <c r="E16" s="746"/>
      <c r="F16" s="738" t="s">
        <v>62</v>
      </c>
      <c r="G16" s="738"/>
      <c r="H16" s="738"/>
      <c r="I16" s="738"/>
      <c r="J16" s="226" t="s">
        <v>47</v>
      </c>
      <c r="K16" s="210" t="s">
        <v>281</v>
      </c>
      <c r="L16" s="210" t="s">
        <v>281</v>
      </c>
      <c r="M16" s="210" t="s">
        <v>281</v>
      </c>
      <c r="N16" s="210" t="s">
        <v>281</v>
      </c>
      <c r="O16" s="210" t="s">
        <v>281</v>
      </c>
      <c r="P16" s="226" t="s">
        <v>63</v>
      </c>
      <c r="Q16" s="226">
        <v>10</v>
      </c>
      <c r="R16" s="226" t="s">
        <v>50</v>
      </c>
      <c r="S16" s="171"/>
      <c r="U16" s="102"/>
    </row>
    <row r="17" spans="1:21" ht="37.200000000000003" customHeight="1">
      <c r="A17" s="153"/>
      <c r="B17" s="709"/>
      <c r="C17" s="700"/>
      <c r="D17" s="695"/>
      <c r="E17" s="746"/>
      <c r="F17" s="738" t="s">
        <v>175</v>
      </c>
      <c r="G17" s="738"/>
      <c r="H17" s="738"/>
      <c r="I17" s="738"/>
      <c r="J17" s="226" t="s">
        <v>47</v>
      </c>
      <c r="K17" s="210" t="s">
        <v>281</v>
      </c>
      <c r="L17" s="210" t="s">
        <v>281</v>
      </c>
      <c r="M17" s="210" t="s">
        <v>281</v>
      </c>
      <c r="N17" s="210" t="s">
        <v>281</v>
      </c>
      <c r="O17" s="210" t="s">
        <v>281</v>
      </c>
      <c r="P17" s="226" t="s">
        <v>63</v>
      </c>
      <c r="Q17" s="226">
        <v>10</v>
      </c>
      <c r="R17" s="226" t="s">
        <v>50</v>
      </c>
      <c r="S17" s="235"/>
      <c r="U17" s="102"/>
    </row>
    <row r="18" spans="1:21" ht="34.200000000000003" customHeight="1">
      <c r="A18" s="153"/>
      <c r="B18" s="709"/>
      <c r="C18" s="700"/>
      <c r="D18" s="695"/>
      <c r="E18" s="746"/>
      <c r="F18" s="738" t="s">
        <v>283</v>
      </c>
      <c r="G18" s="738"/>
      <c r="H18" s="738"/>
      <c r="I18" s="738"/>
      <c r="J18" s="226" t="s">
        <v>47</v>
      </c>
      <c r="K18" s="210" t="s">
        <v>281</v>
      </c>
      <c r="L18" s="210" t="s">
        <v>281</v>
      </c>
      <c r="M18" s="210" t="s">
        <v>281</v>
      </c>
      <c r="N18" s="210" t="s">
        <v>281</v>
      </c>
      <c r="O18" s="210" t="s">
        <v>281</v>
      </c>
      <c r="P18" s="226" t="s">
        <v>63</v>
      </c>
      <c r="Q18" s="226">
        <v>10</v>
      </c>
      <c r="R18" s="226" t="s">
        <v>50</v>
      </c>
      <c r="S18" s="171"/>
      <c r="U18" s="102"/>
    </row>
    <row r="19" spans="1:21" ht="36" customHeight="1">
      <c r="A19" s="153"/>
      <c r="B19" s="709"/>
      <c r="C19" s="700"/>
      <c r="D19" s="695"/>
      <c r="E19" s="750" t="s">
        <v>284</v>
      </c>
      <c r="F19" s="751" t="s">
        <v>285</v>
      </c>
      <c r="G19" s="751"/>
      <c r="H19" s="751"/>
      <c r="I19" s="751"/>
      <c r="J19" s="751"/>
      <c r="K19" s="751"/>
      <c r="L19" s="751"/>
      <c r="M19" s="751"/>
      <c r="N19" s="751"/>
      <c r="O19" s="751"/>
      <c r="P19" s="751"/>
      <c r="Q19" s="751"/>
      <c r="R19" s="751"/>
      <c r="S19" s="171"/>
      <c r="U19" s="102"/>
    </row>
    <row r="20" spans="1:21" ht="36" customHeight="1">
      <c r="A20" s="153"/>
      <c r="B20" s="709"/>
      <c r="C20" s="700"/>
      <c r="D20" s="695"/>
      <c r="E20" s="750"/>
      <c r="F20" s="738" t="s">
        <v>62</v>
      </c>
      <c r="G20" s="738"/>
      <c r="H20" s="738"/>
      <c r="I20" s="738"/>
      <c r="J20" s="226" t="s">
        <v>47</v>
      </c>
      <c r="K20" s="210" t="s">
        <v>284</v>
      </c>
      <c r="L20" s="210" t="s">
        <v>284</v>
      </c>
      <c r="M20" s="210" t="s">
        <v>284</v>
      </c>
      <c r="N20" s="210" t="s">
        <v>284</v>
      </c>
      <c r="O20" s="210" t="s">
        <v>284</v>
      </c>
      <c r="P20" s="226" t="s">
        <v>63</v>
      </c>
      <c r="Q20" s="226">
        <v>10</v>
      </c>
      <c r="R20" s="226" t="s">
        <v>50</v>
      </c>
      <c r="S20" s="171"/>
      <c r="U20" s="102"/>
    </row>
    <row r="21" spans="1:21" ht="36" customHeight="1">
      <c r="A21" s="153"/>
      <c r="B21" s="709"/>
      <c r="C21" s="700"/>
      <c r="D21" s="695"/>
      <c r="E21" s="750"/>
      <c r="F21" s="738" t="s">
        <v>175</v>
      </c>
      <c r="G21" s="738"/>
      <c r="H21" s="738"/>
      <c r="I21" s="738"/>
      <c r="J21" s="226" t="s">
        <v>47</v>
      </c>
      <c r="K21" s="210" t="s">
        <v>284</v>
      </c>
      <c r="L21" s="210" t="s">
        <v>284</v>
      </c>
      <c r="M21" s="210" t="s">
        <v>284</v>
      </c>
      <c r="N21" s="210" t="s">
        <v>284</v>
      </c>
      <c r="O21" s="210" t="s">
        <v>284</v>
      </c>
      <c r="P21" s="226" t="s">
        <v>63</v>
      </c>
      <c r="Q21" s="226">
        <v>10</v>
      </c>
      <c r="R21" s="226" t="s">
        <v>50</v>
      </c>
      <c r="S21" s="171"/>
      <c r="U21" s="102"/>
    </row>
    <row r="22" spans="1:21" ht="36" customHeight="1">
      <c r="A22" s="153"/>
      <c r="B22" s="709"/>
      <c r="C22" s="700"/>
      <c r="D22" s="695"/>
      <c r="E22" s="750"/>
      <c r="F22" s="738" t="s">
        <v>286</v>
      </c>
      <c r="G22" s="738"/>
      <c r="H22" s="738"/>
      <c r="I22" s="738"/>
      <c r="J22" s="226" t="s">
        <v>47</v>
      </c>
      <c r="K22" s="210" t="s">
        <v>284</v>
      </c>
      <c r="L22" s="210" t="s">
        <v>284</v>
      </c>
      <c r="M22" s="210" t="s">
        <v>284</v>
      </c>
      <c r="N22" s="210" t="s">
        <v>284</v>
      </c>
      <c r="O22" s="210" t="s">
        <v>284</v>
      </c>
      <c r="P22" s="226" t="s">
        <v>63</v>
      </c>
      <c r="Q22" s="226">
        <v>10</v>
      </c>
      <c r="R22" s="226" t="s">
        <v>50</v>
      </c>
      <c r="S22" s="171"/>
      <c r="U22" s="102"/>
    </row>
    <row r="23" spans="1:21">
      <c r="A23" s="153"/>
      <c r="B23" s="709"/>
      <c r="C23" s="700"/>
      <c r="D23" s="695"/>
      <c r="E23" s="750"/>
      <c r="F23" s="747" t="s">
        <v>81</v>
      </c>
      <c r="G23" s="747"/>
      <c r="H23" s="747"/>
      <c r="I23" s="747"/>
      <c r="J23" s="747"/>
      <c r="K23" s="747"/>
      <c r="L23" s="747"/>
      <c r="M23" s="747"/>
      <c r="N23" s="747"/>
      <c r="O23" s="747"/>
      <c r="P23" s="747"/>
      <c r="Q23" s="747"/>
      <c r="R23" s="747"/>
      <c r="S23" s="171"/>
      <c r="U23" s="102"/>
    </row>
    <row r="24" spans="1:21">
      <c r="A24" s="153"/>
      <c r="B24" s="709"/>
      <c r="C24" s="700"/>
      <c r="D24" s="695"/>
      <c r="E24" s="750"/>
      <c r="F24" s="752" t="s">
        <v>287</v>
      </c>
      <c r="G24" s="752"/>
      <c r="H24" s="752"/>
      <c r="I24" s="752"/>
      <c r="J24" s="207" t="s">
        <v>47</v>
      </c>
      <c r="K24" s="242" t="s">
        <v>284</v>
      </c>
      <c r="L24" s="242" t="s">
        <v>284</v>
      </c>
      <c r="M24" s="242" t="s">
        <v>288</v>
      </c>
      <c r="N24" s="242" t="s">
        <v>284</v>
      </c>
      <c r="O24" s="242" t="s">
        <v>288</v>
      </c>
      <c r="P24" s="207" t="s">
        <v>49</v>
      </c>
      <c r="Q24" s="207">
        <v>5</v>
      </c>
      <c r="R24" s="207" t="s">
        <v>182</v>
      </c>
      <c r="S24" s="171"/>
      <c r="U24" s="102"/>
    </row>
    <row r="25" spans="1:21">
      <c r="A25" s="153"/>
      <c r="B25" s="709"/>
      <c r="C25" s="700"/>
      <c r="D25" s="695"/>
      <c r="E25" s="750"/>
      <c r="F25" s="731" t="s">
        <v>110</v>
      </c>
      <c r="G25" s="731"/>
      <c r="H25" s="731"/>
      <c r="I25" s="731"/>
      <c r="J25" s="731"/>
      <c r="K25" s="731"/>
      <c r="L25" s="731"/>
      <c r="M25" s="731"/>
      <c r="N25" s="731"/>
      <c r="O25" s="731"/>
      <c r="P25" s="731"/>
      <c r="Q25" s="731"/>
      <c r="R25" s="731"/>
      <c r="S25" s="171"/>
      <c r="U25" s="102"/>
    </row>
    <row r="26" spans="1:21">
      <c r="A26" s="153"/>
      <c r="B26" s="709"/>
      <c r="C26" s="700"/>
      <c r="D26" s="695"/>
      <c r="E26" s="750"/>
      <c r="F26" s="733" t="s">
        <v>290</v>
      </c>
      <c r="G26" s="733"/>
      <c r="H26" s="733"/>
      <c r="I26" s="733"/>
      <c r="J26" s="203" t="s">
        <v>47</v>
      </c>
      <c r="K26" s="200" t="s">
        <v>209</v>
      </c>
      <c r="L26" s="200" t="s">
        <v>214</v>
      </c>
      <c r="M26" s="200" t="s">
        <v>209</v>
      </c>
      <c r="N26" s="200" t="s">
        <v>214</v>
      </c>
      <c r="O26" s="200" t="s">
        <v>209</v>
      </c>
      <c r="P26" s="203" t="s">
        <v>49</v>
      </c>
      <c r="Q26" s="203">
        <v>10</v>
      </c>
      <c r="R26" s="203" t="s">
        <v>172</v>
      </c>
      <c r="S26" s="171"/>
      <c r="U26" s="102"/>
    </row>
    <row r="27" spans="1:21" ht="36" customHeight="1">
      <c r="A27" s="153"/>
      <c r="B27" s="709"/>
      <c r="C27" s="700"/>
      <c r="D27" s="695"/>
      <c r="E27" s="710" t="s">
        <v>289</v>
      </c>
      <c r="F27" s="731" t="s">
        <v>44</v>
      </c>
      <c r="G27" s="731"/>
      <c r="H27" s="731"/>
      <c r="I27" s="731"/>
      <c r="J27" s="731"/>
      <c r="K27" s="731"/>
      <c r="L27" s="731"/>
      <c r="M27" s="731"/>
      <c r="N27" s="731"/>
      <c r="O27" s="731"/>
      <c r="P27" s="731"/>
      <c r="Q27" s="731"/>
      <c r="R27" s="731"/>
      <c r="S27" s="171"/>
      <c r="U27" s="102"/>
    </row>
    <row r="28" spans="1:21" ht="36" customHeight="1">
      <c r="A28" s="153"/>
      <c r="B28" s="709"/>
      <c r="C28" s="700"/>
      <c r="D28" s="695"/>
      <c r="E28" s="710"/>
      <c r="F28" s="733" t="s">
        <v>374</v>
      </c>
      <c r="G28" s="733"/>
      <c r="H28" s="733"/>
      <c r="I28" s="733"/>
      <c r="J28" s="203" t="s">
        <v>47</v>
      </c>
      <c r="K28" s="200" t="s">
        <v>289</v>
      </c>
      <c r="L28" s="200" t="s">
        <v>289</v>
      </c>
      <c r="M28" s="200" t="s">
        <v>289</v>
      </c>
      <c r="N28" s="200" t="s">
        <v>289</v>
      </c>
      <c r="O28" s="200" t="s">
        <v>289</v>
      </c>
      <c r="P28" s="203" t="s">
        <v>49</v>
      </c>
      <c r="Q28" s="203">
        <v>10</v>
      </c>
      <c r="R28" s="203" t="s">
        <v>50</v>
      </c>
      <c r="S28" s="171"/>
      <c r="U28" s="102"/>
    </row>
    <row r="29" spans="1:21" ht="36" customHeight="1">
      <c r="A29" s="153"/>
      <c r="B29" s="709"/>
      <c r="C29" s="700"/>
      <c r="D29" s="695"/>
      <c r="E29" s="710"/>
      <c r="F29" s="733" t="s">
        <v>375</v>
      </c>
      <c r="G29" s="733"/>
      <c r="H29" s="733"/>
      <c r="I29" s="733"/>
      <c r="J29" s="203" t="s">
        <v>47</v>
      </c>
      <c r="K29" s="200" t="s">
        <v>289</v>
      </c>
      <c r="L29" s="200" t="s">
        <v>289</v>
      </c>
      <c r="M29" s="200" t="s">
        <v>293</v>
      </c>
      <c r="N29" s="200" t="s">
        <v>294</v>
      </c>
      <c r="O29" s="200" t="s">
        <v>293</v>
      </c>
      <c r="P29" s="203" t="s">
        <v>49</v>
      </c>
      <c r="Q29" s="203">
        <v>10</v>
      </c>
      <c r="R29" s="203" t="s">
        <v>182</v>
      </c>
      <c r="S29" s="171"/>
      <c r="U29" s="102"/>
    </row>
    <row r="30" spans="1:21" ht="36" customHeight="1">
      <c r="A30" s="153"/>
      <c r="B30" s="709"/>
      <c r="C30" s="700"/>
      <c r="D30" s="695"/>
      <c r="E30" s="243" t="s">
        <v>291</v>
      </c>
      <c r="F30" s="719" t="s">
        <v>56</v>
      </c>
      <c r="G30" s="719"/>
      <c r="H30" s="719"/>
      <c r="I30" s="719"/>
      <c r="J30" s="719"/>
      <c r="K30" s="719"/>
      <c r="L30" s="719"/>
      <c r="M30" s="719"/>
      <c r="N30" s="719"/>
      <c r="O30" s="719"/>
      <c r="P30" s="719"/>
      <c r="Q30" s="719"/>
      <c r="R30" s="719"/>
      <c r="S30" s="171"/>
      <c r="U30" s="102"/>
    </row>
    <row r="31" spans="1:21" ht="36" customHeight="1">
      <c r="A31" s="153"/>
      <c r="B31" s="709"/>
      <c r="C31" s="700"/>
      <c r="D31" s="695" t="s">
        <v>295</v>
      </c>
      <c r="E31" s="710" t="s">
        <v>292</v>
      </c>
      <c r="F31" s="722" t="s">
        <v>297</v>
      </c>
      <c r="G31" s="722"/>
      <c r="H31" s="722"/>
      <c r="I31" s="722"/>
      <c r="J31" s="722"/>
      <c r="K31" s="722"/>
      <c r="L31" s="722"/>
      <c r="M31" s="722"/>
      <c r="N31" s="722"/>
      <c r="O31" s="722"/>
      <c r="P31" s="722"/>
      <c r="Q31" s="722"/>
      <c r="R31" s="722"/>
      <c r="S31" s="171"/>
      <c r="U31" s="102"/>
    </row>
    <row r="32" spans="1:21" ht="36" customHeight="1">
      <c r="A32" s="153"/>
      <c r="B32" s="709"/>
      <c r="C32" s="700"/>
      <c r="D32" s="695"/>
      <c r="E32" s="710"/>
      <c r="F32" s="723" t="s">
        <v>298</v>
      </c>
      <c r="G32" s="723"/>
      <c r="H32" s="723"/>
      <c r="I32" s="723"/>
      <c r="J32" s="220" t="s">
        <v>47</v>
      </c>
      <c r="K32" s="221" t="s">
        <v>292</v>
      </c>
      <c r="L32" s="222" t="s">
        <v>48</v>
      </c>
      <c r="M32" s="221" t="s">
        <v>292</v>
      </c>
      <c r="N32" s="222" t="s">
        <v>48</v>
      </c>
      <c r="O32" s="221" t="s">
        <v>292</v>
      </c>
      <c r="P32" s="222" t="s">
        <v>63</v>
      </c>
      <c r="Q32" s="222">
        <v>5</v>
      </c>
      <c r="R32" s="222" t="s">
        <v>226</v>
      </c>
      <c r="S32" s="171"/>
      <c r="U32" s="102"/>
    </row>
    <row r="33" spans="1:21" ht="36" customHeight="1">
      <c r="A33" s="153"/>
      <c r="B33" s="709"/>
      <c r="C33" s="700"/>
      <c r="D33" s="695"/>
      <c r="E33" s="710" t="s">
        <v>301</v>
      </c>
      <c r="F33" s="737" t="s">
        <v>303</v>
      </c>
      <c r="G33" s="737"/>
      <c r="H33" s="737"/>
      <c r="I33" s="737"/>
      <c r="J33" s="737"/>
      <c r="K33" s="737"/>
      <c r="L33" s="737"/>
      <c r="M33" s="737"/>
      <c r="N33" s="737"/>
      <c r="O33" s="737"/>
      <c r="P33" s="737"/>
      <c r="Q33" s="737"/>
      <c r="R33" s="737"/>
      <c r="S33" s="171"/>
      <c r="U33" s="102"/>
    </row>
    <row r="34" spans="1:21" ht="36" customHeight="1">
      <c r="A34" s="153"/>
      <c r="B34" s="709"/>
      <c r="C34" s="700"/>
      <c r="D34" s="695"/>
      <c r="E34" s="710"/>
      <c r="F34" s="738" t="s">
        <v>62</v>
      </c>
      <c r="G34" s="738"/>
      <c r="H34" s="738"/>
      <c r="I34" s="738"/>
      <c r="J34" s="226" t="s">
        <v>47</v>
      </c>
      <c r="K34" s="210" t="s">
        <v>301</v>
      </c>
      <c r="L34" s="210" t="s">
        <v>301</v>
      </c>
      <c r="M34" s="210" t="s">
        <v>301</v>
      </c>
      <c r="N34" s="210" t="s">
        <v>301</v>
      </c>
      <c r="O34" s="210" t="s">
        <v>301</v>
      </c>
      <c r="P34" s="226" t="s">
        <v>63</v>
      </c>
      <c r="Q34" s="226">
        <v>10</v>
      </c>
      <c r="R34" s="226" t="s">
        <v>50</v>
      </c>
      <c r="S34" s="171"/>
      <c r="U34" s="102"/>
    </row>
    <row r="35" spans="1:21" ht="36" customHeight="1">
      <c r="A35" s="153"/>
      <c r="B35" s="709"/>
      <c r="C35" s="700"/>
      <c r="D35" s="695"/>
      <c r="E35" s="710"/>
      <c r="F35" s="738" t="s">
        <v>175</v>
      </c>
      <c r="G35" s="738"/>
      <c r="H35" s="738"/>
      <c r="I35" s="738"/>
      <c r="J35" s="226" t="s">
        <v>47</v>
      </c>
      <c r="K35" s="210" t="s">
        <v>301</v>
      </c>
      <c r="L35" s="210" t="s">
        <v>301</v>
      </c>
      <c r="M35" s="210" t="s">
        <v>301</v>
      </c>
      <c r="N35" s="210" t="s">
        <v>301</v>
      </c>
      <c r="O35" s="210" t="s">
        <v>301</v>
      </c>
      <c r="P35" s="226" t="s">
        <v>63</v>
      </c>
      <c r="Q35" s="226">
        <v>10</v>
      </c>
      <c r="R35" s="226" t="s">
        <v>50</v>
      </c>
      <c r="S35" s="171"/>
      <c r="U35" s="102"/>
    </row>
    <row r="36" spans="1:21" ht="36" customHeight="1">
      <c r="A36" s="153"/>
      <c r="B36" s="709"/>
      <c r="C36" s="700"/>
      <c r="D36" s="695"/>
      <c r="E36" s="224" t="s">
        <v>305</v>
      </c>
      <c r="F36" s="719" t="s">
        <v>56</v>
      </c>
      <c r="G36" s="719"/>
      <c r="H36" s="719"/>
      <c r="I36" s="719"/>
      <c r="J36" s="719"/>
      <c r="K36" s="719"/>
      <c r="L36" s="719"/>
      <c r="M36" s="719"/>
      <c r="N36" s="719"/>
      <c r="O36" s="719"/>
      <c r="P36" s="719"/>
      <c r="Q36" s="719"/>
      <c r="R36" s="719"/>
      <c r="S36" s="171"/>
      <c r="U36" s="102"/>
    </row>
    <row r="37" spans="1:21" ht="36" customHeight="1">
      <c r="A37" s="153"/>
      <c r="B37" s="709"/>
      <c r="C37" s="700"/>
      <c r="D37" s="695"/>
      <c r="E37" s="710" t="s">
        <v>306</v>
      </c>
      <c r="F37" s="731" t="s">
        <v>44</v>
      </c>
      <c r="G37" s="731"/>
      <c r="H37" s="731"/>
      <c r="I37" s="731"/>
      <c r="J37" s="731"/>
      <c r="K37" s="731"/>
      <c r="L37" s="731"/>
      <c r="M37" s="731"/>
      <c r="N37" s="731"/>
      <c r="O37" s="731"/>
      <c r="P37" s="731"/>
      <c r="Q37" s="731"/>
      <c r="R37" s="731"/>
      <c r="S37" s="171"/>
      <c r="U37" s="102"/>
    </row>
    <row r="38" spans="1:21" ht="36" customHeight="1">
      <c r="A38" s="153"/>
      <c r="B38" s="709"/>
      <c r="C38" s="700"/>
      <c r="D38" s="695"/>
      <c r="E38" s="710"/>
      <c r="F38" s="749" t="s">
        <v>376</v>
      </c>
      <c r="G38" s="749"/>
      <c r="H38" s="749"/>
      <c r="I38" s="749"/>
      <c r="J38" s="203" t="s">
        <v>47</v>
      </c>
      <c r="K38" s="200" t="s">
        <v>306</v>
      </c>
      <c r="L38" s="200" t="s">
        <v>306</v>
      </c>
      <c r="M38" s="200" t="s">
        <v>306</v>
      </c>
      <c r="N38" s="200" t="s">
        <v>306</v>
      </c>
      <c r="O38" s="200" t="s">
        <v>306</v>
      </c>
      <c r="P38" s="203" t="s">
        <v>49</v>
      </c>
      <c r="Q38" s="203">
        <v>10</v>
      </c>
      <c r="R38" s="203" t="s">
        <v>50</v>
      </c>
      <c r="S38" s="171"/>
      <c r="U38" s="102"/>
    </row>
    <row r="39" spans="1:21" ht="36" customHeight="1">
      <c r="A39" s="153"/>
      <c r="B39" s="709"/>
      <c r="C39" s="700"/>
      <c r="D39" s="695"/>
      <c r="E39" s="710" t="s">
        <v>300</v>
      </c>
      <c r="F39" s="731" t="s">
        <v>44</v>
      </c>
      <c r="G39" s="731"/>
      <c r="H39" s="731"/>
      <c r="I39" s="731"/>
      <c r="J39" s="731"/>
      <c r="K39" s="731"/>
      <c r="L39" s="731"/>
      <c r="M39" s="731"/>
      <c r="N39" s="731"/>
      <c r="O39" s="731"/>
      <c r="P39" s="731"/>
      <c r="Q39" s="731"/>
      <c r="R39" s="731"/>
      <c r="S39" s="171"/>
      <c r="U39" s="102"/>
    </row>
    <row r="40" spans="1:21" ht="36" customHeight="1">
      <c r="A40" s="153"/>
      <c r="B40" s="709"/>
      <c r="C40" s="700"/>
      <c r="D40" s="695"/>
      <c r="E40" s="710"/>
      <c r="F40" s="749" t="s">
        <v>377</v>
      </c>
      <c r="G40" s="749"/>
      <c r="H40" s="749"/>
      <c r="I40" s="749"/>
      <c r="J40" s="203" t="s">
        <v>47</v>
      </c>
      <c r="K40" s="200" t="s">
        <v>300</v>
      </c>
      <c r="L40" s="200" t="s">
        <v>300</v>
      </c>
      <c r="M40" s="200" t="s">
        <v>300</v>
      </c>
      <c r="N40" s="200" t="s">
        <v>300</v>
      </c>
      <c r="O40" s="200" t="s">
        <v>300</v>
      </c>
      <c r="P40" s="203" t="s">
        <v>49</v>
      </c>
      <c r="Q40" s="203">
        <v>10</v>
      </c>
      <c r="R40" s="203" t="s">
        <v>50</v>
      </c>
      <c r="S40" s="171"/>
      <c r="U40" s="102"/>
    </row>
    <row r="41" spans="1:21" ht="36" customHeight="1">
      <c r="A41" s="153"/>
      <c r="B41" s="195"/>
      <c r="C41" s="236"/>
      <c r="D41" s="237"/>
      <c r="E41" s="238"/>
      <c r="F41" s="239"/>
      <c r="G41" s="239"/>
      <c r="H41" s="239"/>
      <c r="I41" s="239"/>
      <c r="J41" s="240"/>
      <c r="K41" s="241"/>
      <c r="L41" s="241"/>
      <c r="M41" s="241"/>
      <c r="N41" s="241"/>
      <c r="O41" s="241"/>
      <c r="P41" s="240"/>
      <c r="Q41" s="240"/>
      <c r="R41" s="240"/>
      <c r="S41" s="171"/>
      <c r="U41" s="102"/>
    </row>
    <row r="42" spans="1:21" ht="36" customHeight="1">
      <c r="B42" s="58" t="s">
        <v>27</v>
      </c>
      <c r="C42" s="58" t="s">
        <v>28</v>
      </c>
      <c r="D42" s="58" t="s">
        <v>29</v>
      </c>
      <c r="E42" s="58" t="s">
        <v>30</v>
      </c>
      <c r="F42" s="734" t="s">
        <v>31</v>
      </c>
      <c r="G42" s="735"/>
      <c r="H42" s="735"/>
      <c r="I42" s="736"/>
      <c r="J42" s="58" t="s">
        <v>32</v>
      </c>
      <c r="K42" s="58" t="s">
        <v>34</v>
      </c>
      <c r="L42" s="58" t="s">
        <v>35</v>
      </c>
      <c r="M42" s="58" t="s">
        <v>36</v>
      </c>
      <c r="N42" s="58" t="s">
        <v>37</v>
      </c>
      <c r="O42" s="58" t="s">
        <v>277</v>
      </c>
      <c r="P42" s="58" t="s">
        <v>38</v>
      </c>
      <c r="Q42" s="58" t="s">
        <v>9</v>
      </c>
      <c r="R42" s="58" t="s">
        <v>39</v>
      </c>
      <c r="U42" s="102"/>
    </row>
    <row r="43" spans="1:21" ht="36" customHeight="1">
      <c r="A43" s="153"/>
      <c r="B43" s="702" t="s">
        <v>278</v>
      </c>
      <c r="C43" s="700" t="s">
        <v>279</v>
      </c>
      <c r="D43" s="695" t="s">
        <v>307</v>
      </c>
      <c r="E43" s="710" t="s">
        <v>302</v>
      </c>
      <c r="F43" s="737" t="s">
        <v>308</v>
      </c>
      <c r="G43" s="737"/>
      <c r="H43" s="737"/>
      <c r="I43" s="737"/>
      <c r="J43" s="737"/>
      <c r="K43" s="737"/>
      <c r="L43" s="737"/>
      <c r="M43" s="737"/>
      <c r="N43" s="737"/>
      <c r="O43" s="737"/>
      <c r="P43" s="737"/>
      <c r="Q43" s="737"/>
      <c r="R43" s="737"/>
      <c r="S43" s="171"/>
      <c r="U43" s="102"/>
    </row>
    <row r="44" spans="1:21" ht="36" customHeight="1">
      <c r="A44" s="153"/>
      <c r="B44" s="702"/>
      <c r="C44" s="700"/>
      <c r="D44" s="695"/>
      <c r="E44" s="710"/>
      <c r="F44" s="738" t="s">
        <v>62</v>
      </c>
      <c r="G44" s="738"/>
      <c r="H44" s="738"/>
      <c r="I44" s="738"/>
      <c r="J44" s="226" t="s">
        <v>47</v>
      </c>
      <c r="K44" s="210" t="s">
        <v>302</v>
      </c>
      <c r="L44" s="210" t="s">
        <v>48</v>
      </c>
      <c r="M44" s="210" t="s">
        <v>302</v>
      </c>
      <c r="N44" s="210" t="s">
        <v>48</v>
      </c>
      <c r="O44" s="227" t="s">
        <v>302</v>
      </c>
      <c r="P44" s="226" t="s">
        <v>63</v>
      </c>
      <c r="Q44" s="226">
        <v>10</v>
      </c>
      <c r="R44" s="226" t="s">
        <v>226</v>
      </c>
      <c r="S44" s="171"/>
      <c r="U44" s="102"/>
    </row>
    <row r="45" spans="1:21" ht="36" customHeight="1">
      <c r="A45" s="153"/>
      <c r="B45" s="702"/>
      <c r="C45" s="700"/>
      <c r="D45" s="695"/>
      <c r="E45" s="710"/>
      <c r="F45" s="738" t="s">
        <v>175</v>
      </c>
      <c r="G45" s="738"/>
      <c r="H45" s="738"/>
      <c r="I45" s="738"/>
      <c r="J45" s="226" t="s">
        <v>47</v>
      </c>
      <c r="K45" s="210" t="s">
        <v>302</v>
      </c>
      <c r="L45" s="210" t="s">
        <v>48</v>
      </c>
      <c r="M45" s="210" t="s">
        <v>302</v>
      </c>
      <c r="N45" s="210" t="s">
        <v>48</v>
      </c>
      <c r="O45" s="210" t="s">
        <v>302</v>
      </c>
      <c r="P45" s="226" t="s">
        <v>63</v>
      </c>
      <c r="Q45" s="226">
        <v>10</v>
      </c>
      <c r="R45" s="226" t="s">
        <v>226</v>
      </c>
      <c r="S45" s="171"/>
      <c r="U45" s="102"/>
    </row>
    <row r="46" spans="1:21" ht="36" customHeight="1">
      <c r="A46" s="153"/>
      <c r="B46" s="702"/>
      <c r="C46" s="700"/>
      <c r="D46" s="695"/>
      <c r="E46" s="710" t="s">
        <v>299</v>
      </c>
      <c r="F46" s="722" t="s">
        <v>297</v>
      </c>
      <c r="G46" s="722"/>
      <c r="H46" s="722"/>
      <c r="I46" s="722"/>
      <c r="J46" s="722"/>
      <c r="K46" s="722"/>
      <c r="L46" s="722"/>
      <c r="M46" s="722"/>
      <c r="N46" s="722"/>
      <c r="O46" s="722"/>
      <c r="P46" s="722"/>
      <c r="Q46" s="722"/>
      <c r="R46" s="722"/>
      <c r="S46" s="171"/>
      <c r="U46" s="102"/>
    </row>
    <row r="47" spans="1:21" ht="36" customHeight="1">
      <c r="A47" s="153"/>
      <c r="B47" s="702"/>
      <c r="C47" s="700"/>
      <c r="D47" s="695"/>
      <c r="E47" s="710"/>
      <c r="F47" s="723" t="s">
        <v>298</v>
      </c>
      <c r="G47" s="723"/>
      <c r="H47" s="723"/>
      <c r="I47" s="723"/>
      <c r="J47" s="220" t="s">
        <v>47</v>
      </c>
      <c r="K47" s="221" t="s">
        <v>299</v>
      </c>
      <c r="L47" s="221" t="s">
        <v>299</v>
      </c>
      <c r="M47" s="221" t="s">
        <v>299</v>
      </c>
      <c r="N47" s="221" t="s">
        <v>299</v>
      </c>
      <c r="O47" s="221" t="s">
        <v>299</v>
      </c>
      <c r="P47" s="222" t="s">
        <v>63</v>
      </c>
      <c r="Q47" s="222">
        <v>5</v>
      </c>
      <c r="R47" s="222" t="s">
        <v>73</v>
      </c>
      <c r="S47" s="171"/>
      <c r="U47" s="102"/>
    </row>
    <row r="48" spans="1:21" ht="36" customHeight="1">
      <c r="A48" s="153"/>
      <c r="B48" s="702"/>
      <c r="C48" s="700"/>
      <c r="D48" s="695"/>
      <c r="E48" s="710" t="s">
        <v>313</v>
      </c>
      <c r="F48" s="731" t="s">
        <v>44</v>
      </c>
      <c r="G48" s="731"/>
      <c r="H48" s="731"/>
      <c r="I48" s="731"/>
      <c r="J48" s="731"/>
      <c r="K48" s="731"/>
      <c r="L48" s="731"/>
      <c r="M48" s="731"/>
      <c r="N48" s="731"/>
      <c r="O48" s="731"/>
      <c r="P48" s="731"/>
      <c r="Q48" s="731"/>
      <c r="R48" s="731"/>
      <c r="S48" s="171"/>
      <c r="U48" s="102"/>
    </row>
    <row r="49" spans="1:21" ht="36" customHeight="1">
      <c r="A49" s="153"/>
      <c r="B49" s="702"/>
      <c r="C49" s="700"/>
      <c r="D49" s="695"/>
      <c r="E49" s="710"/>
      <c r="F49" s="741" t="s">
        <v>378</v>
      </c>
      <c r="G49" s="741"/>
      <c r="H49" s="741"/>
      <c r="I49" s="741"/>
      <c r="J49" s="228" t="s">
        <v>47</v>
      </c>
      <c r="K49" s="200" t="s">
        <v>313</v>
      </c>
      <c r="L49" s="200" t="s">
        <v>313</v>
      </c>
      <c r="M49" s="200" t="s">
        <v>313</v>
      </c>
      <c r="N49" s="200" t="s">
        <v>313</v>
      </c>
      <c r="O49" s="200" t="s">
        <v>313</v>
      </c>
      <c r="P49" s="203" t="s">
        <v>49</v>
      </c>
      <c r="Q49" s="203">
        <v>10</v>
      </c>
      <c r="R49" s="203" t="s">
        <v>50</v>
      </c>
      <c r="S49" s="171"/>
      <c r="U49" s="102"/>
    </row>
    <row r="50" spans="1:21" ht="36" customHeight="1">
      <c r="A50" s="153"/>
      <c r="B50" s="702"/>
      <c r="C50" s="700"/>
      <c r="D50" s="695"/>
      <c r="E50" s="710"/>
      <c r="F50" s="741" t="s">
        <v>379</v>
      </c>
      <c r="G50" s="741"/>
      <c r="H50" s="741"/>
      <c r="I50" s="741"/>
      <c r="J50" s="228" t="s">
        <v>47</v>
      </c>
      <c r="K50" s="200" t="s">
        <v>313</v>
      </c>
      <c r="L50" s="200" t="s">
        <v>313</v>
      </c>
      <c r="M50" s="200" t="s">
        <v>313</v>
      </c>
      <c r="N50" s="200" t="s">
        <v>313</v>
      </c>
      <c r="O50" s="200" t="s">
        <v>313</v>
      </c>
      <c r="P50" s="203" t="s">
        <v>49</v>
      </c>
      <c r="Q50" s="203">
        <v>10</v>
      </c>
      <c r="R50" s="203" t="s">
        <v>50</v>
      </c>
      <c r="S50" s="171"/>
      <c r="U50" s="102"/>
    </row>
    <row r="51" spans="1:21" ht="36" customHeight="1">
      <c r="A51" s="153"/>
      <c r="B51" s="702"/>
      <c r="C51" s="700"/>
      <c r="D51" s="695"/>
      <c r="E51" s="710" t="s">
        <v>311</v>
      </c>
      <c r="F51" s="747" t="s">
        <v>186</v>
      </c>
      <c r="G51" s="747"/>
      <c r="H51" s="747"/>
      <c r="I51" s="747"/>
      <c r="J51" s="747"/>
      <c r="K51" s="747"/>
      <c r="L51" s="747"/>
      <c r="M51" s="747"/>
      <c r="N51" s="747"/>
      <c r="O51" s="747"/>
      <c r="P51" s="747"/>
      <c r="Q51" s="747"/>
      <c r="R51" s="747"/>
      <c r="S51" s="171"/>
      <c r="U51" s="102"/>
    </row>
    <row r="52" spans="1:21" ht="36" customHeight="1">
      <c r="A52" s="153"/>
      <c r="B52" s="702"/>
      <c r="C52" s="700"/>
      <c r="D52" s="695"/>
      <c r="E52" s="710"/>
      <c r="F52" s="748" t="s">
        <v>314</v>
      </c>
      <c r="G52" s="748"/>
      <c r="H52" s="748"/>
      <c r="I52" s="748"/>
      <c r="J52" s="207" t="s">
        <v>315</v>
      </c>
      <c r="K52" s="225" t="s">
        <v>311</v>
      </c>
      <c r="L52" s="225" t="s">
        <v>311</v>
      </c>
      <c r="M52" s="225" t="s">
        <v>309</v>
      </c>
      <c r="N52" s="225" t="s">
        <v>311</v>
      </c>
      <c r="O52" s="206" t="s">
        <v>312</v>
      </c>
      <c r="P52" s="207" t="s">
        <v>63</v>
      </c>
      <c r="Q52" s="207">
        <v>5</v>
      </c>
      <c r="R52" s="207" t="s">
        <v>50</v>
      </c>
      <c r="S52" s="171"/>
      <c r="U52" s="102"/>
    </row>
    <row r="53" spans="1:21" ht="36" customHeight="1">
      <c r="A53" s="153"/>
      <c r="B53" s="702"/>
      <c r="C53" s="700"/>
      <c r="D53" s="695"/>
      <c r="E53" s="710"/>
      <c r="F53" s="731" t="s">
        <v>133</v>
      </c>
      <c r="G53" s="731"/>
      <c r="H53" s="731"/>
      <c r="I53" s="731"/>
      <c r="J53" s="731"/>
      <c r="K53" s="731"/>
      <c r="L53" s="731"/>
      <c r="M53" s="731"/>
      <c r="N53" s="731"/>
      <c r="O53" s="731"/>
      <c r="P53" s="731"/>
      <c r="Q53" s="731"/>
      <c r="R53" s="731"/>
      <c r="S53" s="171"/>
      <c r="U53" s="102"/>
    </row>
    <row r="54" spans="1:21" ht="36" customHeight="1">
      <c r="A54" s="153"/>
      <c r="B54" s="702"/>
      <c r="C54" s="700"/>
      <c r="D54" s="695"/>
      <c r="E54" s="710"/>
      <c r="F54" s="741" t="s">
        <v>380</v>
      </c>
      <c r="G54" s="741"/>
      <c r="H54" s="741"/>
      <c r="I54" s="741"/>
      <c r="J54" s="228" t="s">
        <v>47</v>
      </c>
      <c r="K54" s="200" t="s">
        <v>311</v>
      </c>
      <c r="L54" s="200" t="s">
        <v>311</v>
      </c>
      <c r="M54" s="200" t="s">
        <v>311</v>
      </c>
      <c r="N54" s="200" t="s">
        <v>311</v>
      </c>
      <c r="O54" s="200" t="s">
        <v>311</v>
      </c>
      <c r="P54" s="203" t="s">
        <v>49</v>
      </c>
      <c r="Q54" s="203">
        <v>10</v>
      </c>
      <c r="R54" s="203" t="s">
        <v>50</v>
      </c>
      <c r="S54" s="171"/>
      <c r="U54" s="102"/>
    </row>
    <row r="55" spans="1:21" ht="36" customHeight="1">
      <c r="A55" s="153"/>
      <c r="B55" s="702"/>
      <c r="C55" s="700"/>
      <c r="D55" s="695"/>
      <c r="E55" s="224" t="s">
        <v>309</v>
      </c>
      <c r="F55" s="719" t="s">
        <v>56</v>
      </c>
      <c r="G55" s="719"/>
      <c r="H55" s="719"/>
      <c r="I55" s="719"/>
      <c r="J55" s="719"/>
      <c r="K55" s="719"/>
      <c r="L55" s="719"/>
      <c r="M55" s="719"/>
      <c r="N55" s="719"/>
      <c r="O55" s="719"/>
      <c r="P55" s="719"/>
      <c r="Q55" s="719"/>
      <c r="R55" s="719"/>
      <c r="S55" s="171"/>
      <c r="U55" s="102"/>
    </row>
    <row r="56" spans="1:21" ht="36" customHeight="1">
      <c r="A56" s="153"/>
      <c r="B56" s="702"/>
      <c r="C56" s="700"/>
      <c r="D56" s="695"/>
      <c r="E56" s="710" t="s">
        <v>310</v>
      </c>
      <c r="F56" s="731" t="s">
        <v>44</v>
      </c>
      <c r="G56" s="731"/>
      <c r="H56" s="731"/>
      <c r="I56" s="731"/>
      <c r="J56" s="731"/>
      <c r="K56" s="731"/>
      <c r="L56" s="731"/>
      <c r="M56" s="731"/>
      <c r="N56" s="731"/>
      <c r="O56" s="731"/>
      <c r="P56" s="731"/>
      <c r="Q56" s="731"/>
      <c r="R56" s="731"/>
      <c r="S56" s="171"/>
      <c r="U56" s="102"/>
    </row>
    <row r="57" spans="1:21" ht="36" customHeight="1">
      <c r="A57" s="153"/>
      <c r="B57" s="702"/>
      <c r="C57" s="700"/>
      <c r="D57" s="695"/>
      <c r="E57" s="710"/>
      <c r="F57" s="741" t="s">
        <v>381</v>
      </c>
      <c r="G57" s="741"/>
      <c r="H57" s="741"/>
      <c r="I57" s="741"/>
      <c r="J57" s="228" t="s">
        <v>47</v>
      </c>
      <c r="K57" s="200" t="s">
        <v>310</v>
      </c>
      <c r="L57" s="200" t="s">
        <v>310</v>
      </c>
      <c r="M57" s="200" t="s">
        <v>316</v>
      </c>
      <c r="N57" s="200" t="s">
        <v>316</v>
      </c>
      <c r="O57" s="200" t="s">
        <v>312</v>
      </c>
      <c r="P57" s="203" t="s">
        <v>49</v>
      </c>
      <c r="Q57" s="203">
        <v>10</v>
      </c>
      <c r="R57" s="203" t="s">
        <v>50</v>
      </c>
      <c r="S57" s="171"/>
      <c r="U57" s="102"/>
    </row>
    <row r="58" spans="1:21" ht="36" customHeight="1">
      <c r="A58" s="153"/>
      <c r="B58" s="702"/>
      <c r="C58" s="700"/>
      <c r="D58" s="696" t="s">
        <v>319</v>
      </c>
      <c r="E58" s="710" t="s">
        <v>317</v>
      </c>
      <c r="F58" s="744" t="s">
        <v>320</v>
      </c>
      <c r="G58" s="744"/>
      <c r="H58" s="744"/>
      <c r="I58" s="744"/>
      <c r="J58" s="744"/>
      <c r="K58" s="744"/>
      <c r="L58" s="744"/>
      <c r="M58" s="744"/>
      <c r="N58" s="744"/>
      <c r="O58" s="744"/>
      <c r="P58" s="744"/>
      <c r="Q58" s="744"/>
      <c r="R58" s="744"/>
      <c r="S58" s="171"/>
      <c r="U58" s="102"/>
    </row>
    <row r="59" spans="1:21" ht="36" customHeight="1">
      <c r="A59" s="153"/>
      <c r="B59" s="702"/>
      <c r="C59" s="700"/>
      <c r="D59" s="696"/>
      <c r="E59" s="746"/>
      <c r="F59" s="745" t="s">
        <v>321</v>
      </c>
      <c r="G59" s="745"/>
      <c r="H59" s="745"/>
      <c r="I59" s="745"/>
      <c r="J59" s="229" t="s">
        <v>47</v>
      </c>
      <c r="K59" s="173" t="s">
        <v>317</v>
      </c>
      <c r="L59" s="173" t="s">
        <v>317</v>
      </c>
      <c r="M59" s="173" t="s">
        <v>317</v>
      </c>
      <c r="N59" s="173" t="s">
        <v>317</v>
      </c>
      <c r="O59" s="173" t="s">
        <v>312</v>
      </c>
      <c r="P59" s="172" t="s">
        <v>63</v>
      </c>
      <c r="Q59" s="172">
        <v>5</v>
      </c>
      <c r="R59" s="172" t="s">
        <v>73</v>
      </c>
      <c r="S59" s="171"/>
      <c r="U59" s="102"/>
    </row>
    <row r="60" spans="1:21" ht="36" customHeight="1">
      <c r="A60" s="153"/>
      <c r="B60" s="702"/>
      <c r="C60" s="700"/>
      <c r="D60" s="696"/>
      <c r="E60" s="710" t="s">
        <v>312</v>
      </c>
      <c r="F60" s="722" t="s">
        <v>322</v>
      </c>
      <c r="G60" s="722"/>
      <c r="H60" s="722"/>
      <c r="I60" s="722"/>
      <c r="J60" s="722"/>
      <c r="K60" s="722"/>
      <c r="L60" s="722"/>
      <c r="M60" s="722"/>
      <c r="N60" s="722"/>
      <c r="O60" s="722"/>
      <c r="P60" s="722"/>
      <c r="Q60" s="722"/>
      <c r="R60" s="722"/>
      <c r="S60" s="171"/>
      <c r="U60" s="102"/>
    </row>
    <row r="61" spans="1:21" ht="36" customHeight="1">
      <c r="A61" s="153"/>
      <c r="B61" s="702"/>
      <c r="C61" s="700"/>
      <c r="D61" s="696"/>
      <c r="E61" s="710"/>
      <c r="F61" s="723" t="s">
        <v>298</v>
      </c>
      <c r="G61" s="723"/>
      <c r="H61" s="723"/>
      <c r="I61" s="723"/>
      <c r="J61" s="220" t="s">
        <v>47</v>
      </c>
      <c r="K61" s="221" t="s">
        <v>312</v>
      </c>
      <c r="L61" s="221" t="s">
        <v>312</v>
      </c>
      <c r="M61" s="221" t="s">
        <v>312</v>
      </c>
      <c r="N61" s="221" t="s">
        <v>312</v>
      </c>
      <c r="O61" s="221" t="s">
        <v>312</v>
      </c>
      <c r="P61" s="222" t="s">
        <v>63</v>
      </c>
      <c r="Q61" s="222">
        <v>5</v>
      </c>
      <c r="R61" s="222" t="s">
        <v>73</v>
      </c>
      <c r="S61" s="171"/>
      <c r="U61" s="102"/>
    </row>
    <row r="62" spans="1:21" ht="36" customHeight="1">
      <c r="A62" s="153"/>
      <c r="B62" s="701" t="s">
        <v>323</v>
      </c>
      <c r="C62" s="700"/>
      <c r="D62" s="696"/>
      <c r="E62" s="710" t="s">
        <v>326</v>
      </c>
      <c r="F62" s="731" t="s">
        <v>44</v>
      </c>
      <c r="G62" s="731"/>
      <c r="H62" s="731"/>
      <c r="I62" s="731"/>
      <c r="J62" s="731"/>
      <c r="K62" s="731"/>
      <c r="L62" s="731"/>
      <c r="M62" s="731"/>
      <c r="N62" s="731"/>
      <c r="O62" s="731"/>
      <c r="P62" s="731"/>
      <c r="Q62" s="731"/>
      <c r="R62" s="731"/>
      <c r="S62" s="171"/>
      <c r="U62" s="102"/>
    </row>
    <row r="63" spans="1:21" ht="36" customHeight="1">
      <c r="A63" s="153"/>
      <c r="B63" s="701"/>
      <c r="C63" s="700"/>
      <c r="D63" s="696"/>
      <c r="E63" s="710"/>
      <c r="F63" s="741" t="s">
        <v>328</v>
      </c>
      <c r="G63" s="741"/>
      <c r="H63" s="741"/>
      <c r="I63" s="741"/>
      <c r="J63" s="228" t="s">
        <v>47</v>
      </c>
      <c r="K63" s="200" t="s">
        <v>326</v>
      </c>
      <c r="L63" s="200" t="s">
        <v>326</v>
      </c>
      <c r="M63" s="200" t="s">
        <v>326</v>
      </c>
      <c r="N63" s="200" t="s">
        <v>326</v>
      </c>
      <c r="O63" s="200" t="s">
        <v>326</v>
      </c>
      <c r="P63" s="203" t="s">
        <v>150</v>
      </c>
      <c r="Q63" s="203">
        <v>1</v>
      </c>
      <c r="R63" s="204" t="s">
        <v>73</v>
      </c>
      <c r="S63" s="171"/>
      <c r="U63" s="102"/>
    </row>
    <row r="64" spans="1:21" ht="36" customHeight="1">
      <c r="A64" s="153"/>
      <c r="B64" s="701"/>
      <c r="C64" s="700"/>
      <c r="D64" s="696"/>
      <c r="E64" s="710" t="s">
        <v>325</v>
      </c>
      <c r="F64" s="737" t="s">
        <v>308</v>
      </c>
      <c r="G64" s="737"/>
      <c r="H64" s="737"/>
      <c r="I64" s="737"/>
      <c r="J64" s="737"/>
      <c r="K64" s="737"/>
      <c r="L64" s="737"/>
      <c r="M64" s="737"/>
      <c r="N64" s="737"/>
      <c r="O64" s="737"/>
      <c r="P64" s="737"/>
      <c r="Q64" s="737"/>
      <c r="R64" s="737"/>
      <c r="S64" s="171"/>
      <c r="U64" s="102"/>
    </row>
    <row r="65" spans="1:21" ht="36" customHeight="1">
      <c r="A65" s="153"/>
      <c r="B65" s="701"/>
      <c r="C65" s="700"/>
      <c r="D65" s="696"/>
      <c r="E65" s="710"/>
      <c r="F65" s="738" t="s">
        <v>62</v>
      </c>
      <c r="G65" s="738"/>
      <c r="H65" s="738"/>
      <c r="I65" s="738"/>
      <c r="J65" s="226" t="s">
        <v>47</v>
      </c>
      <c r="K65" s="210" t="s">
        <v>325</v>
      </c>
      <c r="L65" s="210" t="s">
        <v>325</v>
      </c>
      <c r="M65" s="210" t="s">
        <v>325</v>
      </c>
      <c r="N65" s="210" t="s">
        <v>325</v>
      </c>
      <c r="O65" s="210" t="s">
        <v>325</v>
      </c>
      <c r="P65" s="226" t="s">
        <v>49</v>
      </c>
      <c r="Q65" s="226">
        <v>1</v>
      </c>
      <c r="R65" s="230" t="s">
        <v>73</v>
      </c>
      <c r="S65" s="171"/>
      <c r="U65" s="102"/>
    </row>
    <row r="66" spans="1:21" ht="36" customHeight="1">
      <c r="A66" s="153"/>
      <c r="B66" s="701"/>
      <c r="C66" s="700"/>
      <c r="D66" s="696"/>
      <c r="E66" s="710"/>
      <c r="F66" s="738" t="s">
        <v>175</v>
      </c>
      <c r="G66" s="738"/>
      <c r="H66" s="738"/>
      <c r="I66" s="738"/>
      <c r="J66" s="226" t="s">
        <v>47</v>
      </c>
      <c r="K66" s="210" t="s">
        <v>325</v>
      </c>
      <c r="L66" s="210" t="s">
        <v>325</v>
      </c>
      <c r="M66" s="210" t="s">
        <v>325</v>
      </c>
      <c r="N66" s="210" t="s">
        <v>325</v>
      </c>
      <c r="O66" s="227" t="s">
        <v>325</v>
      </c>
      <c r="P66" s="226" t="s">
        <v>49</v>
      </c>
      <c r="Q66" s="226">
        <v>1</v>
      </c>
      <c r="R66" s="230" t="s">
        <v>73</v>
      </c>
      <c r="S66" s="171"/>
      <c r="U66" s="102"/>
    </row>
    <row r="67" spans="1:21" ht="36" customHeight="1">
      <c r="A67" s="153"/>
      <c r="B67" s="701"/>
      <c r="C67" s="700"/>
      <c r="D67" s="696"/>
      <c r="E67" s="710"/>
      <c r="F67" s="744" t="s">
        <v>304</v>
      </c>
      <c r="G67" s="744"/>
      <c r="H67" s="744"/>
      <c r="I67" s="744"/>
      <c r="J67" s="744"/>
      <c r="K67" s="744"/>
      <c r="L67" s="744"/>
      <c r="M67" s="744"/>
      <c r="N67" s="744"/>
      <c r="O67" s="744"/>
      <c r="P67" s="744"/>
      <c r="Q67" s="744"/>
      <c r="R67" s="744"/>
      <c r="S67" s="171"/>
      <c r="U67" s="102"/>
    </row>
    <row r="68" spans="1:21" ht="36" customHeight="1">
      <c r="A68" s="153"/>
      <c r="B68" s="701"/>
      <c r="C68" s="700"/>
      <c r="D68" s="696"/>
      <c r="E68" s="710"/>
      <c r="F68" s="745" t="s">
        <v>329</v>
      </c>
      <c r="G68" s="745"/>
      <c r="H68" s="745"/>
      <c r="I68" s="745"/>
      <c r="J68" s="229" t="s">
        <v>47</v>
      </c>
      <c r="K68" s="173" t="s">
        <v>325</v>
      </c>
      <c r="L68" s="173" t="s">
        <v>325</v>
      </c>
      <c r="M68" s="173" t="s">
        <v>325</v>
      </c>
      <c r="N68" s="173" t="s">
        <v>325</v>
      </c>
      <c r="O68" s="175" t="s">
        <v>324</v>
      </c>
      <c r="P68" s="172" t="s">
        <v>150</v>
      </c>
      <c r="Q68" s="172">
        <v>2</v>
      </c>
      <c r="R68" s="173" t="s">
        <v>73</v>
      </c>
      <c r="S68" s="171"/>
      <c r="U68" s="102"/>
    </row>
    <row r="69" spans="1:21" ht="36" customHeight="1">
      <c r="A69" s="153"/>
      <c r="B69" s="701"/>
      <c r="C69" s="700"/>
      <c r="D69" s="696"/>
      <c r="E69" s="742" t="s">
        <v>330</v>
      </c>
      <c r="F69" s="731" t="s">
        <v>44</v>
      </c>
      <c r="G69" s="731"/>
      <c r="H69" s="731"/>
      <c r="I69" s="731"/>
      <c r="J69" s="731"/>
      <c r="K69" s="731"/>
      <c r="L69" s="731"/>
      <c r="M69" s="731"/>
      <c r="N69" s="731"/>
      <c r="O69" s="731"/>
      <c r="P69" s="731"/>
      <c r="Q69" s="731"/>
      <c r="R69" s="731"/>
      <c r="S69" s="171"/>
      <c r="U69" s="102"/>
    </row>
    <row r="70" spans="1:21" ht="36" customHeight="1">
      <c r="A70" s="153"/>
      <c r="B70" s="701"/>
      <c r="C70" s="700"/>
      <c r="D70" s="696"/>
      <c r="E70" s="742"/>
      <c r="F70" s="743" t="s">
        <v>382</v>
      </c>
      <c r="G70" s="743"/>
      <c r="H70" s="743"/>
      <c r="I70" s="743"/>
      <c r="J70" s="216" t="s">
        <v>47</v>
      </c>
      <c r="K70" s="201" t="s">
        <v>330</v>
      </c>
      <c r="L70" s="201" t="s">
        <v>330</v>
      </c>
      <c r="M70" s="201" t="s">
        <v>330</v>
      </c>
      <c r="N70" s="201" t="s">
        <v>330</v>
      </c>
      <c r="O70" s="201" t="s">
        <v>330</v>
      </c>
      <c r="P70" s="203" t="s">
        <v>150</v>
      </c>
      <c r="Q70" s="203">
        <v>2</v>
      </c>
      <c r="R70" s="217" t="s">
        <v>73</v>
      </c>
      <c r="S70" s="171"/>
      <c r="U70" s="102"/>
    </row>
    <row r="71" spans="1:21" ht="36" customHeight="1">
      <c r="A71" s="153"/>
      <c r="B71" s="701"/>
      <c r="C71" s="700"/>
      <c r="D71" s="696"/>
      <c r="E71" s="742"/>
      <c r="F71" s="743" t="s">
        <v>383</v>
      </c>
      <c r="G71" s="743"/>
      <c r="H71" s="743"/>
      <c r="I71" s="743"/>
      <c r="J71" s="216" t="s">
        <v>47</v>
      </c>
      <c r="K71" s="201" t="s">
        <v>330</v>
      </c>
      <c r="L71" s="201" t="s">
        <v>330</v>
      </c>
      <c r="M71" s="201" t="s">
        <v>330</v>
      </c>
      <c r="N71" s="201" t="s">
        <v>330</v>
      </c>
      <c r="O71" s="201" t="s">
        <v>330</v>
      </c>
      <c r="P71" s="203" t="s">
        <v>150</v>
      </c>
      <c r="Q71" s="203">
        <v>1</v>
      </c>
      <c r="R71" s="217" t="s">
        <v>73</v>
      </c>
      <c r="S71" s="171"/>
      <c r="U71" s="102"/>
    </row>
    <row r="72" spans="1:21" ht="36" customHeight="1">
      <c r="A72" s="153"/>
      <c r="B72" s="701"/>
      <c r="C72" s="700"/>
      <c r="D72" s="695" t="s">
        <v>332</v>
      </c>
      <c r="E72" s="710" t="s">
        <v>331</v>
      </c>
      <c r="F72" s="731" t="s">
        <v>44</v>
      </c>
      <c r="G72" s="731"/>
      <c r="H72" s="731"/>
      <c r="I72" s="731"/>
      <c r="J72" s="731"/>
      <c r="K72" s="731"/>
      <c r="L72" s="731"/>
      <c r="M72" s="731"/>
      <c r="N72" s="731"/>
      <c r="O72" s="731"/>
      <c r="P72" s="731"/>
      <c r="Q72" s="731"/>
      <c r="R72" s="731"/>
      <c r="S72" s="171"/>
      <c r="U72" s="102"/>
    </row>
    <row r="73" spans="1:21" ht="36" customHeight="1">
      <c r="A73" s="153"/>
      <c r="B73" s="701"/>
      <c r="C73" s="700"/>
      <c r="D73" s="695"/>
      <c r="E73" s="710"/>
      <c r="F73" s="741" t="s">
        <v>384</v>
      </c>
      <c r="G73" s="741"/>
      <c r="H73" s="741"/>
      <c r="I73" s="741"/>
      <c r="J73" s="228" t="s">
        <v>47</v>
      </c>
      <c r="K73" s="200" t="s">
        <v>331</v>
      </c>
      <c r="L73" s="200" t="s">
        <v>331</v>
      </c>
      <c r="M73" s="200" t="s">
        <v>331</v>
      </c>
      <c r="N73" s="200" t="s">
        <v>331</v>
      </c>
      <c r="O73" s="200" t="s">
        <v>331</v>
      </c>
      <c r="P73" s="203" t="s">
        <v>150</v>
      </c>
      <c r="Q73" s="203">
        <v>2</v>
      </c>
      <c r="R73" s="204" t="s">
        <v>73</v>
      </c>
      <c r="S73" s="171"/>
      <c r="U73" s="102"/>
    </row>
    <row r="74" spans="1:21" ht="36" customHeight="1">
      <c r="A74" s="153"/>
      <c r="B74" s="701"/>
      <c r="C74" s="700"/>
      <c r="D74" s="695"/>
      <c r="E74" s="710" t="s">
        <v>333</v>
      </c>
      <c r="F74" s="737" t="s">
        <v>334</v>
      </c>
      <c r="G74" s="737"/>
      <c r="H74" s="737"/>
      <c r="I74" s="737"/>
      <c r="J74" s="737"/>
      <c r="K74" s="737"/>
      <c r="L74" s="737"/>
      <c r="M74" s="737"/>
      <c r="N74" s="737"/>
      <c r="O74" s="737"/>
      <c r="P74" s="737"/>
      <c r="Q74" s="737"/>
      <c r="R74" s="737"/>
      <c r="S74" s="171"/>
      <c r="U74" s="102"/>
    </row>
    <row r="75" spans="1:21" ht="36" customHeight="1">
      <c r="A75" s="153"/>
      <c r="B75" s="701"/>
      <c r="C75" s="700"/>
      <c r="D75" s="695"/>
      <c r="E75" s="710"/>
      <c r="F75" s="738" t="s">
        <v>62</v>
      </c>
      <c r="G75" s="738"/>
      <c r="H75" s="738"/>
      <c r="I75" s="738"/>
      <c r="J75" s="226" t="s">
        <v>47</v>
      </c>
      <c r="K75" s="210" t="s">
        <v>333</v>
      </c>
      <c r="L75" s="210" t="s">
        <v>333</v>
      </c>
      <c r="M75" s="210" t="s">
        <v>333</v>
      </c>
      <c r="N75" s="210" t="s">
        <v>333</v>
      </c>
      <c r="O75" s="210" t="s">
        <v>333</v>
      </c>
      <c r="P75" s="226" t="s">
        <v>49</v>
      </c>
      <c r="Q75" s="226">
        <v>1</v>
      </c>
      <c r="R75" s="230" t="s">
        <v>73</v>
      </c>
      <c r="S75" s="171"/>
      <c r="U75" s="102"/>
    </row>
    <row r="76" spans="1:21" ht="36" customHeight="1">
      <c r="A76" s="153"/>
      <c r="B76" s="701"/>
      <c r="C76" s="700"/>
      <c r="D76" s="695"/>
      <c r="E76" s="710"/>
      <c r="F76" s="738" t="s">
        <v>175</v>
      </c>
      <c r="G76" s="738"/>
      <c r="H76" s="738"/>
      <c r="I76" s="738"/>
      <c r="J76" s="226" t="s">
        <v>47</v>
      </c>
      <c r="K76" s="210" t="s">
        <v>333</v>
      </c>
      <c r="L76" s="210" t="s">
        <v>333</v>
      </c>
      <c r="M76" s="210" t="s">
        <v>333</v>
      </c>
      <c r="N76" s="210" t="s">
        <v>333</v>
      </c>
      <c r="O76" s="210" t="s">
        <v>333</v>
      </c>
      <c r="P76" s="226" t="s">
        <v>49</v>
      </c>
      <c r="Q76" s="226">
        <v>1</v>
      </c>
      <c r="R76" s="230" t="s">
        <v>73</v>
      </c>
      <c r="S76" s="171"/>
      <c r="U76" s="102"/>
    </row>
    <row r="77" spans="1:21" ht="36" customHeight="1">
      <c r="A77" s="153"/>
      <c r="B77" s="701"/>
      <c r="C77" s="700"/>
      <c r="D77" s="695"/>
      <c r="E77" s="710"/>
      <c r="F77" s="739" t="s">
        <v>121</v>
      </c>
      <c r="G77" s="739"/>
      <c r="H77" s="739"/>
      <c r="I77" s="739"/>
      <c r="J77" s="739"/>
      <c r="K77" s="739"/>
      <c r="L77" s="739"/>
      <c r="M77" s="739"/>
      <c r="N77" s="739"/>
      <c r="O77" s="739"/>
      <c r="P77" s="739"/>
      <c r="Q77" s="739"/>
      <c r="R77" s="739"/>
      <c r="S77" s="171"/>
      <c r="U77" s="102"/>
    </row>
    <row r="78" spans="1:21" ht="36" customHeight="1">
      <c r="A78" s="153"/>
      <c r="B78" s="701"/>
      <c r="C78" s="700"/>
      <c r="D78" s="695"/>
      <c r="E78" s="710"/>
      <c r="F78" s="740" t="s">
        <v>385</v>
      </c>
      <c r="G78" s="740"/>
      <c r="H78" s="740"/>
      <c r="I78" s="740"/>
      <c r="J78" s="231" t="s">
        <v>47</v>
      </c>
      <c r="K78" s="232" t="s">
        <v>333</v>
      </c>
      <c r="L78" s="232" t="s">
        <v>333</v>
      </c>
      <c r="M78" s="232" t="s">
        <v>318</v>
      </c>
      <c r="N78" s="232" t="s">
        <v>318</v>
      </c>
      <c r="O78" s="232" t="s">
        <v>335</v>
      </c>
      <c r="P78" s="233" t="s">
        <v>63</v>
      </c>
      <c r="Q78" s="233">
        <v>2</v>
      </c>
      <c r="R78" s="232" t="s">
        <v>73</v>
      </c>
      <c r="S78" s="171"/>
      <c r="U78" s="102"/>
    </row>
    <row r="79" spans="1:21" ht="36" customHeight="1">
      <c r="A79" s="153"/>
      <c r="B79" s="701"/>
      <c r="C79" s="700"/>
      <c r="D79" s="695"/>
      <c r="E79" s="710" t="s">
        <v>324</v>
      </c>
      <c r="F79" s="722" t="s">
        <v>336</v>
      </c>
      <c r="G79" s="722"/>
      <c r="H79" s="722"/>
      <c r="I79" s="722"/>
      <c r="J79" s="722"/>
      <c r="K79" s="722"/>
      <c r="L79" s="722"/>
      <c r="M79" s="722"/>
      <c r="N79" s="722"/>
      <c r="O79" s="722"/>
      <c r="P79" s="722"/>
      <c r="Q79" s="722"/>
      <c r="R79" s="722"/>
      <c r="S79" s="171"/>
      <c r="U79" s="102"/>
    </row>
    <row r="80" spans="1:21" ht="36" customHeight="1">
      <c r="A80" s="153"/>
      <c r="B80" s="701"/>
      <c r="C80" s="700"/>
      <c r="D80" s="695"/>
      <c r="E80" s="710"/>
      <c r="F80" s="723" t="s">
        <v>337</v>
      </c>
      <c r="G80" s="723"/>
      <c r="H80" s="723"/>
      <c r="I80" s="723"/>
      <c r="J80" s="220" t="s">
        <v>47</v>
      </c>
      <c r="K80" s="221" t="s">
        <v>324</v>
      </c>
      <c r="L80" s="221" t="s">
        <v>324</v>
      </c>
      <c r="M80" s="221" t="s">
        <v>324</v>
      </c>
      <c r="N80" s="221" t="s">
        <v>324</v>
      </c>
      <c r="O80" s="234" t="s">
        <v>324</v>
      </c>
      <c r="P80" s="222" t="s">
        <v>49</v>
      </c>
      <c r="Q80" s="222">
        <v>3</v>
      </c>
      <c r="R80" s="222" t="s">
        <v>73</v>
      </c>
      <c r="S80" s="171"/>
      <c r="U80" s="102"/>
    </row>
    <row r="81" spans="1:21" ht="36" customHeight="1">
      <c r="A81" s="153"/>
      <c r="B81" s="701"/>
      <c r="C81" s="700"/>
      <c r="D81" s="695"/>
      <c r="E81" s="710"/>
      <c r="F81" s="731" t="s">
        <v>133</v>
      </c>
      <c r="G81" s="731"/>
      <c r="H81" s="731"/>
      <c r="I81" s="731"/>
      <c r="J81" s="731"/>
      <c r="K81" s="731"/>
      <c r="L81" s="731"/>
      <c r="M81" s="731"/>
      <c r="N81" s="731"/>
      <c r="O81" s="731"/>
      <c r="P81" s="731"/>
      <c r="Q81" s="731"/>
      <c r="R81" s="731"/>
      <c r="S81" s="171"/>
      <c r="U81" s="102"/>
    </row>
    <row r="82" spans="1:21" ht="36" customHeight="1">
      <c r="A82" s="153"/>
      <c r="B82" s="701"/>
      <c r="C82" s="700"/>
      <c r="D82" s="695"/>
      <c r="E82" s="710"/>
      <c r="F82" s="733" t="s">
        <v>338</v>
      </c>
      <c r="G82" s="733"/>
      <c r="H82" s="733"/>
      <c r="I82" s="733"/>
      <c r="J82" s="199" t="s">
        <v>47</v>
      </c>
      <c r="K82" s="200" t="s">
        <v>324</v>
      </c>
      <c r="L82" s="200" t="s">
        <v>324</v>
      </c>
      <c r="M82" s="200" t="s">
        <v>324</v>
      </c>
      <c r="N82" s="200" t="s">
        <v>324</v>
      </c>
      <c r="O82" s="201" t="s">
        <v>324</v>
      </c>
      <c r="P82" s="203" t="s">
        <v>150</v>
      </c>
      <c r="Q82" s="203">
        <v>2</v>
      </c>
      <c r="R82" s="204" t="s">
        <v>73</v>
      </c>
      <c r="S82" s="171"/>
      <c r="U82" s="102"/>
    </row>
    <row r="83" spans="1:21" ht="36" customHeight="1">
      <c r="B83" s="58" t="s">
        <v>27</v>
      </c>
      <c r="C83" s="58" t="s">
        <v>28</v>
      </c>
      <c r="D83" s="58" t="s">
        <v>29</v>
      </c>
      <c r="E83" s="58" t="s">
        <v>30</v>
      </c>
      <c r="F83" s="734" t="s">
        <v>31</v>
      </c>
      <c r="G83" s="735"/>
      <c r="H83" s="735"/>
      <c r="I83" s="736"/>
      <c r="J83" s="58" t="s">
        <v>32</v>
      </c>
      <c r="K83" s="58" t="s">
        <v>34</v>
      </c>
      <c r="L83" s="58" t="s">
        <v>35</v>
      </c>
      <c r="M83" s="58" t="s">
        <v>36</v>
      </c>
      <c r="N83" s="58" t="s">
        <v>37</v>
      </c>
      <c r="O83" s="58" t="s">
        <v>277</v>
      </c>
      <c r="P83" s="58" t="s">
        <v>38</v>
      </c>
      <c r="Q83" s="58" t="s">
        <v>9</v>
      </c>
      <c r="R83" s="58" t="s">
        <v>39</v>
      </c>
      <c r="U83" s="102"/>
    </row>
    <row r="84" spans="1:21" ht="36" customHeight="1">
      <c r="A84" s="153"/>
      <c r="B84" s="701" t="s">
        <v>323</v>
      </c>
      <c r="C84" s="700" t="s">
        <v>279</v>
      </c>
      <c r="D84" s="695" t="s">
        <v>341</v>
      </c>
      <c r="E84" s="710" t="s">
        <v>340</v>
      </c>
      <c r="F84" s="731" t="s">
        <v>44</v>
      </c>
      <c r="G84" s="731"/>
      <c r="H84" s="731"/>
      <c r="I84" s="731"/>
      <c r="J84" s="731"/>
      <c r="K84" s="731"/>
      <c r="L84" s="731"/>
      <c r="M84" s="731"/>
      <c r="N84" s="731"/>
      <c r="O84" s="731"/>
      <c r="P84" s="731"/>
      <c r="Q84" s="731"/>
      <c r="R84" s="731"/>
      <c r="S84" s="171"/>
      <c r="U84" s="102"/>
    </row>
    <row r="85" spans="1:21" ht="36" customHeight="1">
      <c r="A85" s="153"/>
      <c r="B85" s="701"/>
      <c r="C85" s="700"/>
      <c r="D85" s="695"/>
      <c r="E85" s="710"/>
      <c r="F85" s="732" t="s">
        <v>386</v>
      </c>
      <c r="G85" s="732"/>
      <c r="H85" s="732"/>
      <c r="I85" s="732"/>
      <c r="J85" s="199" t="s">
        <v>47</v>
      </c>
      <c r="K85" s="200" t="s">
        <v>340</v>
      </c>
      <c r="L85" s="200" t="s">
        <v>340</v>
      </c>
      <c r="M85" s="200" t="s">
        <v>340</v>
      </c>
      <c r="N85" s="200" t="s">
        <v>340</v>
      </c>
      <c r="O85" s="201" t="s">
        <v>340</v>
      </c>
      <c r="P85" s="202" t="s">
        <v>150</v>
      </c>
      <c r="Q85" s="203">
        <v>2</v>
      </c>
      <c r="R85" s="204" t="s">
        <v>73</v>
      </c>
      <c r="S85" s="171"/>
      <c r="U85" s="102"/>
    </row>
    <row r="86" spans="1:21" ht="36" customHeight="1">
      <c r="A86" s="153"/>
      <c r="B86" s="701"/>
      <c r="C86" s="700"/>
      <c r="D86" s="695"/>
      <c r="E86" s="720" t="s">
        <v>342</v>
      </c>
      <c r="F86" s="704" t="s">
        <v>186</v>
      </c>
      <c r="G86" s="704"/>
      <c r="H86" s="704"/>
      <c r="I86" s="704"/>
      <c r="J86" s="704"/>
      <c r="K86" s="704"/>
      <c r="L86" s="704"/>
      <c r="M86" s="704"/>
      <c r="N86" s="704"/>
      <c r="O86" s="704"/>
      <c r="P86" s="704"/>
      <c r="Q86" s="704"/>
      <c r="R86" s="704"/>
      <c r="S86" s="171"/>
      <c r="U86" s="102"/>
    </row>
    <row r="87" spans="1:21" ht="36" customHeight="1">
      <c r="A87" s="153"/>
      <c r="B87" s="701"/>
      <c r="C87" s="700"/>
      <c r="D87" s="695"/>
      <c r="E87" s="720"/>
      <c r="F87" s="730" t="s">
        <v>387</v>
      </c>
      <c r="G87" s="730"/>
      <c r="H87" s="730"/>
      <c r="I87" s="730"/>
      <c r="J87" s="205" t="s">
        <v>47</v>
      </c>
      <c r="K87" s="206" t="s">
        <v>342</v>
      </c>
      <c r="L87" s="206" t="s">
        <v>342</v>
      </c>
      <c r="M87" s="206" t="s">
        <v>343</v>
      </c>
      <c r="N87" s="206" t="s">
        <v>343</v>
      </c>
      <c r="O87" s="206" t="s">
        <v>343</v>
      </c>
      <c r="P87" s="207" t="s">
        <v>150</v>
      </c>
      <c r="Q87" s="208">
        <v>2</v>
      </c>
      <c r="R87" s="206" t="s">
        <v>73</v>
      </c>
      <c r="S87" s="171"/>
      <c r="U87" s="102"/>
    </row>
    <row r="88" spans="1:21" ht="36" customHeight="1">
      <c r="A88" s="153"/>
      <c r="B88" s="701"/>
      <c r="C88" s="700"/>
      <c r="D88" s="695"/>
      <c r="E88" s="720" t="s">
        <v>345</v>
      </c>
      <c r="F88" s="718" t="s">
        <v>346</v>
      </c>
      <c r="G88" s="718"/>
      <c r="H88" s="718"/>
      <c r="I88" s="718"/>
      <c r="J88" s="718"/>
      <c r="K88" s="718"/>
      <c r="L88" s="718"/>
      <c r="M88" s="718"/>
      <c r="N88" s="718"/>
      <c r="O88" s="718"/>
      <c r="P88" s="718"/>
      <c r="Q88" s="718"/>
      <c r="R88" s="718"/>
      <c r="S88" s="171"/>
      <c r="U88" s="102"/>
    </row>
    <row r="89" spans="1:21" ht="36" customHeight="1">
      <c r="A89" s="153"/>
      <c r="B89" s="701"/>
      <c r="C89" s="700"/>
      <c r="D89" s="695"/>
      <c r="E89" s="720"/>
      <c r="F89" s="715" t="s">
        <v>62</v>
      </c>
      <c r="G89" s="715"/>
      <c r="H89" s="715"/>
      <c r="I89" s="715"/>
      <c r="J89" s="209" t="s">
        <v>47</v>
      </c>
      <c r="K89" s="210" t="s">
        <v>339</v>
      </c>
      <c r="L89" s="210" t="s">
        <v>339</v>
      </c>
      <c r="M89" s="210" t="s">
        <v>339</v>
      </c>
      <c r="N89" s="210" t="s">
        <v>339</v>
      </c>
      <c r="O89" s="210" t="s">
        <v>339</v>
      </c>
      <c r="P89" s="209" t="s">
        <v>49</v>
      </c>
      <c r="Q89" s="209">
        <v>1</v>
      </c>
      <c r="R89" s="211" t="s">
        <v>73</v>
      </c>
      <c r="S89" s="171"/>
      <c r="U89" s="102"/>
    </row>
    <row r="90" spans="1:21" ht="36" customHeight="1">
      <c r="A90" s="153"/>
      <c r="B90" s="701"/>
      <c r="C90" s="700"/>
      <c r="D90" s="695"/>
      <c r="E90" s="720"/>
      <c r="F90" s="715" t="s">
        <v>175</v>
      </c>
      <c r="G90" s="715"/>
      <c r="H90" s="715"/>
      <c r="I90" s="715"/>
      <c r="J90" s="209" t="s">
        <v>47</v>
      </c>
      <c r="K90" s="210" t="s">
        <v>339</v>
      </c>
      <c r="L90" s="210" t="s">
        <v>339</v>
      </c>
      <c r="M90" s="210" t="s">
        <v>339</v>
      </c>
      <c r="N90" s="210" t="s">
        <v>339</v>
      </c>
      <c r="O90" s="210" t="s">
        <v>339</v>
      </c>
      <c r="P90" s="209" t="s">
        <v>49</v>
      </c>
      <c r="Q90" s="209">
        <v>1</v>
      </c>
      <c r="R90" s="211" t="s">
        <v>73</v>
      </c>
      <c r="S90" s="171"/>
      <c r="U90" s="102"/>
    </row>
    <row r="91" spans="1:21" ht="36" customHeight="1">
      <c r="A91" s="153"/>
      <c r="B91" s="701"/>
      <c r="C91" s="700"/>
      <c r="D91" s="695"/>
      <c r="E91" s="720"/>
      <c r="F91" s="728" t="s">
        <v>167</v>
      </c>
      <c r="G91" s="728"/>
      <c r="H91" s="728"/>
      <c r="I91" s="728"/>
      <c r="J91" s="728"/>
      <c r="K91" s="728"/>
      <c r="L91" s="728"/>
      <c r="M91" s="728"/>
      <c r="N91" s="728"/>
      <c r="O91" s="728"/>
      <c r="P91" s="728"/>
      <c r="Q91" s="728"/>
      <c r="R91" s="728"/>
      <c r="S91" s="171"/>
      <c r="U91" s="102"/>
    </row>
    <row r="92" spans="1:21" ht="36" customHeight="1">
      <c r="A92" s="153"/>
      <c r="B92" s="701"/>
      <c r="C92" s="700"/>
      <c r="D92" s="695"/>
      <c r="E92" s="720"/>
      <c r="F92" s="729" t="s">
        <v>388</v>
      </c>
      <c r="G92" s="729"/>
      <c r="H92" s="729"/>
      <c r="I92" s="729"/>
      <c r="J92" s="212" t="s">
        <v>47</v>
      </c>
      <c r="K92" s="213" t="s">
        <v>345</v>
      </c>
      <c r="L92" s="213" t="s">
        <v>345</v>
      </c>
      <c r="M92" s="213" t="s">
        <v>347</v>
      </c>
      <c r="N92" s="214" t="s">
        <v>48</v>
      </c>
      <c r="O92" s="213" t="s">
        <v>347</v>
      </c>
      <c r="P92" s="214" t="s">
        <v>49</v>
      </c>
      <c r="Q92" s="214">
        <v>2</v>
      </c>
      <c r="R92" s="215" t="s">
        <v>296</v>
      </c>
      <c r="S92" s="171"/>
      <c r="U92" s="102"/>
    </row>
    <row r="93" spans="1:21" ht="36" customHeight="1">
      <c r="A93" s="153"/>
      <c r="B93" s="701"/>
      <c r="C93" s="700"/>
      <c r="D93" s="695"/>
      <c r="E93" s="720"/>
      <c r="F93" s="714" t="s">
        <v>110</v>
      </c>
      <c r="G93" s="714"/>
      <c r="H93" s="714"/>
      <c r="I93" s="714"/>
      <c r="J93" s="714"/>
      <c r="K93" s="714"/>
      <c r="L93" s="714"/>
      <c r="M93" s="714"/>
      <c r="N93" s="714"/>
      <c r="O93" s="714"/>
      <c r="P93" s="714"/>
      <c r="Q93" s="714"/>
      <c r="R93" s="714"/>
      <c r="S93" s="171"/>
      <c r="U93" s="102"/>
    </row>
    <row r="94" spans="1:21" ht="36" customHeight="1">
      <c r="A94" s="153"/>
      <c r="B94" s="701"/>
      <c r="C94" s="700"/>
      <c r="D94" s="695"/>
      <c r="E94" s="720"/>
      <c r="F94" s="727" t="s">
        <v>389</v>
      </c>
      <c r="G94" s="727"/>
      <c r="H94" s="727"/>
      <c r="I94" s="727"/>
      <c r="J94" s="216" t="s">
        <v>47</v>
      </c>
      <c r="K94" s="201" t="s">
        <v>345</v>
      </c>
      <c r="L94" s="201" t="s">
        <v>345</v>
      </c>
      <c r="M94" s="201" t="s">
        <v>345</v>
      </c>
      <c r="N94" s="201" t="s">
        <v>345</v>
      </c>
      <c r="O94" s="201" t="s">
        <v>345</v>
      </c>
      <c r="P94" s="202" t="s">
        <v>150</v>
      </c>
      <c r="Q94" s="202">
        <v>2</v>
      </c>
      <c r="R94" s="217" t="s">
        <v>73</v>
      </c>
      <c r="S94" s="171"/>
      <c r="U94" s="102"/>
    </row>
    <row r="95" spans="1:21" ht="36" customHeight="1">
      <c r="A95" s="153"/>
      <c r="B95" s="701"/>
      <c r="C95" s="700"/>
      <c r="D95" s="695"/>
      <c r="E95" s="720"/>
      <c r="F95" s="727" t="s">
        <v>390</v>
      </c>
      <c r="G95" s="727"/>
      <c r="H95" s="727"/>
      <c r="I95" s="727"/>
      <c r="J95" s="216" t="s">
        <v>47</v>
      </c>
      <c r="K95" s="201" t="s">
        <v>345</v>
      </c>
      <c r="L95" s="201" t="s">
        <v>345</v>
      </c>
      <c r="M95" s="201" t="s">
        <v>345</v>
      </c>
      <c r="N95" s="201" t="s">
        <v>345</v>
      </c>
      <c r="O95" s="201" t="s">
        <v>345</v>
      </c>
      <c r="P95" s="202" t="s">
        <v>150</v>
      </c>
      <c r="Q95" s="202">
        <v>2</v>
      </c>
      <c r="R95" s="217" t="s">
        <v>73</v>
      </c>
      <c r="S95" s="171"/>
      <c r="U95" s="102"/>
    </row>
    <row r="96" spans="1:21" ht="36" customHeight="1">
      <c r="A96" s="153"/>
      <c r="B96" s="701"/>
      <c r="C96" s="700"/>
      <c r="D96" s="696" t="s">
        <v>348</v>
      </c>
      <c r="E96" s="724" t="s">
        <v>347</v>
      </c>
      <c r="F96" s="725" t="s">
        <v>320</v>
      </c>
      <c r="G96" s="725"/>
      <c r="H96" s="725"/>
      <c r="I96" s="725"/>
      <c r="J96" s="725"/>
      <c r="K96" s="725"/>
      <c r="L96" s="725"/>
      <c r="M96" s="725"/>
      <c r="N96" s="725"/>
      <c r="O96" s="725"/>
      <c r="P96" s="725"/>
      <c r="Q96" s="725"/>
      <c r="R96" s="725"/>
      <c r="S96" s="171"/>
      <c r="U96" s="102"/>
    </row>
    <row r="97" spans="1:24" ht="36" customHeight="1">
      <c r="A97" s="153"/>
      <c r="B97" s="701"/>
      <c r="C97" s="700"/>
      <c r="D97" s="696"/>
      <c r="E97" s="720"/>
      <c r="F97" s="726" t="s">
        <v>391</v>
      </c>
      <c r="G97" s="726"/>
      <c r="H97" s="726"/>
      <c r="I97" s="726"/>
      <c r="J97" s="218" t="s">
        <v>47</v>
      </c>
      <c r="K97" s="175" t="s">
        <v>347</v>
      </c>
      <c r="L97" s="175" t="s">
        <v>347</v>
      </c>
      <c r="M97" s="175" t="s">
        <v>347</v>
      </c>
      <c r="N97" s="175" t="s">
        <v>347</v>
      </c>
      <c r="O97" s="175" t="s">
        <v>347</v>
      </c>
      <c r="P97" s="219" t="s">
        <v>150</v>
      </c>
      <c r="Q97" s="219">
        <v>2</v>
      </c>
      <c r="R97" s="175" t="s">
        <v>73</v>
      </c>
      <c r="S97" s="171"/>
      <c r="U97" s="102"/>
    </row>
    <row r="98" spans="1:24" ht="36" customHeight="1">
      <c r="A98" s="153"/>
      <c r="B98" s="701"/>
      <c r="C98" s="700"/>
      <c r="D98" s="696"/>
      <c r="E98" s="720" t="s">
        <v>344</v>
      </c>
      <c r="F98" s="718" t="s">
        <v>349</v>
      </c>
      <c r="G98" s="718"/>
      <c r="H98" s="718"/>
      <c r="I98" s="718"/>
      <c r="J98" s="718"/>
      <c r="K98" s="718"/>
      <c r="L98" s="718"/>
      <c r="M98" s="718"/>
      <c r="N98" s="718"/>
      <c r="O98" s="718"/>
      <c r="P98" s="718"/>
      <c r="Q98" s="718"/>
      <c r="R98" s="718"/>
      <c r="S98" s="171"/>
      <c r="U98" s="102"/>
    </row>
    <row r="99" spans="1:24" ht="36" customHeight="1">
      <c r="A99" s="153"/>
      <c r="B99" s="701"/>
      <c r="C99" s="700"/>
      <c r="D99" s="696"/>
      <c r="E99" s="720"/>
      <c r="F99" s="715" t="s">
        <v>62</v>
      </c>
      <c r="G99" s="715"/>
      <c r="H99" s="715"/>
      <c r="I99" s="715"/>
      <c r="J99" s="209" t="s">
        <v>47</v>
      </c>
      <c r="K99" s="210" t="s">
        <v>344</v>
      </c>
      <c r="L99" s="210" t="s">
        <v>344</v>
      </c>
      <c r="M99" s="210" t="s">
        <v>344</v>
      </c>
      <c r="N99" s="210" t="s">
        <v>344</v>
      </c>
      <c r="O99" s="210" t="s">
        <v>344</v>
      </c>
      <c r="P99" s="209" t="s">
        <v>49</v>
      </c>
      <c r="Q99" s="209">
        <v>1</v>
      </c>
      <c r="R99" s="211" t="s">
        <v>73</v>
      </c>
      <c r="S99" s="171"/>
      <c r="U99" s="102"/>
    </row>
    <row r="100" spans="1:24" ht="36" customHeight="1">
      <c r="A100" s="153"/>
      <c r="B100" s="701"/>
      <c r="C100" s="700"/>
      <c r="D100" s="696"/>
      <c r="E100" s="720"/>
      <c r="F100" s="715" t="s">
        <v>175</v>
      </c>
      <c r="G100" s="715"/>
      <c r="H100" s="715"/>
      <c r="I100" s="715"/>
      <c r="J100" s="209" t="s">
        <v>47</v>
      </c>
      <c r="K100" s="210" t="s">
        <v>344</v>
      </c>
      <c r="L100" s="210" t="s">
        <v>344</v>
      </c>
      <c r="M100" s="210" t="s">
        <v>344</v>
      </c>
      <c r="N100" s="210" t="s">
        <v>344</v>
      </c>
      <c r="O100" s="210" t="s">
        <v>344</v>
      </c>
      <c r="P100" s="209" t="s">
        <v>49</v>
      </c>
      <c r="Q100" s="209">
        <v>1</v>
      </c>
      <c r="R100" s="211" t="s">
        <v>73</v>
      </c>
      <c r="S100" s="171"/>
      <c r="U100" s="102"/>
    </row>
    <row r="101" spans="1:24" ht="36" customHeight="1">
      <c r="A101" s="153"/>
      <c r="B101" s="701"/>
      <c r="C101" s="700"/>
      <c r="D101" s="696"/>
      <c r="E101" s="720"/>
      <c r="F101" s="722" t="s">
        <v>350</v>
      </c>
      <c r="G101" s="722"/>
      <c r="H101" s="722"/>
      <c r="I101" s="722"/>
      <c r="J101" s="722"/>
      <c r="K101" s="722"/>
      <c r="L101" s="722"/>
      <c r="M101" s="722"/>
      <c r="N101" s="722"/>
      <c r="O101" s="722"/>
      <c r="P101" s="722"/>
      <c r="Q101" s="722"/>
      <c r="R101" s="722"/>
      <c r="S101" s="171"/>
      <c r="U101" s="102"/>
    </row>
    <row r="102" spans="1:24" ht="36" customHeight="1">
      <c r="A102" s="153"/>
      <c r="B102" s="701"/>
      <c r="C102" s="700"/>
      <c r="D102" s="696"/>
      <c r="E102" s="720"/>
      <c r="F102" s="723" t="s">
        <v>351</v>
      </c>
      <c r="G102" s="723"/>
      <c r="H102" s="723"/>
      <c r="I102" s="723"/>
      <c r="J102" s="220" t="s">
        <v>47</v>
      </c>
      <c r="K102" s="221" t="s">
        <v>344</v>
      </c>
      <c r="L102" s="221" t="s">
        <v>344</v>
      </c>
      <c r="M102" s="221" t="s">
        <v>344</v>
      </c>
      <c r="N102" s="221" t="s">
        <v>344</v>
      </c>
      <c r="O102" s="221" t="s">
        <v>344</v>
      </c>
      <c r="P102" s="222" t="s">
        <v>49</v>
      </c>
      <c r="Q102" s="222">
        <v>3</v>
      </c>
      <c r="R102" s="222" t="s">
        <v>73</v>
      </c>
      <c r="S102" s="171"/>
      <c r="U102" s="102"/>
    </row>
    <row r="103" spans="1:24" ht="36" customHeight="1">
      <c r="A103" s="153"/>
      <c r="B103" s="701"/>
      <c r="C103" s="700"/>
      <c r="D103" s="696"/>
      <c r="E103" s="720" t="s">
        <v>352</v>
      </c>
      <c r="F103" s="704" t="s">
        <v>186</v>
      </c>
      <c r="G103" s="704"/>
      <c r="H103" s="704"/>
      <c r="I103" s="704"/>
      <c r="J103" s="704"/>
      <c r="K103" s="704"/>
      <c r="L103" s="704"/>
      <c r="M103" s="704"/>
      <c r="N103" s="704"/>
      <c r="O103" s="704"/>
      <c r="P103" s="704"/>
      <c r="Q103" s="704"/>
      <c r="R103" s="704"/>
      <c r="S103" s="171"/>
      <c r="U103" s="102"/>
    </row>
    <row r="104" spans="1:24" ht="36" customHeight="1">
      <c r="A104" s="153"/>
      <c r="B104" s="701"/>
      <c r="C104" s="700"/>
      <c r="D104" s="696"/>
      <c r="E104" s="720"/>
      <c r="F104" s="721" t="s">
        <v>392</v>
      </c>
      <c r="G104" s="721"/>
      <c r="H104" s="721"/>
      <c r="I104" s="721"/>
      <c r="J104" s="223" t="s">
        <v>47</v>
      </c>
      <c r="K104" s="206" t="s">
        <v>352</v>
      </c>
      <c r="L104" s="206" t="s">
        <v>352</v>
      </c>
      <c r="M104" s="206" t="s">
        <v>353</v>
      </c>
      <c r="N104" s="206" t="s">
        <v>353</v>
      </c>
      <c r="O104" s="206" t="s">
        <v>353</v>
      </c>
      <c r="P104" s="208" t="s">
        <v>150</v>
      </c>
      <c r="Q104" s="208">
        <v>1</v>
      </c>
      <c r="R104" s="206" t="s">
        <v>73</v>
      </c>
      <c r="S104" s="171"/>
      <c r="U104" s="102"/>
    </row>
    <row r="105" spans="1:24" ht="36" customHeight="1">
      <c r="A105" s="153"/>
      <c r="B105" s="701"/>
      <c r="C105" s="700"/>
      <c r="D105" s="696"/>
      <c r="E105" s="224" t="s">
        <v>355</v>
      </c>
      <c r="F105" s="719" t="s">
        <v>56</v>
      </c>
      <c r="G105" s="719"/>
      <c r="H105" s="719"/>
      <c r="I105" s="719"/>
      <c r="J105" s="719"/>
      <c r="K105" s="719"/>
      <c r="L105" s="719"/>
      <c r="M105" s="719"/>
      <c r="N105" s="719"/>
      <c r="O105" s="719"/>
      <c r="P105" s="719"/>
      <c r="Q105" s="719"/>
      <c r="R105" s="719"/>
      <c r="S105" s="171"/>
      <c r="U105" s="102"/>
      <c r="V105" s="174">
        <v>7</v>
      </c>
      <c r="W105" s="174" t="e">
        <f>SUM(#REF!,#REF!,#REF!,#REF!,#REF!,Q104:Q104,#REF!,Q102,Q99:Q100,#REF!,Q97,#REF!)</f>
        <v>#REF!</v>
      </c>
      <c r="X105" s="174">
        <v>34</v>
      </c>
    </row>
    <row r="106" spans="1:24" ht="36" customHeight="1">
      <c r="A106" s="153"/>
      <c r="B106" s="701"/>
      <c r="C106" s="700"/>
      <c r="D106" s="711" t="s">
        <v>356</v>
      </c>
      <c r="E106" s="224" t="s">
        <v>357</v>
      </c>
      <c r="F106" s="717" t="s">
        <v>358</v>
      </c>
      <c r="G106" s="717"/>
      <c r="H106" s="717"/>
      <c r="I106" s="717"/>
      <c r="J106" s="717"/>
      <c r="K106" s="717"/>
      <c r="L106" s="717"/>
      <c r="M106" s="717"/>
      <c r="N106" s="717"/>
      <c r="O106" s="717"/>
      <c r="P106" s="717"/>
      <c r="Q106" s="717"/>
      <c r="R106" s="717"/>
      <c r="S106" s="194"/>
      <c r="U106" s="102"/>
    </row>
    <row r="107" spans="1:24" ht="36" customHeight="1">
      <c r="A107" s="153"/>
      <c r="B107" s="701"/>
      <c r="C107" s="700"/>
      <c r="D107" s="711"/>
      <c r="E107" s="224" t="s">
        <v>354</v>
      </c>
      <c r="F107" s="717" t="s">
        <v>358</v>
      </c>
      <c r="G107" s="717"/>
      <c r="H107" s="717"/>
      <c r="I107" s="717"/>
      <c r="J107" s="717"/>
      <c r="K107" s="717"/>
      <c r="L107" s="717"/>
      <c r="M107" s="717"/>
      <c r="N107" s="717"/>
      <c r="O107" s="717"/>
      <c r="P107" s="717"/>
      <c r="Q107" s="717"/>
      <c r="R107" s="717"/>
      <c r="S107" s="194"/>
      <c r="U107" s="102"/>
    </row>
    <row r="108" spans="1:24" ht="36" customHeight="1">
      <c r="A108" s="153"/>
      <c r="B108" s="701"/>
      <c r="C108" s="700"/>
      <c r="D108" s="711"/>
      <c r="E108" s="224" t="s">
        <v>359</v>
      </c>
      <c r="F108" s="717" t="s">
        <v>358</v>
      </c>
      <c r="G108" s="717"/>
      <c r="H108" s="717"/>
      <c r="I108" s="717"/>
      <c r="J108" s="717"/>
      <c r="K108" s="717"/>
      <c r="L108" s="717"/>
      <c r="M108" s="717"/>
      <c r="N108" s="717"/>
      <c r="O108" s="717"/>
      <c r="P108" s="717"/>
      <c r="Q108" s="717"/>
      <c r="R108" s="717"/>
      <c r="S108" s="171"/>
      <c r="U108" s="102"/>
    </row>
    <row r="109" spans="1:24" ht="36" customHeight="1">
      <c r="A109" s="153"/>
      <c r="B109" s="701"/>
      <c r="C109" s="700"/>
      <c r="D109" s="711"/>
      <c r="E109" s="224" t="s">
        <v>360</v>
      </c>
      <c r="F109" s="717" t="s">
        <v>358</v>
      </c>
      <c r="G109" s="717"/>
      <c r="H109" s="717"/>
      <c r="I109" s="717"/>
      <c r="J109" s="717"/>
      <c r="K109" s="717"/>
      <c r="L109" s="717"/>
      <c r="M109" s="717"/>
      <c r="N109" s="717"/>
      <c r="O109" s="717"/>
      <c r="P109" s="717"/>
      <c r="Q109" s="717"/>
      <c r="R109" s="717"/>
      <c r="S109" s="171"/>
      <c r="U109" s="102"/>
    </row>
    <row r="110" spans="1:24" ht="36" customHeight="1">
      <c r="A110" s="153"/>
      <c r="B110" s="701"/>
      <c r="C110" s="700"/>
      <c r="D110" s="711"/>
      <c r="E110" s="224" t="s">
        <v>361</v>
      </c>
      <c r="F110" s="717" t="s">
        <v>358</v>
      </c>
      <c r="G110" s="717"/>
      <c r="H110" s="717"/>
      <c r="I110" s="717"/>
      <c r="J110" s="717"/>
      <c r="K110" s="717"/>
      <c r="L110" s="717"/>
      <c r="M110" s="717"/>
      <c r="N110" s="717"/>
      <c r="O110" s="717"/>
      <c r="P110" s="717"/>
      <c r="Q110" s="717"/>
      <c r="R110" s="717"/>
      <c r="S110" s="171"/>
      <c r="U110" s="102"/>
    </row>
    <row r="111" spans="1:24" ht="36" customHeight="1">
      <c r="A111" s="153"/>
      <c r="B111" s="697" t="s">
        <v>362</v>
      </c>
      <c r="C111" s="700"/>
      <c r="D111" s="711"/>
      <c r="E111" s="224" t="s">
        <v>363</v>
      </c>
      <c r="F111" s="717" t="s">
        <v>358</v>
      </c>
      <c r="G111" s="717"/>
      <c r="H111" s="717"/>
      <c r="I111" s="717"/>
      <c r="J111" s="717"/>
      <c r="K111" s="717"/>
      <c r="L111" s="717"/>
      <c r="M111" s="717"/>
      <c r="N111" s="717"/>
      <c r="O111" s="717"/>
      <c r="P111" s="717"/>
      <c r="Q111" s="717"/>
      <c r="R111" s="717"/>
      <c r="S111" s="171"/>
      <c r="U111" s="102"/>
    </row>
    <row r="112" spans="1:24" ht="36" customHeight="1">
      <c r="A112" s="153"/>
      <c r="B112" s="698"/>
      <c r="C112" s="700"/>
      <c r="D112" s="711"/>
      <c r="E112" s="224" t="s">
        <v>364</v>
      </c>
      <c r="F112" s="717" t="s">
        <v>358</v>
      </c>
      <c r="G112" s="717"/>
      <c r="H112" s="717"/>
      <c r="I112" s="717"/>
      <c r="J112" s="717"/>
      <c r="K112" s="717"/>
      <c r="L112" s="717"/>
      <c r="M112" s="717"/>
      <c r="N112" s="717"/>
      <c r="O112" s="717"/>
      <c r="P112" s="717"/>
      <c r="Q112" s="717"/>
      <c r="R112" s="717"/>
      <c r="S112" s="171"/>
      <c r="U112" s="102"/>
    </row>
    <row r="113" spans="1:21" ht="36" customHeight="1">
      <c r="A113" s="153"/>
      <c r="B113" s="698"/>
      <c r="C113" s="700"/>
      <c r="D113" s="711"/>
      <c r="E113" s="224" t="s">
        <v>365</v>
      </c>
      <c r="F113" s="717" t="s">
        <v>358</v>
      </c>
      <c r="G113" s="717"/>
      <c r="H113" s="717"/>
      <c r="I113" s="717"/>
      <c r="J113" s="717"/>
      <c r="K113" s="717"/>
      <c r="L113" s="717"/>
      <c r="M113" s="717"/>
      <c r="N113" s="717"/>
      <c r="O113" s="717"/>
      <c r="P113" s="717"/>
      <c r="Q113" s="717"/>
      <c r="R113" s="717"/>
      <c r="S113" s="171"/>
      <c r="U113" s="102"/>
    </row>
    <row r="114" spans="1:21" ht="36" customHeight="1">
      <c r="A114" s="153"/>
      <c r="B114" s="698"/>
      <c r="C114" s="700"/>
      <c r="D114" s="711"/>
      <c r="E114" s="713" t="s">
        <v>366</v>
      </c>
      <c r="F114" s="718" t="s">
        <v>367</v>
      </c>
      <c r="G114" s="718"/>
      <c r="H114" s="718"/>
      <c r="I114" s="718"/>
      <c r="J114" s="718"/>
      <c r="K114" s="718"/>
      <c r="L114" s="718"/>
      <c r="M114" s="718"/>
      <c r="N114" s="718"/>
      <c r="O114" s="718"/>
      <c r="P114" s="718"/>
      <c r="Q114" s="718"/>
      <c r="R114" s="718"/>
      <c r="S114" s="171"/>
      <c r="U114" s="102"/>
    </row>
    <row r="115" spans="1:21" ht="36" customHeight="1">
      <c r="A115" s="153"/>
      <c r="B115" s="698"/>
      <c r="C115" s="700"/>
      <c r="D115" s="711"/>
      <c r="E115" s="713"/>
      <c r="F115" s="715" t="s">
        <v>62</v>
      </c>
      <c r="G115" s="715"/>
      <c r="H115" s="715"/>
      <c r="I115" s="715"/>
      <c r="J115" s="209" t="s">
        <v>47</v>
      </c>
      <c r="K115" s="210" t="s">
        <v>366</v>
      </c>
      <c r="L115" s="210" t="s">
        <v>366</v>
      </c>
      <c r="M115" s="210" t="s">
        <v>366</v>
      </c>
      <c r="N115" s="210" t="s">
        <v>366</v>
      </c>
      <c r="O115" s="210" t="s">
        <v>366</v>
      </c>
      <c r="P115" s="209" t="s">
        <v>49</v>
      </c>
      <c r="Q115" s="209">
        <v>1</v>
      </c>
      <c r="R115" s="211" t="s">
        <v>73</v>
      </c>
      <c r="S115" s="171"/>
      <c r="U115" s="102"/>
    </row>
    <row r="116" spans="1:21" ht="36" customHeight="1">
      <c r="A116" s="153"/>
      <c r="B116" s="698"/>
      <c r="C116" s="700"/>
      <c r="D116" s="711"/>
      <c r="E116" s="713"/>
      <c r="F116" s="715" t="s">
        <v>175</v>
      </c>
      <c r="G116" s="715"/>
      <c r="H116" s="715"/>
      <c r="I116" s="715"/>
      <c r="J116" s="209" t="s">
        <v>47</v>
      </c>
      <c r="K116" s="210" t="s">
        <v>366</v>
      </c>
      <c r="L116" s="210" t="s">
        <v>366</v>
      </c>
      <c r="M116" s="210" t="s">
        <v>366</v>
      </c>
      <c r="N116" s="210" t="s">
        <v>366</v>
      </c>
      <c r="O116" s="210" t="s">
        <v>366</v>
      </c>
      <c r="P116" s="209" t="s">
        <v>49</v>
      </c>
      <c r="Q116" s="209">
        <v>1</v>
      </c>
      <c r="R116" s="211" t="s">
        <v>73</v>
      </c>
      <c r="S116" s="171"/>
      <c r="U116" s="102"/>
    </row>
    <row r="117" spans="1:21" ht="36" customHeight="1">
      <c r="A117" s="153"/>
      <c r="B117" s="698"/>
      <c r="C117" s="700"/>
      <c r="D117" s="711"/>
      <c r="E117" s="713"/>
      <c r="F117" s="704" t="s">
        <v>81</v>
      </c>
      <c r="G117" s="704"/>
      <c r="H117" s="704"/>
      <c r="I117" s="704"/>
      <c r="J117" s="704"/>
      <c r="K117" s="704"/>
      <c r="L117" s="704"/>
      <c r="M117" s="704"/>
      <c r="N117" s="704"/>
      <c r="O117" s="704"/>
      <c r="P117" s="704"/>
      <c r="Q117" s="704"/>
      <c r="R117" s="704"/>
      <c r="S117" s="171"/>
      <c r="U117" s="102"/>
    </row>
    <row r="118" spans="1:21" ht="36" customHeight="1">
      <c r="A118" s="153"/>
      <c r="B118" s="698"/>
      <c r="C118" s="700"/>
      <c r="D118" s="711"/>
      <c r="E118" s="713"/>
      <c r="F118" s="716" t="s">
        <v>368</v>
      </c>
      <c r="G118" s="716"/>
      <c r="H118" s="716"/>
      <c r="I118" s="716"/>
      <c r="J118" s="205" t="s">
        <v>47</v>
      </c>
      <c r="K118" s="206" t="s">
        <v>366</v>
      </c>
      <c r="L118" s="206" t="s">
        <v>369</v>
      </c>
      <c r="M118" s="206" t="s">
        <v>366</v>
      </c>
      <c r="N118" s="206" t="s">
        <v>369</v>
      </c>
      <c r="O118" s="206" t="s">
        <v>370</v>
      </c>
      <c r="P118" s="208" t="s">
        <v>150</v>
      </c>
      <c r="Q118" s="208">
        <v>1</v>
      </c>
      <c r="R118" s="225" t="s">
        <v>327</v>
      </c>
      <c r="S118" s="171"/>
      <c r="U118" s="102"/>
    </row>
    <row r="119" spans="1:21" ht="36" customHeight="1">
      <c r="A119" s="153"/>
      <c r="B119" s="698"/>
      <c r="C119" s="700"/>
      <c r="D119" s="711"/>
      <c r="E119" s="713" t="s">
        <v>369</v>
      </c>
      <c r="F119" s="714" t="s">
        <v>44</v>
      </c>
      <c r="G119" s="714"/>
      <c r="H119" s="714"/>
      <c r="I119" s="714"/>
      <c r="J119" s="714"/>
      <c r="K119" s="714"/>
      <c r="L119" s="714"/>
      <c r="M119" s="714"/>
      <c r="N119" s="714"/>
      <c r="O119" s="714"/>
      <c r="P119" s="714"/>
      <c r="Q119" s="714"/>
      <c r="R119" s="714"/>
      <c r="S119" s="171"/>
      <c r="U119" s="102"/>
    </row>
    <row r="120" spans="1:21" ht="36" customHeight="1">
      <c r="A120" s="153"/>
      <c r="B120" s="698"/>
      <c r="C120" s="700"/>
      <c r="D120" s="711"/>
      <c r="E120" s="713"/>
      <c r="F120" s="712" t="s">
        <v>393</v>
      </c>
      <c r="G120" s="712"/>
      <c r="H120" s="712"/>
      <c r="I120" s="712"/>
      <c r="J120" s="216" t="s">
        <v>47</v>
      </c>
      <c r="K120" s="201" t="s">
        <v>369</v>
      </c>
      <c r="L120" s="201" t="s">
        <v>369</v>
      </c>
      <c r="M120" s="201" t="s">
        <v>371</v>
      </c>
      <c r="N120" s="201" t="s">
        <v>371</v>
      </c>
      <c r="O120" s="201" t="s">
        <v>370</v>
      </c>
      <c r="P120" s="202" t="s">
        <v>150</v>
      </c>
      <c r="Q120" s="202">
        <v>2</v>
      </c>
      <c r="R120" s="217" t="s">
        <v>73</v>
      </c>
      <c r="S120" s="171"/>
      <c r="U120" s="102"/>
    </row>
    <row r="121" spans="1:21" ht="36" customHeight="1">
      <c r="A121" s="153"/>
      <c r="B121" s="698"/>
      <c r="C121" s="700"/>
      <c r="D121" s="711"/>
      <c r="E121" s="703" t="s">
        <v>372</v>
      </c>
      <c r="F121" s="704" t="s">
        <v>186</v>
      </c>
      <c r="G121" s="704"/>
      <c r="H121" s="704"/>
      <c r="I121" s="704"/>
      <c r="J121" s="704"/>
      <c r="K121" s="704"/>
      <c r="L121" s="704"/>
      <c r="M121" s="704"/>
      <c r="N121" s="704"/>
      <c r="O121" s="704"/>
      <c r="P121" s="704"/>
      <c r="Q121" s="704"/>
      <c r="R121" s="704"/>
      <c r="S121" s="171"/>
      <c r="U121" s="102"/>
    </row>
    <row r="122" spans="1:21" ht="36" customHeight="1">
      <c r="A122" s="153"/>
      <c r="B122" s="699"/>
      <c r="C122" s="700"/>
      <c r="D122" s="711"/>
      <c r="E122" s="703"/>
      <c r="F122" s="705" t="s">
        <v>373</v>
      </c>
      <c r="G122" s="705"/>
      <c r="H122" s="705"/>
      <c r="I122" s="705"/>
      <c r="J122" s="223" t="s">
        <v>47</v>
      </c>
      <c r="K122" s="206" t="s">
        <v>372</v>
      </c>
      <c r="L122" s="206" t="s">
        <v>372</v>
      </c>
      <c r="M122" s="206" t="s">
        <v>372</v>
      </c>
      <c r="N122" s="206" t="s">
        <v>372</v>
      </c>
      <c r="O122" s="206" t="s">
        <v>370</v>
      </c>
      <c r="P122" s="208" t="s">
        <v>150</v>
      </c>
      <c r="Q122" s="208">
        <v>1</v>
      </c>
      <c r="R122" s="206" t="s">
        <v>73</v>
      </c>
      <c r="S122" s="171"/>
      <c r="U122" s="102"/>
    </row>
    <row r="123" spans="1:21" ht="36" customHeight="1">
      <c r="A123" s="153"/>
      <c r="B123" s="195"/>
      <c r="C123" s="196"/>
      <c r="D123" s="197"/>
      <c r="E123" s="198"/>
      <c r="F123" s="198"/>
      <c r="G123" s="198"/>
      <c r="H123" s="198"/>
      <c r="I123" s="198"/>
      <c r="J123" s="198"/>
      <c r="K123" s="198"/>
      <c r="L123" s="198"/>
      <c r="M123" s="198"/>
      <c r="N123" s="198"/>
      <c r="O123" s="198"/>
      <c r="P123" s="198"/>
      <c r="Q123" s="198"/>
      <c r="R123" s="198"/>
      <c r="S123" s="171"/>
      <c r="U123" s="102"/>
    </row>
    <row r="124" spans="1:21" ht="36" customHeight="1">
      <c r="A124" s="153"/>
      <c r="B124" s="189"/>
      <c r="C124" s="190"/>
      <c r="D124" s="191"/>
      <c r="E124" s="192"/>
      <c r="F124" s="193"/>
      <c r="G124" s="193"/>
      <c r="H124" s="193"/>
      <c r="I124" s="193"/>
      <c r="J124" s="193"/>
      <c r="K124" s="193"/>
      <c r="L124" s="193"/>
      <c r="M124" s="193"/>
      <c r="N124" s="193"/>
      <c r="O124" s="193"/>
      <c r="P124" s="193"/>
      <c r="Q124" s="193"/>
      <c r="R124" s="193"/>
      <c r="U124" s="102"/>
    </row>
    <row r="125" spans="1:21" ht="36" customHeight="1">
      <c r="A125" s="153"/>
      <c r="B125" s="178"/>
      <c r="C125" s="179"/>
      <c r="D125" s="180"/>
      <c r="E125" s="102"/>
      <c r="U125" s="102"/>
    </row>
    <row r="126" spans="1:21" ht="36" customHeight="1">
      <c r="A126" s="153"/>
      <c r="B126" s="178"/>
      <c r="C126" s="179"/>
      <c r="D126" s="180"/>
      <c r="E126" s="102"/>
      <c r="U126" s="102"/>
    </row>
    <row r="127" spans="1:21" ht="36" customHeight="1">
      <c r="A127" s="153"/>
      <c r="B127" s="178"/>
      <c r="C127" s="179"/>
      <c r="D127" s="180"/>
      <c r="E127" s="181">
        <v>1</v>
      </c>
      <c r="F127" s="182">
        <v>2</v>
      </c>
      <c r="G127" s="182">
        <v>3</v>
      </c>
      <c r="H127" s="182">
        <v>4</v>
      </c>
      <c r="I127" s="182">
        <v>5</v>
      </c>
      <c r="J127" s="182">
        <v>6</v>
      </c>
      <c r="K127" s="182">
        <v>8</v>
      </c>
      <c r="U127" s="102"/>
    </row>
    <row r="128" spans="1:21" ht="36" customHeight="1">
      <c r="A128" s="153"/>
      <c r="B128" s="178"/>
      <c r="C128" s="179"/>
      <c r="D128" s="183"/>
      <c r="E128" s="184">
        <v>245</v>
      </c>
      <c r="F128" s="184">
        <v>230</v>
      </c>
      <c r="G128" s="184">
        <v>235</v>
      </c>
      <c r="H128" s="184">
        <v>76</v>
      </c>
      <c r="I128" s="184">
        <v>78</v>
      </c>
      <c r="J128" s="184">
        <v>129</v>
      </c>
      <c r="K128" s="184">
        <v>46</v>
      </c>
      <c r="U128" s="102"/>
    </row>
    <row r="129" spans="1:21" ht="36" customHeight="1">
      <c r="A129" s="153"/>
      <c r="B129" s="178"/>
      <c r="C129" s="179"/>
      <c r="D129" s="102"/>
      <c r="E129" s="184"/>
      <c r="F129" s="184">
        <f>SUM(F128,E128)</f>
        <v>475</v>
      </c>
      <c r="G129" s="184">
        <f t="shared" ref="G129:J129" si="0">SUM(G128,F128)</f>
        <v>465</v>
      </c>
      <c r="H129" s="184">
        <f t="shared" si="0"/>
        <v>311</v>
      </c>
      <c r="I129" s="184">
        <f t="shared" si="0"/>
        <v>154</v>
      </c>
      <c r="J129" s="184">
        <f t="shared" si="0"/>
        <v>207</v>
      </c>
      <c r="K129" s="184" t="e">
        <f>SUM(K128,#REF!)</f>
        <v>#REF!</v>
      </c>
      <c r="U129" s="102"/>
    </row>
    <row r="130" spans="1:21" ht="36" customHeight="1">
      <c r="A130" s="153"/>
      <c r="B130" s="178"/>
      <c r="C130" s="179"/>
      <c r="D130" s="102"/>
      <c r="E130" s="184"/>
      <c r="F130" s="184"/>
      <c r="G130" s="184">
        <f>SUM(G129,E128)</f>
        <v>710</v>
      </c>
      <c r="H130" s="184">
        <f t="shared" ref="H130:J130" si="1">SUM(H129,F128)</f>
        <v>541</v>
      </c>
      <c r="I130" s="184">
        <f t="shared" si="1"/>
        <v>389</v>
      </c>
      <c r="J130" s="184">
        <f t="shared" si="1"/>
        <v>283</v>
      </c>
      <c r="K130" s="184" t="e">
        <f>SUM(K129,J128)</f>
        <v>#REF!</v>
      </c>
      <c r="U130" s="102"/>
    </row>
    <row r="131" spans="1:21" ht="36" customHeight="1">
      <c r="A131" s="153"/>
      <c r="B131" s="185"/>
      <c r="C131" s="179"/>
      <c r="D131" s="102"/>
      <c r="E131" s="184"/>
      <c r="F131" s="184"/>
      <c r="G131" s="184"/>
      <c r="H131" s="184">
        <f>SUM(H130,E128)</f>
        <v>786</v>
      </c>
      <c r="I131" s="184">
        <f>SUM(I130,F128)</f>
        <v>619</v>
      </c>
      <c r="J131" s="184">
        <f>SUM(J130,G128)</f>
        <v>518</v>
      </c>
      <c r="K131" s="184" t="e">
        <f>SUM(K130,I128)</f>
        <v>#REF!</v>
      </c>
      <c r="U131" s="102"/>
    </row>
    <row r="132" spans="1:21" ht="36" customHeight="1">
      <c r="A132" s="153"/>
      <c r="B132" s="185"/>
      <c r="C132" s="179"/>
      <c r="D132" s="102"/>
      <c r="E132" s="184"/>
      <c r="F132" s="184"/>
      <c r="G132" s="184"/>
      <c r="H132" s="184"/>
      <c r="I132" s="184">
        <f>SUM(I131,E128)</f>
        <v>864</v>
      </c>
      <c r="J132" s="184">
        <f>SUM(J131,F128)</f>
        <v>748</v>
      </c>
      <c r="K132" s="184" t="e">
        <f>SUM(K131,H128)</f>
        <v>#REF!</v>
      </c>
      <c r="U132" s="102"/>
    </row>
    <row r="133" spans="1:21" ht="36" customHeight="1">
      <c r="A133" s="153"/>
      <c r="B133" s="185"/>
      <c r="C133" s="179"/>
      <c r="D133" s="102"/>
      <c r="E133" s="184"/>
      <c r="F133" s="184"/>
      <c r="G133" s="184"/>
      <c r="H133" s="184"/>
      <c r="I133" s="184"/>
      <c r="J133" s="184">
        <f>SUM(J132,E128)</f>
        <v>993</v>
      </c>
      <c r="K133" s="184" t="e">
        <f>SUM(K132,G128)</f>
        <v>#REF!</v>
      </c>
      <c r="U133" s="102"/>
    </row>
    <row r="134" spans="1:21" ht="36" customHeight="1">
      <c r="A134" s="153"/>
      <c r="B134" s="185"/>
      <c r="C134" s="179"/>
      <c r="D134" s="102"/>
      <c r="E134" s="184"/>
      <c r="F134" s="184"/>
      <c r="G134" s="184"/>
      <c r="H134" s="184"/>
      <c r="I134" s="184"/>
      <c r="J134" s="184"/>
      <c r="K134" s="184" t="e">
        <f>SUM(K133,F128)</f>
        <v>#REF!</v>
      </c>
      <c r="U134" s="102"/>
    </row>
    <row r="135" spans="1:21" ht="36" customHeight="1">
      <c r="A135" s="153"/>
      <c r="B135" s="185"/>
      <c r="C135" s="179"/>
      <c r="D135" s="102"/>
      <c r="E135" s="184"/>
      <c r="F135" s="184"/>
      <c r="G135" s="184"/>
      <c r="H135" s="184"/>
      <c r="I135" s="184"/>
      <c r="J135" s="184"/>
      <c r="K135" s="184" t="e">
        <f>SUM(K134,E128)</f>
        <v>#REF!</v>
      </c>
      <c r="U135" s="102"/>
    </row>
    <row r="136" spans="1:21" ht="36" customHeight="1">
      <c r="A136" s="153"/>
      <c r="B136" s="185"/>
      <c r="C136" s="179"/>
      <c r="D136" s="102"/>
      <c r="E136" s="184"/>
      <c r="F136" s="184"/>
      <c r="G136" s="184"/>
      <c r="H136" s="184"/>
      <c r="I136" s="184"/>
      <c r="J136" s="184"/>
      <c r="K136" s="184"/>
      <c r="U136" s="102"/>
    </row>
    <row r="137" spans="1:21" ht="36" customHeight="1">
      <c r="A137" s="153"/>
      <c r="B137" s="185"/>
      <c r="C137" s="179"/>
      <c r="D137" s="102"/>
      <c r="E137" s="184"/>
      <c r="F137" s="184"/>
      <c r="G137" s="184"/>
      <c r="H137" s="184"/>
      <c r="I137" s="184"/>
      <c r="J137" s="184"/>
      <c r="K137" s="184"/>
      <c r="U137" s="102"/>
    </row>
    <row r="138" spans="1:21" ht="36" customHeight="1">
      <c r="A138" s="153"/>
      <c r="B138" s="185"/>
      <c r="C138" s="179"/>
      <c r="D138" s="102"/>
      <c r="E138" s="184"/>
      <c r="F138" s="184"/>
      <c r="G138" s="184"/>
      <c r="H138" s="184"/>
      <c r="I138" s="184"/>
      <c r="J138" s="184"/>
      <c r="K138" s="184"/>
      <c r="U138" s="102"/>
    </row>
    <row r="139" spans="1:21" ht="36" customHeight="1">
      <c r="A139" s="153"/>
      <c r="B139" s="185"/>
      <c r="C139" s="179"/>
      <c r="D139" s="102"/>
      <c r="U139" s="102"/>
    </row>
    <row r="140" spans="1:21" ht="36" customHeight="1">
      <c r="B140" s="176" t="s">
        <v>27</v>
      </c>
      <c r="C140" s="176" t="s">
        <v>28</v>
      </c>
      <c r="D140" s="177" t="s">
        <v>29</v>
      </c>
      <c r="E140" s="177" t="s">
        <v>30</v>
      </c>
      <c r="F140" s="706" t="s">
        <v>31</v>
      </c>
      <c r="G140" s="707"/>
      <c r="H140" s="707"/>
      <c r="I140" s="708"/>
      <c r="J140" s="176" t="s">
        <v>32</v>
      </c>
      <c r="K140" s="176" t="s">
        <v>34</v>
      </c>
      <c r="L140" s="176" t="s">
        <v>35</v>
      </c>
      <c r="M140" s="176" t="s">
        <v>36</v>
      </c>
      <c r="N140" s="176" t="s">
        <v>37</v>
      </c>
      <c r="O140" s="177" t="s">
        <v>277</v>
      </c>
      <c r="P140" s="176" t="s">
        <v>38</v>
      </c>
      <c r="Q140" s="176" t="s">
        <v>9</v>
      </c>
      <c r="R140" s="176" t="s">
        <v>39</v>
      </c>
      <c r="U140" s="102"/>
    </row>
    <row r="141" spans="1:21" ht="36" customHeight="1">
      <c r="U141" s="102"/>
    </row>
  </sheetData>
  <mergeCells count="158">
    <mergeCell ref="D1:R2"/>
    <mergeCell ref="E3:I3"/>
    <mergeCell ref="E4:I4"/>
    <mergeCell ref="J8:J9"/>
    <mergeCell ref="F14:I14"/>
    <mergeCell ref="E15:E18"/>
    <mergeCell ref="F15:R15"/>
    <mergeCell ref="F16:I16"/>
    <mergeCell ref="F17:I17"/>
    <mergeCell ref="F18:I18"/>
    <mergeCell ref="E19:E26"/>
    <mergeCell ref="F19:R19"/>
    <mergeCell ref="F20:I20"/>
    <mergeCell ref="F21:I21"/>
    <mergeCell ref="F22:I22"/>
    <mergeCell ref="F23:R23"/>
    <mergeCell ref="F24:I24"/>
    <mergeCell ref="E31:E32"/>
    <mergeCell ref="F31:R31"/>
    <mergeCell ref="F32:I32"/>
    <mergeCell ref="F30:R30"/>
    <mergeCell ref="F28:I28"/>
    <mergeCell ref="F29:I29"/>
    <mergeCell ref="F27:R27"/>
    <mergeCell ref="E27:E29"/>
    <mergeCell ref="F25:R25"/>
    <mergeCell ref="F26:I26"/>
    <mergeCell ref="F37:R37"/>
    <mergeCell ref="F38:I38"/>
    <mergeCell ref="E39:E40"/>
    <mergeCell ref="F42:I42"/>
    <mergeCell ref="F36:R36"/>
    <mergeCell ref="E37:E38"/>
    <mergeCell ref="E33:E35"/>
    <mergeCell ref="F33:R33"/>
    <mergeCell ref="F34:I34"/>
    <mergeCell ref="F35:I35"/>
    <mergeCell ref="E46:E47"/>
    <mergeCell ref="F46:R46"/>
    <mergeCell ref="F47:I47"/>
    <mergeCell ref="F39:R39"/>
    <mergeCell ref="F40:I40"/>
    <mergeCell ref="E43:E45"/>
    <mergeCell ref="F43:R43"/>
    <mergeCell ref="F44:I44"/>
    <mergeCell ref="F45:I45"/>
    <mergeCell ref="F55:R55"/>
    <mergeCell ref="E56:E57"/>
    <mergeCell ref="F56:R56"/>
    <mergeCell ref="F57:I57"/>
    <mergeCell ref="F50:I50"/>
    <mergeCell ref="E51:E54"/>
    <mergeCell ref="F51:R51"/>
    <mergeCell ref="F52:I52"/>
    <mergeCell ref="F53:R53"/>
    <mergeCell ref="F54:I54"/>
    <mergeCell ref="E48:E50"/>
    <mergeCell ref="F48:R48"/>
    <mergeCell ref="F49:I49"/>
    <mergeCell ref="E62:E63"/>
    <mergeCell ref="F62:R62"/>
    <mergeCell ref="F63:I63"/>
    <mergeCell ref="E58:E59"/>
    <mergeCell ref="F58:R58"/>
    <mergeCell ref="F59:I59"/>
    <mergeCell ref="E60:E61"/>
    <mergeCell ref="F60:R60"/>
    <mergeCell ref="F61:I61"/>
    <mergeCell ref="E69:E71"/>
    <mergeCell ref="F69:R69"/>
    <mergeCell ref="F70:I70"/>
    <mergeCell ref="F71:I71"/>
    <mergeCell ref="E64:E68"/>
    <mergeCell ref="F64:R64"/>
    <mergeCell ref="F65:I65"/>
    <mergeCell ref="F66:I66"/>
    <mergeCell ref="F67:R67"/>
    <mergeCell ref="F68:I68"/>
    <mergeCell ref="E74:E78"/>
    <mergeCell ref="F74:R74"/>
    <mergeCell ref="F75:I75"/>
    <mergeCell ref="F76:I76"/>
    <mergeCell ref="F77:R77"/>
    <mergeCell ref="F78:I78"/>
    <mergeCell ref="E72:E73"/>
    <mergeCell ref="F72:R72"/>
    <mergeCell ref="F73:I73"/>
    <mergeCell ref="E86:E87"/>
    <mergeCell ref="F86:R86"/>
    <mergeCell ref="F87:I87"/>
    <mergeCell ref="F84:R84"/>
    <mergeCell ref="F85:I85"/>
    <mergeCell ref="E84:E85"/>
    <mergeCell ref="F79:R79"/>
    <mergeCell ref="F80:I80"/>
    <mergeCell ref="F81:R81"/>
    <mergeCell ref="F82:I82"/>
    <mergeCell ref="F83:I83"/>
    <mergeCell ref="E96:E97"/>
    <mergeCell ref="F96:R96"/>
    <mergeCell ref="F97:I97"/>
    <mergeCell ref="F95:I95"/>
    <mergeCell ref="F91:R91"/>
    <mergeCell ref="F92:I92"/>
    <mergeCell ref="F93:R93"/>
    <mergeCell ref="F94:I94"/>
    <mergeCell ref="E88:E95"/>
    <mergeCell ref="F88:R88"/>
    <mergeCell ref="F89:I89"/>
    <mergeCell ref="F90:I90"/>
    <mergeCell ref="F114:R114"/>
    <mergeCell ref="F105:R105"/>
    <mergeCell ref="F106:R106"/>
    <mergeCell ref="E103:E104"/>
    <mergeCell ref="F103:R103"/>
    <mergeCell ref="F104:I104"/>
    <mergeCell ref="E98:E102"/>
    <mergeCell ref="F98:R98"/>
    <mergeCell ref="F99:I99"/>
    <mergeCell ref="F100:I100"/>
    <mergeCell ref="F101:R101"/>
    <mergeCell ref="F102:I102"/>
    <mergeCell ref="E121:E122"/>
    <mergeCell ref="F121:R121"/>
    <mergeCell ref="F122:I122"/>
    <mergeCell ref="F140:I140"/>
    <mergeCell ref="B15:B40"/>
    <mergeCell ref="C15:C40"/>
    <mergeCell ref="E79:E82"/>
    <mergeCell ref="D106:D122"/>
    <mergeCell ref="B84:B110"/>
    <mergeCell ref="F120:I120"/>
    <mergeCell ref="E119:E120"/>
    <mergeCell ref="F119:R119"/>
    <mergeCell ref="F115:I115"/>
    <mergeCell ref="F116:I116"/>
    <mergeCell ref="F117:R117"/>
    <mergeCell ref="F118:I118"/>
    <mergeCell ref="F107:R107"/>
    <mergeCell ref="F108:R108"/>
    <mergeCell ref="F109:R109"/>
    <mergeCell ref="F110:R110"/>
    <mergeCell ref="F111:R111"/>
    <mergeCell ref="F112:R112"/>
    <mergeCell ref="F113:R113"/>
    <mergeCell ref="E114:E118"/>
    <mergeCell ref="D84:D95"/>
    <mergeCell ref="D96:D105"/>
    <mergeCell ref="B111:B122"/>
    <mergeCell ref="C84:C122"/>
    <mergeCell ref="B62:B82"/>
    <mergeCell ref="C43:C82"/>
    <mergeCell ref="B43:B61"/>
    <mergeCell ref="D15:D30"/>
    <mergeCell ref="D31:D40"/>
    <mergeCell ref="D43:D57"/>
    <mergeCell ref="D58:D71"/>
    <mergeCell ref="D72:D82"/>
  </mergeCells>
  <pageMargins left="0.25" right="0.25" top="0.75" bottom="0.75" header="0.3" footer="0.3"/>
  <pageSetup paperSize="9" scale="33" fitToHeight="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4ABE52-EEB1-4FD6-8EC1-C85D8937C5C9}">
  <sheetPr>
    <pageSetUpPr fitToPage="1"/>
  </sheetPr>
  <dimension ref="A1:AW309"/>
  <sheetViews>
    <sheetView tabSelected="1" view="pageBreakPreview" topLeftCell="A77" zoomScale="36" zoomScaleNormal="36" zoomScaleSheetLayoutView="36" workbookViewId="0">
      <selection activeCell="L159" sqref="L159"/>
    </sheetView>
  </sheetViews>
  <sheetFormatPr defaultColWidth="8.69921875" defaultRowHeight="16.8"/>
  <cols>
    <col min="1" max="1" width="8.69921875" style="20"/>
    <col min="2" max="2" width="19.09765625" style="20" customWidth="1"/>
    <col min="3" max="3" width="19.19921875" style="20" customWidth="1"/>
    <col min="4" max="4" width="19.09765625" style="20" customWidth="1"/>
    <col min="5" max="8" width="25.19921875" style="20" customWidth="1"/>
    <col min="9" max="10" width="30.09765625" style="20" customWidth="1"/>
    <col min="11" max="15" width="26.69921875" style="20" customWidth="1"/>
    <col min="16" max="17" width="12.69921875" style="20" customWidth="1"/>
    <col min="18" max="18" width="29.3984375" style="20" customWidth="1"/>
    <col min="19" max="19" width="9.59765625" style="153" customWidth="1"/>
    <col min="20" max="20" width="8.69921875" style="294"/>
    <col min="21" max="21" width="13.19921875" style="102" customWidth="1"/>
    <col min="22" max="54" width="13.19921875" style="20" customWidth="1"/>
    <col min="55" max="16384" width="8.69921875" style="20"/>
  </cols>
  <sheetData>
    <row r="1" spans="1:20" ht="36" customHeight="1">
      <c r="A1" s="17"/>
      <c r="B1" s="758" t="s">
        <v>0</v>
      </c>
      <c r="C1" s="758"/>
      <c r="D1" s="758"/>
      <c r="E1" s="758"/>
      <c r="F1" s="758"/>
      <c r="G1" s="758"/>
      <c r="H1" s="758"/>
      <c r="I1" s="758"/>
      <c r="J1" s="758"/>
      <c r="K1" s="758"/>
      <c r="L1" s="758"/>
      <c r="M1" s="758"/>
      <c r="N1" s="758"/>
      <c r="O1" s="758"/>
      <c r="P1" s="758"/>
      <c r="Q1" s="758"/>
      <c r="R1" s="758"/>
      <c r="S1" s="759" t="e">
        <f>#REF!</f>
        <v>#REF!</v>
      </c>
      <c r="T1" s="759"/>
    </row>
    <row r="2" spans="1:20" ht="36" customHeight="1">
      <c r="A2" s="17"/>
      <c r="B2" s="758"/>
      <c r="C2" s="758"/>
      <c r="D2" s="758"/>
      <c r="E2" s="758"/>
      <c r="F2" s="758"/>
      <c r="G2" s="758"/>
      <c r="H2" s="758"/>
      <c r="I2" s="758"/>
      <c r="J2" s="758"/>
      <c r="K2" s="758"/>
      <c r="L2" s="758"/>
      <c r="M2" s="758"/>
      <c r="N2" s="758"/>
      <c r="O2" s="758"/>
      <c r="P2" s="758"/>
      <c r="Q2" s="758"/>
      <c r="R2" s="758"/>
      <c r="S2" s="760"/>
      <c r="T2" s="760"/>
    </row>
    <row r="3" spans="1:20" ht="36" customHeight="1">
      <c r="A3" s="23"/>
      <c r="B3" s="21"/>
      <c r="C3" s="22"/>
      <c r="D3" s="22"/>
      <c r="E3" s="755" t="s">
        <v>270</v>
      </c>
      <c r="F3" s="755"/>
      <c r="G3" s="755"/>
      <c r="H3" s="755"/>
      <c r="I3" s="755"/>
      <c r="J3" s="24"/>
      <c r="K3" s="22"/>
      <c r="L3" s="22"/>
      <c r="M3" s="22"/>
      <c r="N3" s="22"/>
      <c r="O3" s="22"/>
      <c r="P3" s="22"/>
      <c r="Q3" s="22"/>
      <c r="R3" s="25"/>
      <c r="S3" s="759"/>
      <c r="T3" s="759"/>
    </row>
    <row r="4" spans="1:20" ht="36" customHeight="1">
      <c r="A4" s="23"/>
      <c r="B4" s="21"/>
      <c r="C4" s="22"/>
      <c r="D4" s="22"/>
      <c r="E4" s="755" t="s">
        <v>2</v>
      </c>
      <c r="F4" s="755"/>
      <c r="G4" s="755"/>
      <c r="H4" s="755"/>
      <c r="I4" s="755"/>
      <c r="J4" s="26"/>
      <c r="K4" s="244"/>
      <c r="L4" s="245"/>
      <c r="M4" s="245"/>
      <c r="N4" s="245"/>
      <c r="O4" s="245"/>
      <c r="P4" s="245"/>
      <c r="Q4" s="245"/>
      <c r="R4" s="28"/>
      <c r="S4" s="760"/>
      <c r="T4" s="760"/>
    </row>
    <row r="5" spans="1:20" ht="36" customHeight="1">
      <c r="A5" s="17"/>
      <c r="B5" s="21"/>
      <c r="C5" s="29"/>
      <c r="D5" s="29"/>
      <c r="E5" s="155" t="s">
        <v>3</v>
      </c>
      <c r="F5" s="27"/>
      <c r="G5" s="27"/>
      <c r="H5" s="27"/>
      <c r="I5" s="31"/>
      <c r="J5" s="22"/>
      <c r="K5" s="246"/>
      <c r="L5" s="247"/>
      <c r="M5" s="247"/>
      <c r="N5" s="246"/>
      <c r="O5" s="248"/>
      <c r="P5" s="248"/>
      <c r="Q5" s="248"/>
      <c r="R5" s="249"/>
      <c r="S5" s="759"/>
      <c r="T5" s="759"/>
    </row>
    <row r="6" spans="1:20" ht="36" customHeight="1">
      <c r="A6" s="17"/>
      <c r="B6" s="21"/>
      <c r="C6" s="29"/>
      <c r="D6" s="35"/>
      <c r="E6" s="35"/>
      <c r="F6" s="35"/>
      <c r="G6" s="156"/>
      <c r="H6" s="35"/>
      <c r="I6" s="29"/>
      <c r="J6" s="23"/>
      <c r="K6" s="250"/>
      <c r="L6" s="246" t="s">
        <v>4</v>
      </c>
      <c r="M6" s="251"/>
      <c r="N6" s="247"/>
      <c r="O6" s="247"/>
      <c r="P6" s="247"/>
      <c r="Q6" s="247"/>
      <c r="R6" s="252"/>
      <c r="S6" s="760"/>
      <c r="T6" s="760"/>
    </row>
    <row r="7" spans="1:20" ht="36" customHeight="1">
      <c r="A7" s="17"/>
      <c r="B7" s="37"/>
      <c r="C7" s="26"/>
      <c r="D7" s="26"/>
      <c r="E7" s="253" t="s">
        <v>394</v>
      </c>
      <c r="F7" s="23"/>
      <c r="G7" s="254" t="s">
        <v>395</v>
      </c>
      <c r="H7" s="36"/>
      <c r="I7" s="39" t="s">
        <v>8</v>
      </c>
      <c r="J7" s="159" t="s">
        <v>9</v>
      </c>
      <c r="K7" s="255"/>
      <c r="L7" s="264" t="s">
        <v>407</v>
      </c>
      <c r="M7" s="257"/>
      <c r="N7" s="258"/>
      <c r="O7" s="259"/>
      <c r="P7" s="260"/>
      <c r="Q7" s="260"/>
      <c r="R7" s="261"/>
      <c r="S7" s="759"/>
      <c r="T7" s="759"/>
    </row>
    <row r="8" spans="1:20" ht="36" customHeight="1">
      <c r="A8" s="17"/>
      <c r="B8" s="37"/>
      <c r="C8" s="26"/>
      <c r="D8" s="26"/>
      <c r="E8" s="262" t="s">
        <v>396</v>
      </c>
      <c r="F8" s="26"/>
      <c r="G8" s="263" t="s">
        <v>397</v>
      </c>
      <c r="H8" s="26"/>
      <c r="I8" s="162" t="s">
        <v>398</v>
      </c>
      <c r="J8" s="756" t="s">
        <v>272</v>
      </c>
      <c r="K8" s="852"/>
      <c r="L8" s="256"/>
      <c r="M8" s="257"/>
      <c r="N8" s="258"/>
      <c r="O8" s="259"/>
      <c r="P8" s="260"/>
      <c r="Q8" s="260"/>
      <c r="R8" s="261"/>
      <c r="S8" s="760"/>
      <c r="T8" s="760"/>
    </row>
    <row r="9" spans="1:20" ht="36" customHeight="1">
      <c r="A9" s="17"/>
      <c r="B9" s="37"/>
      <c r="C9" s="26"/>
      <c r="D9" s="26"/>
      <c r="E9" s="265" t="s">
        <v>399</v>
      </c>
      <c r="F9" s="26"/>
      <c r="G9" s="266" t="s">
        <v>400</v>
      </c>
      <c r="H9" s="26"/>
      <c r="I9" s="163" t="s">
        <v>401</v>
      </c>
      <c r="J9" s="853"/>
      <c r="K9" s="854"/>
      <c r="L9" s="256"/>
      <c r="M9" s="257"/>
      <c r="N9" s="258"/>
      <c r="O9" s="259"/>
      <c r="P9" s="260"/>
      <c r="Q9" s="260"/>
      <c r="R9" s="261"/>
      <c r="S9" s="759"/>
      <c r="T9" s="759"/>
    </row>
    <row r="10" spans="1:20" ht="36" customHeight="1">
      <c r="A10" s="17"/>
      <c r="B10" s="37"/>
      <c r="C10" s="26"/>
      <c r="D10" s="26"/>
      <c r="E10" s="267" t="s">
        <v>402</v>
      </c>
      <c r="F10" s="26"/>
      <c r="G10" s="268" t="s">
        <v>403</v>
      </c>
      <c r="H10" s="26"/>
      <c r="I10" s="164" t="s">
        <v>404</v>
      </c>
      <c r="J10" s="165" t="s">
        <v>275</v>
      </c>
      <c r="K10" s="264"/>
      <c r="L10" s="256"/>
      <c r="M10" s="257"/>
      <c r="N10" s="258"/>
      <c r="O10" s="259"/>
      <c r="P10" s="260"/>
      <c r="Q10" s="260"/>
      <c r="R10" s="261"/>
      <c r="S10" s="760"/>
      <c r="T10" s="760"/>
    </row>
    <row r="11" spans="1:20" ht="36" customHeight="1">
      <c r="A11" s="17"/>
      <c r="B11" s="37"/>
      <c r="C11" s="26"/>
      <c r="D11" s="26"/>
      <c r="E11" s="269" t="s">
        <v>405</v>
      </c>
      <c r="F11" s="26"/>
      <c r="G11" s="270" t="s">
        <v>406</v>
      </c>
      <c r="H11" s="23"/>
      <c r="I11" s="23"/>
      <c r="J11" s="165"/>
      <c r="K11" s="264"/>
      <c r="L11" s="256"/>
      <c r="M11" s="257"/>
      <c r="N11" s="258"/>
      <c r="O11" s="259"/>
      <c r="P11" s="260"/>
      <c r="Q11" s="260"/>
      <c r="R11" s="261"/>
      <c r="S11" s="759"/>
      <c r="T11" s="759"/>
    </row>
    <row r="12" spans="1:20" ht="36" customHeight="1">
      <c r="A12" s="17"/>
      <c r="B12" s="37"/>
      <c r="C12" s="26"/>
      <c r="D12" s="26"/>
      <c r="E12" s="26"/>
      <c r="F12" s="26"/>
      <c r="G12" s="271" t="s">
        <v>408</v>
      </c>
      <c r="H12" s="23"/>
      <c r="I12" s="168"/>
      <c r="J12" s="165"/>
      <c r="K12" s="272"/>
      <c r="L12" s="260"/>
      <c r="M12" s="273"/>
      <c r="N12" s="258"/>
      <c r="O12" s="259"/>
      <c r="P12" s="260"/>
      <c r="Q12" s="260"/>
      <c r="R12" s="261"/>
      <c r="S12" s="760"/>
      <c r="T12" s="760"/>
    </row>
    <row r="13" spans="1:20" ht="36" customHeight="1">
      <c r="A13" s="53"/>
      <c r="B13" s="54"/>
      <c r="C13" s="55"/>
      <c r="D13" s="55"/>
      <c r="E13" s="55"/>
      <c r="F13" s="55"/>
      <c r="G13" s="55"/>
      <c r="H13" s="55"/>
      <c r="I13" s="170"/>
      <c r="J13" s="170"/>
      <c r="K13" s="55"/>
      <c r="L13" s="170"/>
      <c r="M13" s="170"/>
      <c r="N13" s="170"/>
      <c r="O13" s="170"/>
      <c r="P13" s="170"/>
      <c r="Q13" s="170"/>
      <c r="R13" s="274"/>
      <c r="S13" s="759"/>
      <c r="T13" s="759"/>
    </row>
    <row r="14" spans="1:20" ht="36" customHeight="1">
      <c r="B14" s="58" t="s">
        <v>27</v>
      </c>
      <c r="C14" s="58" t="s">
        <v>28</v>
      </c>
      <c r="D14" s="58" t="s">
        <v>29</v>
      </c>
      <c r="E14" s="58" t="s">
        <v>30</v>
      </c>
      <c r="F14" s="734" t="s">
        <v>31</v>
      </c>
      <c r="G14" s="734"/>
      <c r="H14" s="734"/>
      <c r="I14" s="734"/>
      <c r="J14" s="58" t="s">
        <v>32</v>
      </c>
      <c r="K14" s="58" t="s">
        <v>34</v>
      </c>
      <c r="L14" s="58" t="s">
        <v>35</v>
      </c>
      <c r="M14" s="58" t="s">
        <v>36</v>
      </c>
      <c r="N14" s="275" t="s">
        <v>37</v>
      </c>
      <c r="O14" s="58" t="s">
        <v>277</v>
      </c>
      <c r="P14" s="58" t="s">
        <v>38</v>
      </c>
      <c r="Q14" s="58" t="s">
        <v>9</v>
      </c>
      <c r="R14" s="58" t="s">
        <v>39</v>
      </c>
      <c r="S14" s="760"/>
      <c r="T14" s="760"/>
    </row>
    <row r="15" spans="1:20" ht="36" customHeight="1">
      <c r="A15" s="153"/>
      <c r="B15" s="767" t="s">
        <v>362</v>
      </c>
      <c r="C15" s="856" t="s">
        <v>409</v>
      </c>
      <c r="D15" s="857" t="s">
        <v>410</v>
      </c>
      <c r="E15" s="764" t="s">
        <v>411</v>
      </c>
      <c r="F15" s="737" t="s">
        <v>412</v>
      </c>
      <c r="G15" s="737"/>
      <c r="H15" s="737"/>
      <c r="I15" s="737"/>
      <c r="J15" s="737"/>
      <c r="K15" s="737"/>
      <c r="L15" s="737"/>
      <c r="M15" s="737"/>
      <c r="N15" s="737"/>
      <c r="O15" s="737"/>
      <c r="P15" s="737"/>
      <c r="Q15" s="737"/>
      <c r="R15" s="737"/>
      <c r="S15" s="765"/>
      <c r="T15" s="765"/>
    </row>
    <row r="16" spans="1:20" ht="36" customHeight="1">
      <c r="A16" s="153"/>
      <c r="B16" s="767"/>
      <c r="C16" s="856"/>
      <c r="D16" s="857"/>
      <c r="E16" s="764"/>
      <c r="F16" s="738" t="s">
        <v>413</v>
      </c>
      <c r="G16" s="738"/>
      <c r="H16" s="738"/>
      <c r="I16" s="738"/>
      <c r="J16" s="226" t="s">
        <v>47</v>
      </c>
      <c r="K16" s="210" t="s">
        <v>411</v>
      </c>
      <c r="L16" s="210" t="s">
        <v>411</v>
      </c>
      <c r="M16" s="210" t="s">
        <v>411</v>
      </c>
      <c r="N16" s="210" t="s">
        <v>411</v>
      </c>
      <c r="O16" s="210" t="s">
        <v>411</v>
      </c>
      <c r="P16" s="226" t="s">
        <v>150</v>
      </c>
      <c r="Q16" s="226">
        <v>3</v>
      </c>
      <c r="R16" s="326" t="s">
        <v>50</v>
      </c>
      <c r="S16" s="766"/>
      <c r="T16" s="766"/>
    </row>
    <row r="17" spans="1:49" ht="36" customHeight="1">
      <c r="A17" s="153"/>
      <c r="B17" s="767"/>
      <c r="C17" s="856"/>
      <c r="D17" s="857"/>
      <c r="E17" s="764" t="s">
        <v>417</v>
      </c>
      <c r="F17" s="737" t="s">
        <v>418</v>
      </c>
      <c r="G17" s="737"/>
      <c r="H17" s="737"/>
      <c r="I17" s="737"/>
      <c r="J17" s="737"/>
      <c r="K17" s="737"/>
      <c r="L17" s="737"/>
      <c r="M17" s="737"/>
      <c r="N17" s="737"/>
      <c r="O17" s="737"/>
      <c r="P17" s="737"/>
      <c r="Q17" s="737"/>
      <c r="R17" s="737"/>
      <c r="S17" s="765"/>
      <c r="T17" s="765"/>
      <c r="U17" s="184" t="e">
        <f>#REF!</f>
        <v>#REF!</v>
      </c>
      <c r="V17" s="184" t="e">
        <f>SUM(V18,U17)</f>
        <v>#REF!</v>
      </c>
      <c r="W17" s="184" t="e">
        <f>SUM(W18,U17)</f>
        <v>#REF!</v>
      </c>
      <c r="X17" s="184" t="e">
        <f>SUM(X18,U17)</f>
        <v>#REF!</v>
      </c>
      <c r="Y17" s="184" t="e">
        <f>SUM(Y18,U17)</f>
        <v>#REF!</v>
      </c>
      <c r="Z17" s="184" t="e">
        <f>SUM(Z18,U17)</f>
        <v>#REF!</v>
      </c>
      <c r="AA17" s="184" t="e">
        <f>SUM(AA18,U17)</f>
        <v>#REF!</v>
      </c>
      <c r="AB17" s="184" t="e">
        <f>SUM(AB18,U17)</f>
        <v>#REF!</v>
      </c>
      <c r="AC17" s="184" t="e">
        <f>#REF!</f>
        <v>#REF!</v>
      </c>
      <c r="AD17" s="184" t="e">
        <f>SUM(AD18,AC17)</f>
        <v>#REF!</v>
      </c>
      <c r="AE17" s="184" t="e">
        <f>SUM(AE18,AC17)</f>
        <v>#REF!</v>
      </c>
      <c r="AF17" s="184" t="e">
        <f>SUM(AF18,AC17)</f>
        <v>#REF!</v>
      </c>
      <c r="AG17" s="184" t="e">
        <f>SUM(AG18,AC17)</f>
        <v>#REF!</v>
      </c>
      <c r="AH17" s="184" t="e">
        <f>SUM(AH18,AC17)</f>
        <v>#REF!</v>
      </c>
      <c r="AI17" s="184" t="e">
        <f>SUM(AI18,AC17)</f>
        <v>#REF!</v>
      </c>
      <c r="AJ17" s="184" t="e">
        <f>SUM(AJ18,AC17)</f>
        <v>#REF!</v>
      </c>
      <c r="AK17" s="279"/>
      <c r="AL17" s="280"/>
      <c r="AM17" s="278"/>
      <c r="AN17" s="278"/>
      <c r="AO17" s="278"/>
      <c r="AP17" s="278"/>
      <c r="AQ17" s="278"/>
      <c r="AR17" s="278"/>
      <c r="AS17" s="278"/>
      <c r="AT17" s="278"/>
      <c r="AU17" s="278"/>
      <c r="AV17" s="278"/>
    </row>
    <row r="18" spans="1:49" ht="36" customHeight="1">
      <c r="A18" s="153"/>
      <c r="B18" s="767"/>
      <c r="C18" s="856"/>
      <c r="D18" s="857"/>
      <c r="E18" s="764"/>
      <c r="F18" s="738" t="s">
        <v>419</v>
      </c>
      <c r="G18" s="738"/>
      <c r="H18" s="738"/>
      <c r="I18" s="738"/>
      <c r="J18" s="226" t="s">
        <v>47</v>
      </c>
      <c r="K18" s="210" t="s">
        <v>417</v>
      </c>
      <c r="L18" s="210" t="s">
        <v>417</v>
      </c>
      <c r="M18" s="210" t="s">
        <v>417</v>
      </c>
      <c r="N18" s="210" t="s">
        <v>417</v>
      </c>
      <c r="O18" s="210" t="s">
        <v>417</v>
      </c>
      <c r="P18" s="226" t="s">
        <v>150</v>
      </c>
      <c r="Q18" s="226">
        <v>3</v>
      </c>
      <c r="R18" s="326" t="s">
        <v>50</v>
      </c>
      <c r="S18" s="766"/>
      <c r="T18" s="766"/>
      <c r="U18" s="184">
        <v>0</v>
      </c>
      <c r="V18" s="184" t="e">
        <f>#REF!</f>
        <v>#REF!</v>
      </c>
      <c r="W18" s="184" t="e">
        <f>SUM(W19,V18)</f>
        <v>#REF!</v>
      </c>
      <c r="X18" s="184" t="e">
        <f>SUM(X19,V18)</f>
        <v>#REF!</v>
      </c>
      <c r="Y18" s="184" t="e">
        <f>SUM(Y19,V18)</f>
        <v>#REF!</v>
      </c>
      <c r="Z18" s="184" t="e">
        <f>SUM(Z19,V18)</f>
        <v>#REF!</v>
      </c>
      <c r="AA18" s="184" t="e">
        <f>SUM(AA19,V18)</f>
        <v>#REF!</v>
      </c>
      <c r="AB18" s="184" t="e">
        <f>SUM(AB19,V18)</f>
        <v>#REF!</v>
      </c>
      <c r="AC18" s="184">
        <v>0</v>
      </c>
      <c r="AD18" s="184" t="e">
        <f>#REF!</f>
        <v>#REF!</v>
      </c>
      <c r="AE18" s="184" t="e">
        <f>SUM(AE19,AD18)</f>
        <v>#REF!</v>
      </c>
      <c r="AF18" s="184" t="e">
        <f>SUM(AF19,AD18)</f>
        <v>#REF!</v>
      </c>
      <c r="AG18" s="184" t="e">
        <f>SUM(AG19,AD18)</f>
        <v>#REF!</v>
      </c>
      <c r="AH18" s="184" t="e">
        <f>SUM(AH19,AD18)</f>
        <v>#REF!</v>
      </c>
      <c r="AI18" s="184" t="e">
        <f>SUM(AI19,AD18)</f>
        <v>#REF!</v>
      </c>
      <c r="AJ18" s="184" t="e">
        <f>SUM(AJ19,AD18)</f>
        <v>#REF!</v>
      </c>
      <c r="AK18" s="276" t="s">
        <v>172</v>
      </c>
      <c r="AL18" s="281"/>
      <c r="AM18" s="281"/>
      <c r="AN18" s="281"/>
      <c r="AO18" s="281"/>
      <c r="AP18" s="281"/>
      <c r="AQ18" s="281"/>
      <c r="AR18" s="281"/>
      <c r="AS18" s="281"/>
      <c r="AT18" s="281"/>
      <c r="AU18" s="281"/>
      <c r="AV18" s="281"/>
      <c r="AW18" s="102"/>
    </row>
    <row r="19" spans="1:49" ht="36" customHeight="1">
      <c r="A19" s="153"/>
      <c r="B19" s="767"/>
      <c r="C19" s="856"/>
      <c r="D19" s="857"/>
      <c r="E19" s="764"/>
      <c r="F19" s="738" t="s">
        <v>420</v>
      </c>
      <c r="G19" s="738"/>
      <c r="H19" s="738"/>
      <c r="I19" s="738"/>
      <c r="J19" s="226" t="s">
        <v>47</v>
      </c>
      <c r="K19" s="210" t="s">
        <v>417</v>
      </c>
      <c r="L19" s="210" t="s">
        <v>417</v>
      </c>
      <c r="M19" s="210" t="s">
        <v>417</v>
      </c>
      <c r="N19" s="210" t="s">
        <v>417</v>
      </c>
      <c r="O19" s="210" t="s">
        <v>417</v>
      </c>
      <c r="P19" s="226" t="s">
        <v>150</v>
      </c>
      <c r="Q19" s="226">
        <v>3</v>
      </c>
      <c r="R19" s="326" t="s">
        <v>50</v>
      </c>
      <c r="S19" s="765"/>
      <c r="T19" s="765"/>
      <c r="U19" s="184"/>
      <c r="V19" s="184">
        <v>0</v>
      </c>
      <c r="W19" s="184" t="e">
        <f>#REF!</f>
        <v>#REF!</v>
      </c>
      <c r="X19" s="184" t="e">
        <f>SUM(#REF!,W19)</f>
        <v>#REF!</v>
      </c>
      <c r="Y19" s="184" t="e">
        <f>SUM(#REF!,W19)</f>
        <v>#REF!</v>
      </c>
      <c r="Z19" s="184" t="e">
        <f>SUM(#REF!,W19)</f>
        <v>#REF!</v>
      </c>
      <c r="AA19" s="184" t="e">
        <f>SUM(#REF!,W19)</f>
        <v>#REF!</v>
      </c>
      <c r="AB19" s="184" t="e">
        <f>SUM(#REF!,W19)</f>
        <v>#REF!</v>
      </c>
      <c r="AC19" s="184"/>
      <c r="AD19" s="184">
        <v>0</v>
      </c>
      <c r="AE19" s="184" t="e">
        <f>#REF!</f>
        <v>#REF!</v>
      </c>
      <c r="AF19" s="184" t="e">
        <f>SUM(#REF!,AE19)</f>
        <v>#REF!</v>
      </c>
      <c r="AG19" s="184" t="e">
        <f>SUM(#REF!,AE19)</f>
        <v>#REF!</v>
      </c>
      <c r="AH19" s="184" t="e">
        <f>SUM(#REF!,AE19)</f>
        <v>#REF!</v>
      </c>
      <c r="AI19" s="184" t="e">
        <f>SUM(#REF!,AE19)</f>
        <v>#REF!</v>
      </c>
      <c r="AJ19" s="184" t="e">
        <f>SUM(#REF!,AE19)</f>
        <v>#REF!</v>
      </c>
      <c r="AK19" s="276" t="s">
        <v>50</v>
      </c>
      <c r="AL19" s="281"/>
      <c r="AM19" s="281"/>
      <c r="AN19" s="281"/>
      <c r="AO19" s="281"/>
      <c r="AP19" s="281"/>
      <c r="AQ19" s="281"/>
      <c r="AR19" s="281"/>
      <c r="AS19" s="281"/>
      <c r="AT19" s="281"/>
      <c r="AU19" s="281"/>
      <c r="AV19" s="281"/>
      <c r="AW19" s="102"/>
    </row>
    <row r="20" spans="1:49" ht="36" customHeight="1">
      <c r="A20" s="153"/>
      <c r="B20" s="767"/>
      <c r="C20" s="856"/>
      <c r="D20" s="857"/>
      <c r="E20" s="764" t="s">
        <v>416</v>
      </c>
      <c r="F20" s="770" t="s">
        <v>422</v>
      </c>
      <c r="G20" s="770"/>
      <c r="H20" s="770"/>
      <c r="I20" s="770"/>
      <c r="J20" s="770"/>
      <c r="K20" s="770"/>
      <c r="L20" s="770"/>
      <c r="M20" s="770"/>
      <c r="N20" s="770"/>
      <c r="O20" s="770"/>
      <c r="P20" s="770"/>
      <c r="Q20" s="770"/>
      <c r="R20" s="770"/>
      <c r="S20" s="766"/>
      <c r="T20" s="766"/>
      <c r="U20" s="282"/>
      <c r="V20" s="282"/>
      <c r="W20" s="282"/>
      <c r="X20" s="282"/>
      <c r="Y20" s="282"/>
      <c r="Z20" s="282"/>
      <c r="AA20" s="282"/>
      <c r="AB20" s="282"/>
      <c r="AC20" s="282"/>
      <c r="AD20" s="282"/>
      <c r="AE20" s="282"/>
      <c r="AF20" s="282"/>
      <c r="AG20" s="281"/>
      <c r="AH20" s="281"/>
      <c r="AI20" s="281"/>
      <c r="AJ20" s="281"/>
      <c r="AK20" s="281"/>
      <c r="AL20" s="281"/>
      <c r="AM20" s="281"/>
      <c r="AN20" s="281"/>
      <c r="AO20" s="281"/>
      <c r="AP20" s="281"/>
      <c r="AQ20" s="281"/>
      <c r="AR20" s="281"/>
      <c r="AS20" s="281"/>
      <c r="AT20" s="281"/>
      <c r="AU20" s="281"/>
      <c r="AV20" s="281"/>
      <c r="AW20" s="102"/>
    </row>
    <row r="21" spans="1:49" ht="36" customHeight="1">
      <c r="A21" s="153"/>
      <c r="B21" s="767"/>
      <c r="C21" s="856"/>
      <c r="D21" s="857"/>
      <c r="E21" s="764"/>
      <c r="F21" s="723" t="s">
        <v>423</v>
      </c>
      <c r="G21" s="723"/>
      <c r="H21" s="723"/>
      <c r="I21" s="723"/>
      <c r="J21" s="327" t="s">
        <v>47</v>
      </c>
      <c r="K21" s="221" t="s">
        <v>416</v>
      </c>
      <c r="L21" s="221" t="s">
        <v>416</v>
      </c>
      <c r="M21" s="221" t="s">
        <v>416</v>
      </c>
      <c r="N21" s="221" t="s">
        <v>416</v>
      </c>
      <c r="O21" s="221" t="s">
        <v>416</v>
      </c>
      <c r="P21" s="327" t="s">
        <v>150</v>
      </c>
      <c r="Q21" s="328">
        <v>3</v>
      </c>
      <c r="R21" s="326" t="s">
        <v>50</v>
      </c>
      <c r="S21" s="765"/>
      <c r="T21" s="765"/>
      <c r="U21" s="183"/>
      <c r="V21" s="283"/>
      <c r="W21" s="283"/>
      <c r="X21" s="283"/>
      <c r="Y21" s="283"/>
      <c r="Z21" s="283"/>
      <c r="AA21" s="283"/>
      <c r="AB21" s="283"/>
      <c r="AC21" s="283"/>
      <c r="AD21" s="283"/>
      <c r="AE21" s="283"/>
      <c r="AF21" s="283"/>
      <c r="AG21" s="284"/>
      <c r="AH21" s="285"/>
      <c r="AI21" s="285"/>
      <c r="AJ21" s="285"/>
      <c r="AK21" s="285"/>
      <c r="AL21" s="285"/>
      <c r="AM21" s="285"/>
      <c r="AN21" s="285"/>
      <c r="AO21" s="285"/>
      <c r="AP21" s="285"/>
      <c r="AQ21" s="285"/>
      <c r="AR21" s="285"/>
      <c r="AS21" s="285"/>
      <c r="AT21" s="285"/>
      <c r="AU21" s="285"/>
      <c r="AV21" s="286"/>
    </row>
    <row r="22" spans="1:49" ht="36" customHeight="1">
      <c r="A22" s="153"/>
      <c r="B22" s="767"/>
      <c r="C22" s="856"/>
      <c r="D22" s="857"/>
      <c r="E22" s="764"/>
      <c r="F22" s="771" t="s">
        <v>421</v>
      </c>
      <c r="G22" s="771"/>
      <c r="H22" s="771"/>
      <c r="I22" s="771"/>
      <c r="J22" s="771"/>
      <c r="K22" s="771"/>
      <c r="L22" s="771"/>
      <c r="M22" s="771"/>
      <c r="N22" s="771"/>
      <c r="O22" s="771"/>
      <c r="P22" s="771"/>
      <c r="Q22" s="771"/>
      <c r="R22" s="771"/>
      <c r="S22" s="766"/>
      <c r="T22" s="766"/>
      <c r="AJ22" s="283"/>
      <c r="AK22" s="283"/>
    </row>
    <row r="23" spans="1:49" ht="36" customHeight="1" thickBot="1">
      <c r="A23" s="153"/>
      <c r="B23" s="767"/>
      <c r="C23" s="856"/>
      <c r="D23" s="857"/>
      <c r="E23" s="764"/>
      <c r="F23" s="768" t="s">
        <v>538</v>
      </c>
      <c r="G23" s="769"/>
      <c r="H23" s="769"/>
      <c r="I23" s="769"/>
      <c r="J23" s="329" t="s">
        <v>47</v>
      </c>
      <c r="K23" s="225" t="s">
        <v>416</v>
      </c>
      <c r="L23" s="225" t="s">
        <v>416</v>
      </c>
      <c r="M23" s="225" t="s">
        <v>424</v>
      </c>
      <c r="N23" s="225" t="s">
        <v>424</v>
      </c>
      <c r="O23" s="225" t="s">
        <v>415</v>
      </c>
      <c r="P23" s="330" t="s">
        <v>49</v>
      </c>
      <c r="Q23" s="207">
        <v>4</v>
      </c>
      <c r="R23" s="326" t="s">
        <v>50</v>
      </c>
      <c r="S23" s="766"/>
      <c r="T23" s="760"/>
      <c r="U23" s="280"/>
      <c r="V23" s="278"/>
      <c r="W23" s="278"/>
      <c r="X23" s="278"/>
      <c r="Y23" s="278"/>
      <c r="Z23" s="278"/>
      <c r="AA23" s="278"/>
      <c r="AB23" s="278"/>
      <c r="AC23" s="278"/>
      <c r="AD23" s="278"/>
      <c r="AE23" s="278"/>
      <c r="AF23" s="278"/>
      <c r="AG23" s="278"/>
      <c r="AH23" s="278"/>
      <c r="AI23" s="278"/>
      <c r="AJ23" s="278"/>
      <c r="AK23" s="278"/>
      <c r="AL23" s="278"/>
      <c r="AM23" s="278"/>
      <c r="AN23" s="278"/>
      <c r="AO23" s="278"/>
      <c r="AP23" s="278"/>
      <c r="AQ23" s="278"/>
      <c r="AR23" s="278"/>
      <c r="AS23" s="278"/>
      <c r="AT23" s="278"/>
      <c r="AU23" s="278"/>
      <c r="AV23" s="278"/>
    </row>
    <row r="24" spans="1:49" ht="36" customHeight="1">
      <c r="A24" s="153"/>
      <c r="B24" s="767"/>
      <c r="C24" s="856"/>
      <c r="D24" s="857"/>
      <c r="E24" s="764"/>
      <c r="F24" s="768" t="s">
        <v>539</v>
      </c>
      <c r="G24" s="769"/>
      <c r="H24" s="769"/>
      <c r="I24" s="769"/>
      <c r="J24" s="329" t="s">
        <v>47</v>
      </c>
      <c r="K24" s="225" t="s">
        <v>416</v>
      </c>
      <c r="L24" s="225" t="s">
        <v>416</v>
      </c>
      <c r="M24" s="225" t="s">
        <v>424</v>
      </c>
      <c r="N24" s="225" t="s">
        <v>424</v>
      </c>
      <c r="O24" s="225" t="s">
        <v>415</v>
      </c>
      <c r="P24" s="330" t="s">
        <v>49</v>
      </c>
      <c r="Q24" s="207">
        <v>4</v>
      </c>
      <c r="R24" s="326" t="s">
        <v>50</v>
      </c>
      <c r="S24" s="765"/>
      <c r="T24" s="759"/>
      <c r="U24" s="773" t="s">
        <v>425</v>
      </c>
      <c r="V24" s="773"/>
      <c r="W24" s="773"/>
      <c r="X24" s="773"/>
      <c r="Y24" s="773"/>
      <c r="Z24" s="773"/>
      <c r="AA24" s="773"/>
      <c r="AB24" s="773"/>
      <c r="AC24" s="773"/>
      <c r="AD24" s="773"/>
      <c r="AE24" s="773"/>
      <c r="AF24" s="773"/>
      <c r="AG24" s="774" t="s">
        <v>426</v>
      </c>
      <c r="AH24" s="774"/>
      <c r="AI24" s="774"/>
      <c r="AJ24" s="774"/>
      <c r="AK24" s="774"/>
      <c r="AL24" s="774"/>
      <c r="AM24" s="774"/>
      <c r="AN24" s="774"/>
      <c r="AO24" s="774"/>
      <c r="AP24" s="774"/>
      <c r="AQ24" s="774"/>
      <c r="AR24" s="774"/>
      <c r="AS24" s="774"/>
      <c r="AT24" s="774"/>
      <c r="AU24" s="774"/>
      <c r="AV24" s="774"/>
      <c r="AW24" s="102"/>
    </row>
    <row r="25" spans="1:49" ht="36" customHeight="1">
      <c r="A25" s="153"/>
      <c r="B25" s="855" t="s">
        <v>517</v>
      </c>
      <c r="C25" s="856"/>
      <c r="D25" s="857"/>
      <c r="E25" s="772" t="s">
        <v>415</v>
      </c>
      <c r="F25" s="731" t="s">
        <v>44</v>
      </c>
      <c r="G25" s="731"/>
      <c r="H25" s="731"/>
      <c r="I25" s="731"/>
      <c r="J25" s="731"/>
      <c r="K25" s="731"/>
      <c r="L25" s="731"/>
      <c r="M25" s="731"/>
      <c r="N25" s="731"/>
      <c r="O25" s="731"/>
      <c r="P25" s="731"/>
      <c r="Q25" s="731"/>
      <c r="R25" s="731"/>
      <c r="S25" s="765"/>
      <c r="T25" s="759"/>
    </row>
    <row r="26" spans="1:49" ht="36" customHeight="1">
      <c r="A26" s="153"/>
      <c r="B26" s="855"/>
      <c r="C26" s="856"/>
      <c r="D26" s="857"/>
      <c r="E26" s="772"/>
      <c r="F26" s="732" t="s">
        <v>534</v>
      </c>
      <c r="G26" s="732"/>
      <c r="H26" s="732"/>
      <c r="I26" s="732"/>
      <c r="J26" s="228" t="s">
        <v>47</v>
      </c>
      <c r="K26" s="204" t="s">
        <v>415</v>
      </c>
      <c r="L26" s="204" t="s">
        <v>415</v>
      </c>
      <c r="M26" s="204" t="s">
        <v>415</v>
      </c>
      <c r="N26" s="204" t="s">
        <v>415</v>
      </c>
      <c r="O26" s="204" t="s">
        <v>415</v>
      </c>
      <c r="P26" s="228" t="s">
        <v>150</v>
      </c>
      <c r="Q26" s="203">
        <v>2</v>
      </c>
      <c r="R26" s="326" t="s">
        <v>50</v>
      </c>
      <c r="S26" s="765"/>
      <c r="T26" s="759"/>
    </row>
    <row r="27" spans="1:49" ht="36" customHeight="1">
      <c r="A27" s="153"/>
      <c r="B27" s="855"/>
      <c r="C27" s="856"/>
      <c r="D27" s="857"/>
      <c r="E27" s="772"/>
      <c r="F27" s="744" t="s">
        <v>304</v>
      </c>
      <c r="G27" s="744"/>
      <c r="H27" s="744"/>
      <c r="I27" s="744"/>
      <c r="J27" s="744"/>
      <c r="K27" s="744"/>
      <c r="L27" s="744"/>
      <c r="M27" s="744"/>
      <c r="N27" s="744"/>
      <c r="O27" s="744"/>
      <c r="P27" s="744"/>
      <c r="Q27" s="744"/>
      <c r="R27" s="744"/>
      <c r="S27" s="766"/>
      <c r="T27" s="760"/>
      <c r="U27" s="781" t="s">
        <v>429</v>
      </c>
      <c r="V27" s="781"/>
      <c r="W27" s="781"/>
      <c r="X27" s="781"/>
      <c r="Y27" s="781"/>
      <c r="Z27" s="781"/>
      <c r="AA27" s="781"/>
      <c r="AB27" s="781"/>
      <c r="AC27" s="781"/>
      <c r="AD27" s="781"/>
      <c r="AE27" s="781"/>
      <c r="AF27" s="781"/>
      <c r="AG27" s="781"/>
      <c r="AH27" s="781"/>
      <c r="AI27" s="781"/>
      <c r="AJ27" s="781"/>
      <c r="AK27" s="781"/>
      <c r="AL27" s="781"/>
      <c r="AM27" s="781"/>
      <c r="AN27" s="781"/>
      <c r="AO27" s="781"/>
      <c r="AP27" s="781"/>
      <c r="AQ27" s="781"/>
      <c r="AR27" s="781"/>
      <c r="AS27" s="781"/>
      <c r="AT27" s="781"/>
      <c r="AU27" s="781"/>
      <c r="AV27" s="781"/>
    </row>
    <row r="28" spans="1:49" ht="72.75" customHeight="1">
      <c r="A28" s="153"/>
      <c r="B28" s="855"/>
      <c r="C28" s="856"/>
      <c r="D28" s="857"/>
      <c r="E28" s="772"/>
      <c r="F28" s="782" t="s">
        <v>537</v>
      </c>
      <c r="G28" s="782"/>
      <c r="H28" s="782"/>
      <c r="I28" s="782"/>
      <c r="J28" s="331" t="s">
        <v>47</v>
      </c>
      <c r="K28" s="173" t="s">
        <v>415</v>
      </c>
      <c r="L28" s="173" t="s">
        <v>415</v>
      </c>
      <c r="M28" s="173" t="s">
        <v>415</v>
      </c>
      <c r="N28" s="173" t="s">
        <v>415</v>
      </c>
      <c r="O28" s="173" t="s">
        <v>415</v>
      </c>
      <c r="P28" s="331" t="s">
        <v>150</v>
      </c>
      <c r="Q28" s="172">
        <v>3</v>
      </c>
      <c r="R28" s="326" t="s">
        <v>50</v>
      </c>
      <c r="S28" s="765"/>
      <c r="T28" s="759"/>
      <c r="U28" s="781"/>
      <c r="V28" s="781"/>
      <c r="W28" s="781"/>
      <c r="X28" s="781"/>
      <c r="Y28" s="781"/>
      <c r="Z28" s="781"/>
      <c r="AA28" s="781"/>
      <c r="AB28" s="781"/>
      <c r="AC28" s="781"/>
      <c r="AD28" s="781"/>
      <c r="AE28" s="781"/>
      <c r="AF28" s="781"/>
      <c r="AG28" s="781"/>
      <c r="AH28" s="781"/>
      <c r="AI28" s="781"/>
      <c r="AJ28" s="781"/>
      <c r="AK28" s="781"/>
      <c r="AL28" s="781"/>
      <c r="AM28" s="781"/>
      <c r="AN28" s="781"/>
      <c r="AO28" s="781"/>
      <c r="AP28" s="781"/>
      <c r="AQ28" s="781"/>
      <c r="AR28" s="781"/>
      <c r="AS28" s="781"/>
      <c r="AT28" s="781"/>
      <c r="AU28" s="781"/>
      <c r="AV28" s="781"/>
    </row>
    <row r="29" spans="1:49" ht="36" customHeight="1" thickBot="1">
      <c r="A29" s="153"/>
      <c r="B29" s="855"/>
      <c r="C29" s="856"/>
      <c r="D29" s="857"/>
      <c r="E29" s="332" t="s">
        <v>430</v>
      </c>
      <c r="F29" s="719" t="s">
        <v>56</v>
      </c>
      <c r="G29" s="719"/>
      <c r="H29" s="719"/>
      <c r="I29" s="719"/>
      <c r="J29" s="719"/>
      <c r="K29" s="719"/>
      <c r="L29" s="719"/>
      <c r="M29" s="719"/>
      <c r="N29" s="719"/>
      <c r="O29" s="719"/>
      <c r="P29" s="719"/>
      <c r="Q29" s="719"/>
      <c r="R29" s="719"/>
      <c r="S29" s="766"/>
      <c r="T29" s="760"/>
      <c r="U29" s="287"/>
      <c r="V29" s="288"/>
      <c r="W29" s="288"/>
      <c r="X29" s="288"/>
      <c r="Y29" s="288"/>
      <c r="Z29" s="288"/>
      <c r="AA29" s="288"/>
      <c r="AB29" s="288"/>
      <c r="AC29" s="288"/>
      <c r="AD29" s="288"/>
      <c r="AE29" s="288"/>
      <c r="AF29" s="288"/>
      <c r="AG29" s="288"/>
      <c r="AH29" s="288"/>
      <c r="AI29" s="288"/>
      <c r="AJ29" s="288"/>
      <c r="AK29" s="288"/>
      <c r="AL29" s="288"/>
      <c r="AM29" s="288"/>
      <c r="AN29" s="288"/>
      <c r="AO29" s="288"/>
      <c r="AP29" s="288"/>
      <c r="AQ29" s="288"/>
      <c r="AR29" s="288"/>
      <c r="AS29" s="288"/>
      <c r="AT29" s="288"/>
      <c r="AU29" s="288"/>
      <c r="AV29" s="288"/>
    </row>
    <row r="30" spans="1:49" ht="36" customHeight="1">
      <c r="A30" s="153"/>
      <c r="B30" s="855"/>
      <c r="C30" s="856"/>
      <c r="D30" s="858" t="s">
        <v>431</v>
      </c>
      <c r="E30" s="772" t="s">
        <v>428</v>
      </c>
      <c r="F30" s="737" t="s">
        <v>432</v>
      </c>
      <c r="G30" s="737"/>
      <c r="H30" s="737"/>
      <c r="I30" s="737"/>
      <c r="J30" s="737"/>
      <c r="K30" s="737"/>
      <c r="L30" s="737"/>
      <c r="M30" s="737"/>
      <c r="N30" s="737"/>
      <c r="O30" s="737"/>
      <c r="P30" s="737"/>
      <c r="Q30" s="737"/>
      <c r="R30" s="737"/>
      <c r="S30" s="765"/>
      <c r="T30" s="759"/>
      <c r="U30" s="775"/>
      <c r="V30" s="776"/>
      <c r="W30" s="776"/>
      <c r="X30" s="776"/>
      <c r="Y30" s="776"/>
      <c r="Z30" s="776"/>
      <c r="AA30" s="776"/>
      <c r="AB30" s="776"/>
      <c r="AC30" s="776"/>
      <c r="AD30" s="776"/>
      <c r="AE30" s="776"/>
      <c r="AF30" s="776"/>
      <c r="AG30" s="776"/>
      <c r="AH30" s="776"/>
      <c r="AI30" s="776"/>
      <c r="AJ30" s="776"/>
      <c r="AK30" s="776"/>
      <c r="AL30" s="776"/>
      <c r="AM30" s="776"/>
      <c r="AN30" s="776"/>
      <c r="AO30" s="776"/>
      <c r="AP30" s="776"/>
      <c r="AQ30" s="776"/>
      <c r="AR30" s="776"/>
      <c r="AS30" s="776"/>
      <c r="AT30" s="776"/>
      <c r="AU30" s="776"/>
      <c r="AV30" s="777"/>
      <c r="AW30" s="102"/>
    </row>
    <row r="31" spans="1:49" ht="36" customHeight="1">
      <c r="A31" s="153"/>
      <c r="B31" s="855"/>
      <c r="C31" s="856"/>
      <c r="D31" s="858"/>
      <c r="E31" s="772"/>
      <c r="F31" s="738" t="s">
        <v>413</v>
      </c>
      <c r="G31" s="738"/>
      <c r="H31" s="738"/>
      <c r="I31" s="738"/>
      <c r="J31" s="226" t="s">
        <v>47</v>
      </c>
      <c r="K31" s="210" t="s">
        <v>428</v>
      </c>
      <c r="L31" s="210" t="s">
        <v>428</v>
      </c>
      <c r="M31" s="210" t="s">
        <v>428</v>
      </c>
      <c r="N31" s="210" t="s">
        <v>428</v>
      </c>
      <c r="O31" s="210" t="s">
        <v>428</v>
      </c>
      <c r="P31" s="226" t="s">
        <v>150</v>
      </c>
      <c r="Q31" s="226">
        <v>3</v>
      </c>
      <c r="R31" s="326" t="s">
        <v>50</v>
      </c>
      <c r="S31" s="766"/>
      <c r="T31" s="760"/>
      <c r="U31" s="778"/>
      <c r="V31" s="779"/>
      <c r="W31" s="779"/>
      <c r="X31" s="779"/>
      <c r="Y31" s="779"/>
      <c r="Z31" s="779"/>
      <c r="AA31" s="779"/>
      <c r="AB31" s="779"/>
      <c r="AC31" s="779"/>
      <c r="AD31" s="779"/>
      <c r="AE31" s="779"/>
      <c r="AF31" s="779"/>
      <c r="AG31" s="779"/>
      <c r="AH31" s="779"/>
      <c r="AI31" s="779"/>
      <c r="AJ31" s="779"/>
      <c r="AK31" s="779"/>
      <c r="AL31" s="779"/>
      <c r="AM31" s="779"/>
      <c r="AN31" s="779"/>
      <c r="AO31" s="779"/>
      <c r="AP31" s="779"/>
      <c r="AQ31" s="779"/>
      <c r="AR31" s="779"/>
      <c r="AS31" s="779"/>
      <c r="AT31" s="779"/>
      <c r="AU31" s="779"/>
      <c r="AV31" s="780"/>
      <c r="AW31" s="102"/>
    </row>
    <row r="32" spans="1:49" ht="36" customHeight="1">
      <c r="A32" s="153"/>
      <c r="B32" s="855"/>
      <c r="C32" s="856"/>
      <c r="D32" s="858"/>
      <c r="E32" s="772" t="s">
        <v>433</v>
      </c>
      <c r="F32" s="770" t="s">
        <v>434</v>
      </c>
      <c r="G32" s="770"/>
      <c r="H32" s="770"/>
      <c r="I32" s="770"/>
      <c r="J32" s="770"/>
      <c r="K32" s="770"/>
      <c r="L32" s="770"/>
      <c r="M32" s="770"/>
      <c r="N32" s="770"/>
      <c r="O32" s="770"/>
      <c r="P32" s="770"/>
      <c r="Q32" s="770"/>
      <c r="R32" s="770"/>
      <c r="S32" s="765"/>
      <c r="T32" s="759"/>
      <c r="U32" s="778"/>
      <c r="V32" s="779"/>
      <c r="W32" s="779"/>
      <c r="X32" s="779"/>
      <c r="Y32" s="779"/>
      <c r="Z32" s="779"/>
      <c r="AA32" s="779"/>
      <c r="AB32" s="779"/>
      <c r="AC32" s="779"/>
      <c r="AD32" s="779"/>
      <c r="AE32" s="779"/>
      <c r="AF32" s="779"/>
      <c r="AG32" s="779"/>
      <c r="AH32" s="779"/>
      <c r="AI32" s="779"/>
      <c r="AJ32" s="779"/>
      <c r="AK32" s="779"/>
      <c r="AL32" s="779"/>
      <c r="AM32" s="779"/>
      <c r="AN32" s="779"/>
      <c r="AO32" s="779"/>
      <c r="AP32" s="779"/>
      <c r="AQ32" s="779"/>
      <c r="AR32" s="779"/>
      <c r="AS32" s="779"/>
      <c r="AT32" s="779"/>
      <c r="AU32" s="779"/>
      <c r="AV32" s="780"/>
      <c r="AW32" s="102"/>
    </row>
    <row r="33" spans="1:49" ht="36" customHeight="1">
      <c r="A33" s="153"/>
      <c r="B33" s="855"/>
      <c r="C33" s="856"/>
      <c r="D33" s="858"/>
      <c r="E33" s="772"/>
      <c r="F33" s="723" t="s">
        <v>423</v>
      </c>
      <c r="G33" s="723"/>
      <c r="H33" s="723"/>
      <c r="I33" s="723"/>
      <c r="J33" s="327" t="s">
        <v>47</v>
      </c>
      <c r="K33" s="221" t="s">
        <v>433</v>
      </c>
      <c r="L33" s="221" t="s">
        <v>433</v>
      </c>
      <c r="M33" s="221" t="s">
        <v>433</v>
      </c>
      <c r="N33" s="221" t="s">
        <v>433</v>
      </c>
      <c r="O33" s="221" t="s">
        <v>433</v>
      </c>
      <c r="P33" s="327" t="s">
        <v>150</v>
      </c>
      <c r="Q33" s="328">
        <v>3</v>
      </c>
      <c r="R33" s="326" t="s">
        <v>50</v>
      </c>
      <c r="S33" s="766"/>
      <c r="T33" s="760"/>
      <c r="U33" s="778"/>
      <c r="V33" s="779"/>
      <c r="W33" s="779"/>
      <c r="X33" s="779"/>
      <c r="Y33" s="779"/>
      <c r="Z33" s="779"/>
      <c r="AA33" s="779"/>
      <c r="AB33" s="779"/>
      <c r="AC33" s="779"/>
      <c r="AD33" s="779"/>
      <c r="AE33" s="779"/>
      <c r="AF33" s="779"/>
      <c r="AG33" s="779"/>
      <c r="AH33" s="779"/>
      <c r="AI33" s="779"/>
      <c r="AJ33" s="779"/>
      <c r="AK33" s="779"/>
      <c r="AL33" s="779"/>
      <c r="AM33" s="779"/>
      <c r="AN33" s="779"/>
      <c r="AO33" s="779"/>
      <c r="AP33" s="779"/>
      <c r="AQ33" s="779"/>
      <c r="AR33" s="779"/>
      <c r="AS33" s="779"/>
      <c r="AT33" s="779"/>
      <c r="AU33" s="779"/>
      <c r="AV33" s="780"/>
      <c r="AW33" s="102"/>
    </row>
    <row r="34" spans="1:49" ht="36" customHeight="1">
      <c r="A34" s="153"/>
      <c r="B34" s="855"/>
      <c r="C34" s="856"/>
      <c r="D34" s="858"/>
      <c r="E34" s="772"/>
      <c r="F34" s="771" t="s">
        <v>421</v>
      </c>
      <c r="G34" s="771"/>
      <c r="H34" s="771"/>
      <c r="I34" s="771"/>
      <c r="J34" s="771"/>
      <c r="K34" s="771"/>
      <c r="L34" s="771"/>
      <c r="M34" s="771"/>
      <c r="N34" s="771"/>
      <c r="O34" s="771"/>
      <c r="P34" s="771"/>
      <c r="Q34" s="771"/>
      <c r="R34" s="771"/>
      <c r="S34" s="765"/>
      <c r="T34" s="759"/>
      <c r="U34" s="778"/>
      <c r="V34" s="779"/>
      <c r="W34" s="779"/>
      <c r="X34" s="779"/>
      <c r="Y34" s="779"/>
      <c r="Z34" s="779"/>
      <c r="AA34" s="779"/>
      <c r="AB34" s="779"/>
      <c r="AC34" s="779"/>
      <c r="AD34" s="779"/>
      <c r="AE34" s="779"/>
      <c r="AF34" s="779"/>
      <c r="AG34" s="779"/>
      <c r="AH34" s="779"/>
      <c r="AI34" s="779"/>
      <c r="AJ34" s="779"/>
      <c r="AK34" s="779"/>
      <c r="AL34" s="779"/>
      <c r="AM34" s="779"/>
      <c r="AN34" s="779"/>
      <c r="AO34" s="779"/>
      <c r="AP34" s="779"/>
      <c r="AQ34" s="779"/>
      <c r="AR34" s="779"/>
      <c r="AS34" s="779"/>
      <c r="AT34" s="779"/>
      <c r="AU34" s="779"/>
      <c r="AV34" s="780"/>
      <c r="AW34" s="102"/>
    </row>
    <row r="35" spans="1:49" ht="36" customHeight="1">
      <c r="A35" s="153"/>
      <c r="B35" s="855"/>
      <c r="C35" s="856"/>
      <c r="D35" s="858"/>
      <c r="E35" s="772"/>
      <c r="F35" s="769" t="s">
        <v>536</v>
      </c>
      <c r="G35" s="769"/>
      <c r="H35" s="769"/>
      <c r="I35" s="769"/>
      <c r="J35" s="333" t="s">
        <v>47</v>
      </c>
      <c r="K35" s="334" t="s">
        <v>433</v>
      </c>
      <c r="L35" s="334" t="s">
        <v>433</v>
      </c>
      <c r="M35" s="334" t="s">
        <v>433</v>
      </c>
      <c r="N35" s="334" t="s">
        <v>433</v>
      </c>
      <c r="O35" s="334" t="s">
        <v>435</v>
      </c>
      <c r="P35" s="330" t="s">
        <v>49</v>
      </c>
      <c r="Q35" s="207">
        <v>4</v>
      </c>
      <c r="R35" s="326" t="s">
        <v>50</v>
      </c>
      <c r="S35" s="765"/>
      <c r="T35" s="759"/>
      <c r="U35" s="778"/>
      <c r="V35" s="779"/>
      <c r="W35" s="779"/>
      <c r="X35" s="779"/>
      <c r="Y35" s="779"/>
      <c r="Z35" s="779"/>
      <c r="AA35" s="779"/>
      <c r="AB35" s="779"/>
      <c r="AC35" s="779"/>
      <c r="AD35" s="779"/>
      <c r="AE35" s="779"/>
      <c r="AF35" s="779"/>
      <c r="AG35" s="779"/>
      <c r="AH35" s="779"/>
      <c r="AI35" s="779"/>
      <c r="AJ35" s="779"/>
      <c r="AK35" s="779"/>
      <c r="AL35" s="779"/>
      <c r="AM35" s="779"/>
      <c r="AN35" s="779"/>
      <c r="AO35" s="779"/>
      <c r="AP35" s="779"/>
      <c r="AQ35" s="779"/>
      <c r="AR35" s="779"/>
      <c r="AS35" s="779"/>
      <c r="AT35" s="779"/>
      <c r="AU35" s="779"/>
      <c r="AV35" s="780"/>
      <c r="AW35" s="102"/>
    </row>
    <row r="36" spans="1:49" ht="36" customHeight="1">
      <c r="A36" s="153"/>
      <c r="B36" s="855"/>
      <c r="C36" s="856"/>
      <c r="D36" s="858"/>
      <c r="E36" s="772" t="s">
        <v>436</v>
      </c>
      <c r="F36" s="731" t="s">
        <v>44</v>
      </c>
      <c r="G36" s="731"/>
      <c r="H36" s="731"/>
      <c r="I36" s="731"/>
      <c r="J36" s="731"/>
      <c r="K36" s="731"/>
      <c r="L36" s="731"/>
      <c r="M36" s="731"/>
      <c r="N36" s="731"/>
      <c r="O36" s="731"/>
      <c r="P36" s="731"/>
      <c r="Q36" s="731"/>
      <c r="R36" s="731"/>
      <c r="S36" s="102"/>
    </row>
    <row r="37" spans="1:49" ht="36" customHeight="1">
      <c r="A37" s="153"/>
      <c r="B37" s="855"/>
      <c r="C37" s="856"/>
      <c r="D37" s="858"/>
      <c r="E37" s="772"/>
      <c r="F37" s="783" t="s">
        <v>508</v>
      </c>
      <c r="G37" s="783"/>
      <c r="H37" s="783"/>
      <c r="I37" s="783"/>
      <c r="J37" s="335" t="s">
        <v>47</v>
      </c>
      <c r="K37" s="204" t="s">
        <v>436</v>
      </c>
      <c r="L37" s="204" t="s">
        <v>436</v>
      </c>
      <c r="M37" s="204" t="s">
        <v>436</v>
      </c>
      <c r="N37" s="204" t="s">
        <v>436</v>
      </c>
      <c r="O37" s="204" t="s">
        <v>435</v>
      </c>
      <c r="P37" s="228" t="s">
        <v>150</v>
      </c>
      <c r="Q37" s="203">
        <v>2</v>
      </c>
      <c r="R37" s="326" t="s">
        <v>50</v>
      </c>
      <c r="S37" s="102"/>
      <c r="V37" s="174"/>
      <c r="W37" s="174"/>
      <c r="X37" s="174"/>
    </row>
    <row r="38" spans="1:49" ht="36" customHeight="1">
      <c r="A38" s="153"/>
      <c r="B38" s="855"/>
      <c r="C38" s="856"/>
      <c r="D38" s="858"/>
      <c r="E38" s="772"/>
      <c r="F38" s="783" t="s">
        <v>535</v>
      </c>
      <c r="G38" s="783"/>
      <c r="H38" s="783"/>
      <c r="I38" s="783"/>
      <c r="J38" s="335" t="s">
        <v>47</v>
      </c>
      <c r="K38" s="204" t="s">
        <v>436</v>
      </c>
      <c r="L38" s="204" t="s">
        <v>436</v>
      </c>
      <c r="M38" s="204" t="s">
        <v>436</v>
      </c>
      <c r="N38" s="204" t="s">
        <v>436</v>
      </c>
      <c r="O38" s="204" t="s">
        <v>435</v>
      </c>
      <c r="P38" s="228" t="s">
        <v>150</v>
      </c>
      <c r="Q38" s="203">
        <v>2</v>
      </c>
      <c r="R38" s="326" t="s">
        <v>50</v>
      </c>
      <c r="S38" s="102"/>
    </row>
    <row r="39" spans="1:49" ht="36" customHeight="1">
      <c r="A39" s="153"/>
      <c r="B39" s="58" t="s">
        <v>27</v>
      </c>
      <c r="C39" s="58" t="s">
        <v>28</v>
      </c>
      <c r="D39" s="58" t="s">
        <v>29</v>
      </c>
      <c r="E39" s="58" t="s">
        <v>30</v>
      </c>
      <c r="F39" s="734" t="s">
        <v>31</v>
      </c>
      <c r="G39" s="734"/>
      <c r="H39" s="734"/>
      <c r="I39" s="734"/>
      <c r="J39" s="58" t="s">
        <v>32</v>
      </c>
      <c r="K39" s="58" t="s">
        <v>34</v>
      </c>
      <c r="L39" s="58" t="s">
        <v>35</v>
      </c>
      <c r="M39" s="58" t="s">
        <v>36</v>
      </c>
      <c r="N39" s="275" t="s">
        <v>37</v>
      </c>
      <c r="O39" s="58" t="s">
        <v>277</v>
      </c>
      <c r="P39" s="58" t="s">
        <v>38</v>
      </c>
      <c r="Q39" s="58" t="s">
        <v>9</v>
      </c>
      <c r="R39" s="58" t="s">
        <v>39</v>
      </c>
      <c r="S39" s="171"/>
    </row>
    <row r="40" spans="1:49" ht="36" customHeight="1">
      <c r="A40" s="153"/>
      <c r="B40" s="855" t="s">
        <v>427</v>
      </c>
      <c r="C40" s="856" t="s">
        <v>409</v>
      </c>
      <c r="D40" s="858" t="s">
        <v>431</v>
      </c>
      <c r="E40" s="772" t="s">
        <v>437</v>
      </c>
      <c r="F40" s="731" t="s">
        <v>44</v>
      </c>
      <c r="G40" s="731"/>
      <c r="H40" s="731"/>
      <c r="I40" s="731"/>
      <c r="J40" s="731"/>
      <c r="K40" s="731"/>
      <c r="L40" s="731"/>
      <c r="M40" s="731"/>
      <c r="N40" s="731"/>
      <c r="O40" s="731"/>
      <c r="P40" s="731"/>
      <c r="Q40" s="731"/>
      <c r="R40" s="731"/>
      <c r="S40" s="171"/>
    </row>
    <row r="41" spans="1:49" ht="36" customHeight="1">
      <c r="A41" s="153"/>
      <c r="B41" s="855"/>
      <c r="C41" s="856"/>
      <c r="D41" s="858"/>
      <c r="E41" s="772"/>
      <c r="F41" s="783" t="s">
        <v>534</v>
      </c>
      <c r="G41" s="783"/>
      <c r="H41" s="783"/>
      <c r="I41" s="783"/>
      <c r="J41" s="335" t="s">
        <v>47</v>
      </c>
      <c r="K41" s="204" t="s">
        <v>437</v>
      </c>
      <c r="L41" s="204" t="s">
        <v>437</v>
      </c>
      <c r="M41" s="204" t="s">
        <v>437</v>
      </c>
      <c r="N41" s="204" t="s">
        <v>437</v>
      </c>
      <c r="O41" s="204" t="s">
        <v>435</v>
      </c>
      <c r="P41" s="228" t="s">
        <v>150</v>
      </c>
      <c r="Q41" s="203">
        <v>2</v>
      </c>
      <c r="R41" s="326" t="s">
        <v>50</v>
      </c>
      <c r="S41" s="171"/>
    </row>
    <row r="42" spans="1:49" ht="36" customHeight="1">
      <c r="A42" s="153"/>
      <c r="B42" s="855"/>
      <c r="C42" s="856"/>
      <c r="D42" s="858"/>
      <c r="E42" s="772"/>
      <c r="F42" s="732" t="s">
        <v>533</v>
      </c>
      <c r="G42" s="732"/>
      <c r="H42" s="732"/>
      <c r="I42" s="732"/>
      <c r="J42" s="335" t="s">
        <v>47</v>
      </c>
      <c r="K42" s="204" t="s">
        <v>437</v>
      </c>
      <c r="L42" s="204" t="s">
        <v>437</v>
      </c>
      <c r="M42" s="204" t="s">
        <v>437</v>
      </c>
      <c r="N42" s="204" t="s">
        <v>437</v>
      </c>
      <c r="O42" s="204" t="s">
        <v>435</v>
      </c>
      <c r="P42" s="228" t="s">
        <v>150</v>
      </c>
      <c r="Q42" s="203">
        <v>3</v>
      </c>
      <c r="R42" s="336" t="s">
        <v>50</v>
      </c>
      <c r="S42" s="171"/>
    </row>
    <row r="43" spans="1:49" ht="36" customHeight="1">
      <c r="A43" s="153"/>
      <c r="B43" s="855"/>
      <c r="C43" s="856"/>
      <c r="D43" s="858"/>
      <c r="E43" s="784" t="s">
        <v>438</v>
      </c>
      <c r="F43" s="731" t="s">
        <v>44</v>
      </c>
      <c r="G43" s="731"/>
      <c r="H43" s="731"/>
      <c r="I43" s="731"/>
      <c r="J43" s="731"/>
      <c r="K43" s="731"/>
      <c r="L43" s="731"/>
      <c r="M43" s="731"/>
      <c r="N43" s="731"/>
      <c r="O43" s="731"/>
      <c r="P43" s="731"/>
      <c r="Q43" s="731"/>
      <c r="R43" s="731"/>
      <c r="S43" s="171"/>
    </row>
    <row r="44" spans="1:49" ht="36" customHeight="1">
      <c r="A44" s="153"/>
      <c r="B44" s="855"/>
      <c r="C44" s="856"/>
      <c r="D44" s="858"/>
      <c r="E44" s="784"/>
      <c r="F44" s="732" t="s">
        <v>439</v>
      </c>
      <c r="G44" s="732"/>
      <c r="H44" s="732"/>
      <c r="I44" s="732"/>
      <c r="J44" s="203" t="s">
        <v>47</v>
      </c>
      <c r="K44" s="204" t="s">
        <v>438</v>
      </c>
      <c r="L44" s="204" t="s">
        <v>438</v>
      </c>
      <c r="M44" s="204" t="s">
        <v>438</v>
      </c>
      <c r="N44" s="204" t="s">
        <v>438</v>
      </c>
      <c r="O44" s="204" t="s">
        <v>435</v>
      </c>
      <c r="P44" s="228" t="s">
        <v>150</v>
      </c>
      <c r="Q44" s="203">
        <v>2</v>
      </c>
      <c r="R44" s="326" t="s">
        <v>50</v>
      </c>
      <c r="S44" s="171"/>
    </row>
    <row r="45" spans="1:49" ht="36" customHeight="1">
      <c r="A45" s="153"/>
      <c r="B45" s="855"/>
      <c r="C45" s="856"/>
      <c r="D45" s="858"/>
      <c r="E45" s="337" t="s">
        <v>440</v>
      </c>
      <c r="F45" s="719" t="s">
        <v>56</v>
      </c>
      <c r="G45" s="719"/>
      <c r="H45" s="719"/>
      <c r="I45" s="719"/>
      <c r="J45" s="719"/>
      <c r="K45" s="719"/>
      <c r="L45" s="719"/>
      <c r="M45" s="719"/>
      <c r="N45" s="719"/>
      <c r="O45" s="719"/>
      <c r="P45" s="719"/>
      <c r="Q45" s="719"/>
      <c r="R45" s="719"/>
      <c r="S45" s="171"/>
    </row>
    <row r="46" spans="1:49" ht="36" customHeight="1">
      <c r="A46" s="153"/>
      <c r="B46" s="855"/>
      <c r="C46" s="856"/>
      <c r="D46" s="911" t="s">
        <v>441</v>
      </c>
      <c r="E46" s="784" t="s">
        <v>442</v>
      </c>
      <c r="F46" s="737" t="s">
        <v>443</v>
      </c>
      <c r="G46" s="737"/>
      <c r="H46" s="737"/>
      <c r="I46" s="737"/>
      <c r="J46" s="737"/>
      <c r="K46" s="737"/>
      <c r="L46" s="737"/>
      <c r="M46" s="737"/>
      <c r="N46" s="737"/>
      <c r="O46" s="737"/>
      <c r="P46" s="737"/>
      <c r="Q46" s="737"/>
      <c r="R46" s="737"/>
      <c r="S46" s="171"/>
    </row>
    <row r="47" spans="1:49" ht="36">
      <c r="A47" s="153"/>
      <c r="B47" s="855"/>
      <c r="C47" s="856"/>
      <c r="D47" s="911"/>
      <c r="E47" s="784"/>
      <c r="F47" s="738" t="s">
        <v>413</v>
      </c>
      <c r="G47" s="738"/>
      <c r="H47" s="738"/>
      <c r="I47" s="738"/>
      <c r="J47" s="226" t="s">
        <v>47</v>
      </c>
      <c r="K47" s="210" t="s">
        <v>442</v>
      </c>
      <c r="L47" s="210" t="s">
        <v>442</v>
      </c>
      <c r="M47" s="210" t="s">
        <v>442</v>
      </c>
      <c r="N47" s="210" t="s">
        <v>442</v>
      </c>
      <c r="O47" s="210" t="s">
        <v>442</v>
      </c>
      <c r="P47" s="226" t="s">
        <v>150</v>
      </c>
      <c r="Q47" s="226">
        <v>3</v>
      </c>
      <c r="R47" s="326" t="s">
        <v>50</v>
      </c>
      <c r="S47" s="171"/>
    </row>
    <row r="48" spans="1:49" ht="36">
      <c r="A48" s="153"/>
      <c r="B48" s="855"/>
      <c r="C48" s="856"/>
      <c r="D48" s="911"/>
      <c r="E48" s="784" t="s">
        <v>444</v>
      </c>
      <c r="F48" s="771" t="s">
        <v>414</v>
      </c>
      <c r="G48" s="771"/>
      <c r="H48" s="771"/>
      <c r="I48" s="771"/>
      <c r="J48" s="771"/>
      <c r="K48" s="771"/>
      <c r="L48" s="771"/>
      <c r="M48" s="771"/>
      <c r="N48" s="771"/>
      <c r="O48" s="771"/>
      <c r="P48" s="771"/>
      <c r="Q48" s="771"/>
      <c r="R48" s="771"/>
      <c r="S48" s="171"/>
    </row>
    <row r="49" spans="1:24" ht="36" customHeight="1">
      <c r="A49" s="153"/>
      <c r="B49" s="855"/>
      <c r="C49" s="856"/>
      <c r="D49" s="911"/>
      <c r="E49" s="784"/>
      <c r="F49" s="748" t="s">
        <v>532</v>
      </c>
      <c r="G49" s="748"/>
      <c r="H49" s="748"/>
      <c r="I49" s="748"/>
      <c r="J49" s="207" t="s">
        <v>47</v>
      </c>
      <c r="K49" s="225" t="s">
        <v>444</v>
      </c>
      <c r="L49" s="225" t="s">
        <v>444</v>
      </c>
      <c r="M49" s="225" t="s">
        <v>445</v>
      </c>
      <c r="N49" s="225" t="s">
        <v>445</v>
      </c>
      <c r="O49" s="225" t="s">
        <v>450</v>
      </c>
      <c r="P49" s="330" t="s">
        <v>49</v>
      </c>
      <c r="Q49" s="207">
        <v>4</v>
      </c>
      <c r="R49" s="326" t="s">
        <v>50</v>
      </c>
      <c r="S49" s="171"/>
    </row>
    <row r="50" spans="1:24" ht="36">
      <c r="A50" s="153"/>
      <c r="B50" s="855"/>
      <c r="C50" s="856"/>
      <c r="D50" s="911"/>
      <c r="E50" s="784" t="s">
        <v>445</v>
      </c>
      <c r="F50" s="744" t="s">
        <v>320</v>
      </c>
      <c r="G50" s="744"/>
      <c r="H50" s="744"/>
      <c r="I50" s="744"/>
      <c r="J50" s="744"/>
      <c r="K50" s="744"/>
      <c r="L50" s="744"/>
      <c r="M50" s="744"/>
      <c r="N50" s="744"/>
      <c r="O50" s="744"/>
      <c r="P50" s="744"/>
      <c r="Q50" s="744"/>
      <c r="R50" s="744"/>
      <c r="S50" s="171"/>
    </row>
    <row r="51" spans="1:24" ht="36">
      <c r="A51" s="153"/>
      <c r="B51" s="855"/>
      <c r="C51" s="856"/>
      <c r="D51" s="911"/>
      <c r="E51" s="784"/>
      <c r="F51" s="785" t="s">
        <v>529</v>
      </c>
      <c r="G51" s="785"/>
      <c r="H51" s="785"/>
      <c r="I51" s="785"/>
      <c r="J51" s="172" t="s">
        <v>47</v>
      </c>
      <c r="K51" s="173" t="s">
        <v>445</v>
      </c>
      <c r="L51" s="173" t="s">
        <v>446</v>
      </c>
      <c r="M51" s="173" t="s">
        <v>445</v>
      </c>
      <c r="N51" s="173" t="s">
        <v>446</v>
      </c>
      <c r="O51" s="173" t="s">
        <v>450</v>
      </c>
      <c r="P51" s="331" t="s">
        <v>63</v>
      </c>
      <c r="Q51" s="172">
        <v>1</v>
      </c>
      <c r="R51" s="326" t="s">
        <v>172</v>
      </c>
      <c r="S51" s="171"/>
    </row>
    <row r="52" spans="1:24" ht="36">
      <c r="A52" s="153"/>
      <c r="B52" s="855"/>
      <c r="C52" s="856"/>
      <c r="D52" s="911"/>
      <c r="E52" s="784" t="s">
        <v>446</v>
      </c>
      <c r="F52" s="770" t="s">
        <v>447</v>
      </c>
      <c r="G52" s="770"/>
      <c r="H52" s="770"/>
      <c r="I52" s="770"/>
      <c r="J52" s="770"/>
      <c r="K52" s="770"/>
      <c r="L52" s="770"/>
      <c r="M52" s="770"/>
      <c r="N52" s="770"/>
      <c r="O52" s="770"/>
      <c r="P52" s="770"/>
      <c r="Q52" s="770"/>
      <c r="R52" s="770"/>
      <c r="S52" s="171"/>
    </row>
    <row r="53" spans="1:24" ht="36" customHeight="1">
      <c r="A53" s="153"/>
      <c r="B53" s="855"/>
      <c r="C53" s="856"/>
      <c r="D53" s="911"/>
      <c r="E53" s="784"/>
      <c r="F53" s="787" t="s">
        <v>423</v>
      </c>
      <c r="G53" s="787"/>
      <c r="H53" s="787"/>
      <c r="I53" s="787"/>
      <c r="J53" s="327" t="s">
        <v>47</v>
      </c>
      <c r="K53" s="338" t="s">
        <v>446</v>
      </c>
      <c r="L53" s="338" t="s">
        <v>446</v>
      </c>
      <c r="M53" s="338" t="s">
        <v>446</v>
      </c>
      <c r="N53" s="338" t="s">
        <v>446</v>
      </c>
      <c r="O53" s="338" t="s">
        <v>446</v>
      </c>
      <c r="P53" s="327" t="s">
        <v>150</v>
      </c>
      <c r="Q53" s="328">
        <v>3</v>
      </c>
      <c r="R53" s="326" t="s">
        <v>50</v>
      </c>
      <c r="S53" s="171"/>
    </row>
    <row r="54" spans="1:24" ht="36">
      <c r="A54" s="153"/>
      <c r="B54" s="855"/>
      <c r="C54" s="856"/>
      <c r="D54" s="911"/>
      <c r="E54" s="784"/>
      <c r="F54" s="731" t="s">
        <v>133</v>
      </c>
      <c r="G54" s="731"/>
      <c r="H54" s="731"/>
      <c r="I54" s="731"/>
      <c r="J54" s="731"/>
      <c r="K54" s="731"/>
      <c r="L54" s="731"/>
      <c r="M54" s="731"/>
      <c r="N54" s="731"/>
      <c r="O54" s="731"/>
      <c r="P54" s="731"/>
      <c r="Q54" s="731"/>
      <c r="R54" s="731"/>
      <c r="S54" s="171"/>
    </row>
    <row r="55" spans="1:24" ht="36">
      <c r="A55" s="153"/>
      <c r="B55" s="855"/>
      <c r="C55" s="856"/>
      <c r="D55" s="911"/>
      <c r="E55" s="784"/>
      <c r="F55" s="783" t="s">
        <v>531</v>
      </c>
      <c r="G55" s="783"/>
      <c r="H55" s="783"/>
      <c r="I55" s="783"/>
      <c r="J55" s="335" t="s">
        <v>47</v>
      </c>
      <c r="K55" s="339" t="s">
        <v>446</v>
      </c>
      <c r="L55" s="339" t="s">
        <v>446</v>
      </c>
      <c r="M55" s="339" t="s">
        <v>446</v>
      </c>
      <c r="N55" s="339" t="s">
        <v>446</v>
      </c>
      <c r="O55" s="339" t="s">
        <v>450</v>
      </c>
      <c r="P55" s="340" t="s">
        <v>150</v>
      </c>
      <c r="Q55" s="203">
        <v>2</v>
      </c>
      <c r="R55" s="326" t="s">
        <v>50</v>
      </c>
      <c r="S55" s="171"/>
    </row>
    <row r="56" spans="1:24" ht="36" customHeight="1">
      <c r="A56" s="153"/>
      <c r="B56" s="855"/>
      <c r="C56" s="856"/>
      <c r="D56" s="911"/>
      <c r="E56" s="786" t="s">
        <v>448</v>
      </c>
      <c r="F56" s="731" t="s">
        <v>44</v>
      </c>
      <c r="G56" s="731"/>
      <c r="H56" s="731"/>
      <c r="I56" s="731"/>
      <c r="J56" s="731"/>
      <c r="K56" s="731"/>
      <c r="L56" s="731"/>
      <c r="M56" s="731"/>
      <c r="N56" s="731"/>
      <c r="O56" s="731"/>
      <c r="P56" s="731"/>
      <c r="Q56" s="731"/>
      <c r="R56" s="731"/>
      <c r="S56" s="171"/>
    </row>
    <row r="57" spans="1:24" ht="36" customHeight="1">
      <c r="A57" s="153"/>
      <c r="B57" s="855"/>
      <c r="C57" s="856"/>
      <c r="D57" s="911"/>
      <c r="E57" s="786"/>
      <c r="F57" s="783" t="s">
        <v>439</v>
      </c>
      <c r="G57" s="783"/>
      <c r="H57" s="783"/>
      <c r="I57" s="783"/>
      <c r="J57" s="335" t="s">
        <v>47</v>
      </c>
      <c r="K57" s="339" t="s">
        <v>448</v>
      </c>
      <c r="L57" s="339" t="s">
        <v>448</v>
      </c>
      <c r="M57" s="339" t="s">
        <v>448</v>
      </c>
      <c r="N57" s="339" t="s">
        <v>448</v>
      </c>
      <c r="O57" s="339" t="s">
        <v>450</v>
      </c>
      <c r="P57" s="340" t="s">
        <v>150</v>
      </c>
      <c r="Q57" s="203">
        <v>2</v>
      </c>
      <c r="R57" s="326" t="s">
        <v>50</v>
      </c>
      <c r="S57" s="171"/>
    </row>
    <row r="58" spans="1:24" ht="36" customHeight="1">
      <c r="A58" s="153"/>
      <c r="B58" s="855"/>
      <c r="C58" s="856"/>
      <c r="D58" s="911"/>
      <c r="E58" s="341" t="s">
        <v>449</v>
      </c>
      <c r="F58" s="719" t="s">
        <v>56</v>
      </c>
      <c r="G58" s="719"/>
      <c r="H58" s="719"/>
      <c r="I58" s="719"/>
      <c r="J58" s="719"/>
      <c r="K58" s="719"/>
      <c r="L58" s="719"/>
      <c r="M58" s="719"/>
      <c r="N58" s="719"/>
      <c r="O58" s="719"/>
      <c r="P58" s="719"/>
      <c r="Q58" s="719"/>
      <c r="R58" s="719"/>
      <c r="S58" s="171"/>
    </row>
    <row r="59" spans="1:24" ht="36" customHeight="1">
      <c r="A59" s="153"/>
      <c r="B59" s="855"/>
      <c r="C59" s="856"/>
      <c r="D59" s="911"/>
      <c r="E59" s="341" t="s">
        <v>450</v>
      </c>
      <c r="F59" s="719" t="s">
        <v>56</v>
      </c>
      <c r="G59" s="719"/>
      <c r="H59" s="719"/>
      <c r="I59" s="719"/>
      <c r="J59" s="719"/>
      <c r="K59" s="719"/>
      <c r="L59" s="719"/>
      <c r="M59" s="719"/>
      <c r="N59" s="719"/>
      <c r="O59" s="719"/>
      <c r="P59" s="719"/>
      <c r="Q59" s="719"/>
      <c r="R59" s="719"/>
      <c r="S59" s="171"/>
    </row>
    <row r="60" spans="1:24" ht="36" customHeight="1">
      <c r="A60" s="153"/>
      <c r="B60" s="855"/>
      <c r="C60" s="856"/>
      <c r="D60" s="912" t="s">
        <v>451</v>
      </c>
      <c r="E60" s="786" t="s">
        <v>452</v>
      </c>
      <c r="F60" s="737" t="s">
        <v>453</v>
      </c>
      <c r="G60" s="737"/>
      <c r="H60" s="737"/>
      <c r="I60" s="737"/>
      <c r="J60" s="737"/>
      <c r="K60" s="737"/>
      <c r="L60" s="737"/>
      <c r="M60" s="737"/>
      <c r="N60" s="737"/>
      <c r="O60" s="737"/>
      <c r="P60" s="737"/>
      <c r="Q60" s="737"/>
      <c r="R60" s="737"/>
      <c r="S60" s="171"/>
    </row>
    <row r="61" spans="1:24" ht="36" customHeight="1">
      <c r="A61" s="153"/>
      <c r="B61" s="855"/>
      <c r="C61" s="856"/>
      <c r="D61" s="912"/>
      <c r="E61" s="786"/>
      <c r="F61" s="738" t="s">
        <v>413</v>
      </c>
      <c r="G61" s="738"/>
      <c r="H61" s="738"/>
      <c r="I61" s="738"/>
      <c r="J61" s="226" t="s">
        <v>47</v>
      </c>
      <c r="K61" s="210" t="s">
        <v>452</v>
      </c>
      <c r="L61" s="210" t="s">
        <v>452</v>
      </c>
      <c r="M61" s="210" t="s">
        <v>452</v>
      </c>
      <c r="N61" s="210" t="s">
        <v>452</v>
      </c>
      <c r="O61" s="210" t="s">
        <v>452</v>
      </c>
      <c r="P61" s="226" t="s">
        <v>150</v>
      </c>
      <c r="Q61" s="226">
        <v>3</v>
      </c>
      <c r="R61" s="326" t="s">
        <v>50</v>
      </c>
      <c r="S61" s="171"/>
    </row>
    <row r="62" spans="1:24" ht="36" customHeight="1">
      <c r="A62" s="153"/>
      <c r="B62" s="855"/>
      <c r="C62" s="856"/>
      <c r="D62" s="912"/>
      <c r="E62" s="786" t="s">
        <v>454</v>
      </c>
      <c r="F62" s="770" t="s">
        <v>455</v>
      </c>
      <c r="G62" s="770"/>
      <c r="H62" s="770"/>
      <c r="I62" s="770"/>
      <c r="J62" s="770"/>
      <c r="K62" s="770"/>
      <c r="L62" s="770"/>
      <c r="M62" s="770"/>
      <c r="N62" s="770"/>
      <c r="O62" s="770"/>
      <c r="P62" s="770"/>
      <c r="Q62" s="770"/>
      <c r="R62" s="770"/>
      <c r="S62" s="171"/>
      <c r="V62" s="174"/>
      <c r="W62" s="174"/>
      <c r="X62" s="174"/>
    </row>
    <row r="63" spans="1:24" ht="36" customHeight="1">
      <c r="A63" s="153"/>
      <c r="B63" s="855"/>
      <c r="C63" s="856"/>
      <c r="D63" s="912"/>
      <c r="E63" s="786"/>
      <c r="F63" s="723" t="s">
        <v>423</v>
      </c>
      <c r="G63" s="723"/>
      <c r="H63" s="723"/>
      <c r="I63" s="723"/>
      <c r="J63" s="342" t="s">
        <v>47</v>
      </c>
      <c r="K63" s="338" t="s">
        <v>454</v>
      </c>
      <c r="L63" s="338" t="s">
        <v>454</v>
      </c>
      <c r="M63" s="338" t="s">
        <v>454</v>
      </c>
      <c r="N63" s="338" t="s">
        <v>454</v>
      </c>
      <c r="O63" s="338" t="s">
        <v>454</v>
      </c>
      <c r="P63" s="327" t="s">
        <v>150</v>
      </c>
      <c r="Q63" s="328">
        <v>3</v>
      </c>
      <c r="R63" s="326" t="s">
        <v>50</v>
      </c>
      <c r="S63" s="171"/>
    </row>
    <row r="64" spans="1:24" ht="36" customHeight="1">
      <c r="A64" s="153"/>
      <c r="B64" s="855"/>
      <c r="C64" s="856"/>
      <c r="D64" s="912"/>
      <c r="E64" s="786"/>
      <c r="F64" s="771" t="s">
        <v>421</v>
      </c>
      <c r="G64" s="771"/>
      <c r="H64" s="771"/>
      <c r="I64" s="771"/>
      <c r="J64" s="771"/>
      <c r="K64" s="771"/>
      <c r="L64" s="771"/>
      <c r="M64" s="771"/>
      <c r="N64" s="771"/>
      <c r="O64" s="771"/>
      <c r="P64" s="771"/>
      <c r="Q64" s="771"/>
      <c r="R64" s="771"/>
      <c r="S64" s="171"/>
    </row>
    <row r="65" spans="1:19" ht="66.599999999999994" customHeight="1">
      <c r="A65" s="153"/>
      <c r="B65" s="855"/>
      <c r="C65" s="856"/>
      <c r="D65" s="912"/>
      <c r="E65" s="786"/>
      <c r="F65" s="788" t="s">
        <v>530</v>
      </c>
      <c r="G65" s="788"/>
      <c r="H65" s="788"/>
      <c r="I65" s="788"/>
      <c r="J65" s="207" t="s">
        <v>47</v>
      </c>
      <c r="K65" s="334" t="s">
        <v>454</v>
      </c>
      <c r="L65" s="334" t="s">
        <v>454</v>
      </c>
      <c r="M65" s="334" t="s">
        <v>456</v>
      </c>
      <c r="N65" s="334" t="s">
        <v>457</v>
      </c>
      <c r="O65" s="334" t="s">
        <v>460</v>
      </c>
      <c r="P65" s="330" t="s">
        <v>150</v>
      </c>
      <c r="Q65" s="333">
        <v>3</v>
      </c>
      <c r="R65" s="326" t="s">
        <v>172</v>
      </c>
      <c r="S65" s="171"/>
    </row>
    <row r="66" spans="1:19" ht="36" customHeight="1">
      <c r="A66" s="153"/>
      <c r="B66" s="855"/>
      <c r="C66" s="856"/>
      <c r="D66" s="912"/>
      <c r="E66" s="789" t="s">
        <v>456</v>
      </c>
      <c r="F66" s="744" t="s">
        <v>320</v>
      </c>
      <c r="G66" s="744"/>
      <c r="H66" s="744"/>
      <c r="I66" s="744"/>
      <c r="J66" s="744"/>
      <c r="K66" s="744"/>
      <c r="L66" s="744"/>
      <c r="M66" s="744"/>
      <c r="N66" s="744"/>
      <c r="O66" s="744"/>
      <c r="P66" s="744"/>
      <c r="Q66" s="744"/>
      <c r="R66" s="744"/>
      <c r="S66" s="171"/>
    </row>
    <row r="67" spans="1:19" ht="36" customHeight="1">
      <c r="A67" s="153"/>
      <c r="B67" s="855"/>
      <c r="C67" s="856"/>
      <c r="D67" s="912"/>
      <c r="E67" s="786"/>
      <c r="F67" s="785" t="s">
        <v>529</v>
      </c>
      <c r="G67" s="785"/>
      <c r="H67" s="785"/>
      <c r="I67" s="785"/>
      <c r="J67" s="172" t="s">
        <v>47</v>
      </c>
      <c r="K67" s="173" t="s">
        <v>456</v>
      </c>
      <c r="L67" s="173" t="s">
        <v>456</v>
      </c>
      <c r="M67" s="173" t="s">
        <v>456</v>
      </c>
      <c r="N67" s="173" t="s">
        <v>456</v>
      </c>
      <c r="O67" s="173" t="s">
        <v>460</v>
      </c>
      <c r="P67" s="331" t="s">
        <v>150</v>
      </c>
      <c r="Q67" s="172">
        <v>2</v>
      </c>
      <c r="R67" s="326" t="s">
        <v>50</v>
      </c>
      <c r="S67" s="171"/>
    </row>
    <row r="68" spans="1:19" ht="36" customHeight="1">
      <c r="A68" s="153"/>
      <c r="B68" s="855"/>
      <c r="C68" s="856"/>
      <c r="D68" s="912"/>
      <c r="E68" s="786" t="s">
        <v>457</v>
      </c>
      <c r="F68" s="731" t="s">
        <v>44</v>
      </c>
      <c r="G68" s="731"/>
      <c r="H68" s="731"/>
      <c r="I68" s="731"/>
      <c r="J68" s="731"/>
      <c r="K68" s="731"/>
      <c r="L68" s="731"/>
      <c r="M68" s="731"/>
      <c r="N68" s="731"/>
      <c r="O68" s="731"/>
      <c r="P68" s="731"/>
      <c r="Q68" s="731"/>
      <c r="R68" s="731"/>
      <c r="S68" s="171"/>
    </row>
    <row r="69" spans="1:19" ht="36" customHeight="1">
      <c r="A69" s="153"/>
      <c r="B69" s="855"/>
      <c r="C69" s="856"/>
      <c r="D69" s="912"/>
      <c r="E69" s="786"/>
      <c r="F69" s="783" t="s">
        <v>508</v>
      </c>
      <c r="G69" s="783"/>
      <c r="H69" s="783"/>
      <c r="I69" s="783"/>
      <c r="J69" s="335" t="s">
        <v>47</v>
      </c>
      <c r="K69" s="339" t="s">
        <v>457</v>
      </c>
      <c r="L69" s="339" t="s">
        <v>457</v>
      </c>
      <c r="M69" s="339" t="s">
        <v>457</v>
      </c>
      <c r="N69" s="339" t="s">
        <v>457</v>
      </c>
      <c r="O69" s="339" t="s">
        <v>460</v>
      </c>
      <c r="P69" s="340" t="s">
        <v>63</v>
      </c>
      <c r="Q69" s="335">
        <v>1</v>
      </c>
      <c r="R69" s="326" t="s">
        <v>50</v>
      </c>
      <c r="S69" s="171"/>
    </row>
    <row r="70" spans="1:19" ht="36" customHeight="1">
      <c r="A70" s="153"/>
      <c r="B70" s="855"/>
      <c r="C70" s="856"/>
      <c r="D70" s="912"/>
      <c r="E70" s="786"/>
      <c r="F70" s="783" t="s">
        <v>528</v>
      </c>
      <c r="G70" s="783"/>
      <c r="H70" s="783"/>
      <c r="I70" s="783"/>
      <c r="J70" s="335" t="s">
        <v>47</v>
      </c>
      <c r="K70" s="339" t="s">
        <v>457</v>
      </c>
      <c r="L70" s="339" t="s">
        <v>457</v>
      </c>
      <c r="M70" s="339" t="s">
        <v>457</v>
      </c>
      <c r="N70" s="339" t="s">
        <v>457</v>
      </c>
      <c r="O70" s="339" t="s">
        <v>460</v>
      </c>
      <c r="P70" s="340" t="s">
        <v>63</v>
      </c>
      <c r="Q70" s="335">
        <v>1</v>
      </c>
      <c r="R70" s="326" t="s">
        <v>50</v>
      </c>
      <c r="S70" s="171"/>
    </row>
    <row r="71" spans="1:19" ht="36" customHeight="1">
      <c r="A71" s="153"/>
      <c r="B71" s="855"/>
      <c r="C71" s="856"/>
      <c r="D71" s="912"/>
      <c r="E71" s="786" t="s">
        <v>458</v>
      </c>
      <c r="F71" s="731" t="s">
        <v>44</v>
      </c>
      <c r="G71" s="731"/>
      <c r="H71" s="731"/>
      <c r="I71" s="731"/>
      <c r="J71" s="731"/>
      <c r="K71" s="731"/>
      <c r="L71" s="731"/>
      <c r="M71" s="731"/>
      <c r="N71" s="731"/>
      <c r="O71" s="731"/>
      <c r="P71" s="731"/>
      <c r="Q71" s="731"/>
      <c r="R71" s="731"/>
      <c r="S71" s="171"/>
    </row>
    <row r="72" spans="1:19" ht="36" customHeight="1">
      <c r="A72" s="153"/>
      <c r="B72" s="855"/>
      <c r="C72" s="856"/>
      <c r="D72" s="912"/>
      <c r="E72" s="786"/>
      <c r="F72" s="783" t="s">
        <v>439</v>
      </c>
      <c r="G72" s="783"/>
      <c r="H72" s="783"/>
      <c r="I72" s="783"/>
      <c r="J72" s="335" t="s">
        <v>47</v>
      </c>
      <c r="K72" s="339" t="s">
        <v>458</v>
      </c>
      <c r="L72" s="339" t="s">
        <v>458</v>
      </c>
      <c r="M72" s="339" t="s">
        <v>458</v>
      </c>
      <c r="N72" s="339" t="s">
        <v>459</v>
      </c>
      <c r="O72" s="339" t="s">
        <v>460</v>
      </c>
      <c r="P72" s="340" t="s">
        <v>150</v>
      </c>
      <c r="Q72" s="335">
        <v>2</v>
      </c>
      <c r="R72" s="326" t="s">
        <v>172</v>
      </c>
      <c r="S72" s="171"/>
    </row>
    <row r="73" spans="1:19" ht="36" customHeight="1">
      <c r="A73" s="153"/>
      <c r="B73" s="855"/>
      <c r="C73" s="856"/>
      <c r="D73" s="912"/>
      <c r="E73" s="341" t="s">
        <v>459</v>
      </c>
      <c r="F73" s="719" t="s">
        <v>56</v>
      </c>
      <c r="G73" s="719"/>
      <c r="H73" s="719"/>
      <c r="I73" s="719"/>
      <c r="J73" s="719"/>
      <c r="K73" s="719"/>
      <c r="L73" s="719"/>
      <c r="M73" s="719"/>
      <c r="N73" s="719"/>
      <c r="O73" s="719"/>
      <c r="P73" s="719"/>
      <c r="Q73" s="719"/>
      <c r="R73" s="719"/>
      <c r="S73" s="171"/>
    </row>
    <row r="74" spans="1:19" ht="36" customHeight="1">
      <c r="A74" s="153"/>
      <c r="B74" s="855"/>
      <c r="C74" s="856"/>
      <c r="D74" s="912"/>
      <c r="E74" s="341" t="s">
        <v>460</v>
      </c>
      <c r="F74" s="719" t="s">
        <v>56</v>
      </c>
      <c r="G74" s="719"/>
      <c r="H74" s="719"/>
      <c r="I74" s="719"/>
      <c r="J74" s="719"/>
      <c r="K74" s="719"/>
      <c r="L74" s="719"/>
      <c r="M74" s="719"/>
      <c r="N74" s="719"/>
      <c r="O74" s="719"/>
      <c r="P74" s="719"/>
      <c r="Q74" s="719"/>
      <c r="R74" s="719"/>
      <c r="S74" s="171"/>
    </row>
    <row r="75" spans="1:19" ht="36" customHeight="1">
      <c r="A75" s="153"/>
      <c r="B75" s="855"/>
      <c r="C75" s="856"/>
      <c r="D75" s="859" t="s">
        <v>461</v>
      </c>
      <c r="E75" s="786" t="s">
        <v>462</v>
      </c>
      <c r="F75" s="737" t="s">
        <v>463</v>
      </c>
      <c r="G75" s="737"/>
      <c r="H75" s="737"/>
      <c r="I75" s="737"/>
      <c r="J75" s="737"/>
      <c r="K75" s="737"/>
      <c r="L75" s="737"/>
      <c r="M75" s="737"/>
      <c r="N75" s="737"/>
      <c r="O75" s="737"/>
      <c r="P75" s="737"/>
      <c r="Q75" s="737"/>
      <c r="R75" s="737"/>
      <c r="S75" s="171"/>
    </row>
    <row r="76" spans="1:19" ht="36" customHeight="1">
      <c r="A76" s="153"/>
      <c r="B76" s="855"/>
      <c r="C76" s="856"/>
      <c r="D76" s="859"/>
      <c r="E76" s="786"/>
      <c r="F76" s="738" t="s">
        <v>464</v>
      </c>
      <c r="G76" s="738"/>
      <c r="H76" s="738"/>
      <c r="I76" s="738"/>
      <c r="J76" s="226" t="s">
        <v>47</v>
      </c>
      <c r="K76" s="210" t="s">
        <v>462</v>
      </c>
      <c r="L76" s="210" t="s">
        <v>462</v>
      </c>
      <c r="M76" s="210" t="s">
        <v>462</v>
      </c>
      <c r="N76" s="210" t="s">
        <v>462</v>
      </c>
      <c r="O76" s="210" t="s">
        <v>462</v>
      </c>
      <c r="P76" s="226" t="s">
        <v>150</v>
      </c>
      <c r="Q76" s="226">
        <v>3</v>
      </c>
      <c r="R76" s="326" t="s">
        <v>50</v>
      </c>
      <c r="S76" s="171"/>
    </row>
    <row r="77" spans="1:19" ht="36" customHeight="1">
      <c r="A77" s="153"/>
      <c r="B77" s="855"/>
      <c r="C77" s="856"/>
      <c r="D77" s="859"/>
      <c r="E77" s="786" t="s">
        <v>465</v>
      </c>
      <c r="F77" s="770" t="s">
        <v>466</v>
      </c>
      <c r="G77" s="770"/>
      <c r="H77" s="770"/>
      <c r="I77" s="770"/>
      <c r="J77" s="770"/>
      <c r="K77" s="770"/>
      <c r="L77" s="770"/>
      <c r="M77" s="770"/>
      <c r="N77" s="770"/>
      <c r="O77" s="770"/>
      <c r="P77" s="770"/>
      <c r="Q77" s="770"/>
      <c r="R77" s="770"/>
      <c r="S77" s="171"/>
    </row>
    <row r="78" spans="1:19" ht="37.950000000000003" customHeight="1">
      <c r="A78" s="153"/>
      <c r="B78" s="855"/>
      <c r="C78" s="856"/>
      <c r="D78" s="859"/>
      <c r="E78" s="786"/>
      <c r="F78" s="723" t="s">
        <v>423</v>
      </c>
      <c r="G78" s="723"/>
      <c r="H78" s="723"/>
      <c r="I78" s="723"/>
      <c r="J78" s="342" t="s">
        <v>47</v>
      </c>
      <c r="K78" s="338" t="s">
        <v>465</v>
      </c>
      <c r="L78" s="338" t="s">
        <v>465</v>
      </c>
      <c r="M78" s="338" t="s">
        <v>465</v>
      </c>
      <c r="N78" s="338" t="s">
        <v>465</v>
      </c>
      <c r="O78" s="338" t="s">
        <v>465</v>
      </c>
      <c r="P78" s="327" t="s">
        <v>150</v>
      </c>
      <c r="Q78" s="328">
        <v>3</v>
      </c>
      <c r="R78" s="343" t="s">
        <v>296</v>
      </c>
      <c r="S78" s="171"/>
    </row>
    <row r="79" spans="1:19" ht="37.950000000000003" customHeight="1">
      <c r="A79" s="153"/>
      <c r="B79" s="57" t="s">
        <v>27</v>
      </c>
      <c r="C79" s="57" t="s">
        <v>28</v>
      </c>
      <c r="D79" s="58" t="s">
        <v>29</v>
      </c>
      <c r="E79" s="58" t="s">
        <v>30</v>
      </c>
      <c r="F79" s="734" t="s">
        <v>31</v>
      </c>
      <c r="G79" s="734"/>
      <c r="H79" s="734"/>
      <c r="I79" s="734"/>
      <c r="J79" s="58" t="s">
        <v>32</v>
      </c>
      <c r="K79" s="58" t="s">
        <v>34</v>
      </c>
      <c r="L79" s="58" t="s">
        <v>35</v>
      </c>
      <c r="M79" s="58" t="s">
        <v>36</v>
      </c>
      <c r="N79" s="275" t="s">
        <v>37</v>
      </c>
      <c r="O79" s="58" t="s">
        <v>277</v>
      </c>
      <c r="P79" s="58" t="s">
        <v>38</v>
      </c>
      <c r="Q79" s="58" t="s">
        <v>9</v>
      </c>
      <c r="R79" s="58" t="s">
        <v>39</v>
      </c>
      <c r="S79" s="171"/>
    </row>
    <row r="80" spans="1:19" ht="36.75" customHeight="1">
      <c r="A80" s="153"/>
      <c r="B80" s="897" t="s">
        <v>427</v>
      </c>
      <c r="C80" s="905" t="s">
        <v>409</v>
      </c>
      <c r="D80" s="894" t="s">
        <v>461</v>
      </c>
      <c r="E80" s="892" t="s">
        <v>465</v>
      </c>
      <c r="F80" s="793" t="s">
        <v>421</v>
      </c>
      <c r="G80" s="793"/>
      <c r="H80" s="793"/>
      <c r="I80" s="793"/>
      <c r="J80" s="793"/>
      <c r="K80" s="793"/>
      <c r="L80" s="793"/>
      <c r="M80" s="793"/>
      <c r="N80" s="794"/>
      <c r="O80" s="794"/>
      <c r="P80" s="794"/>
      <c r="Q80" s="794"/>
      <c r="R80" s="794"/>
      <c r="S80" s="171"/>
    </row>
    <row r="81" spans="1:19" ht="36.75" customHeight="1">
      <c r="A81" s="153"/>
      <c r="B81" s="898"/>
      <c r="C81" s="906"/>
      <c r="D81" s="895"/>
      <c r="E81" s="893"/>
      <c r="F81" s="790" t="s">
        <v>540</v>
      </c>
      <c r="G81" s="791"/>
      <c r="H81" s="791"/>
      <c r="I81" s="792"/>
      <c r="J81" s="2" t="s">
        <v>47</v>
      </c>
      <c r="K81" s="293" t="s">
        <v>465</v>
      </c>
      <c r="L81" s="293" t="s">
        <v>465</v>
      </c>
      <c r="M81" s="293" t="s">
        <v>465</v>
      </c>
      <c r="N81" s="293" t="s">
        <v>465</v>
      </c>
      <c r="O81" s="293" t="s">
        <v>465</v>
      </c>
      <c r="P81" s="295" t="s">
        <v>150</v>
      </c>
      <c r="Q81" s="292">
        <v>2</v>
      </c>
      <c r="R81" s="276" t="s">
        <v>50</v>
      </c>
      <c r="S81" s="171"/>
    </row>
    <row r="82" spans="1:19" ht="36" customHeight="1">
      <c r="A82" s="153"/>
      <c r="B82" s="898"/>
      <c r="C82" s="906"/>
      <c r="D82" s="895"/>
      <c r="E82" s="297" t="s">
        <v>468</v>
      </c>
      <c r="F82" s="719" t="s">
        <v>469</v>
      </c>
      <c r="G82" s="719"/>
      <c r="H82" s="719"/>
      <c r="I82" s="719"/>
      <c r="J82" s="719"/>
      <c r="K82" s="719"/>
      <c r="L82" s="719"/>
      <c r="M82" s="719"/>
      <c r="N82" s="719"/>
      <c r="O82" s="719"/>
      <c r="P82" s="719"/>
      <c r="Q82" s="719"/>
      <c r="R82" s="719"/>
      <c r="S82" s="171"/>
    </row>
    <row r="83" spans="1:19" ht="36" customHeight="1">
      <c r="A83" s="153"/>
      <c r="B83" s="898"/>
      <c r="C83" s="906"/>
      <c r="D83" s="895"/>
      <c r="E83" s="297" t="s">
        <v>470</v>
      </c>
      <c r="F83" s="719" t="s">
        <v>469</v>
      </c>
      <c r="G83" s="719"/>
      <c r="H83" s="719"/>
      <c r="I83" s="719"/>
      <c r="J83" s="719"/>
      <c r="K83" s="719"/>
      <c r="L83" s="719"/>
      <c r="M83" s="719"/>
      <c r="N83" s="719"/>
      <c r="O83" s="719"/>
      <c r="P83" s="719"/>
      <c r="Q83" s="719"/>
      <c r="R83" s="719"/>
      <c r="S83" s="171"/>
    </row>
    <row r="84" spans="1:19" ht="36" customHeight="1">
      <c r="A84" s="153"/>
      <c r="B84" s="899"/>
      <c r="C84" s="906"/>
      <c r="D84" s="895"/>
      <c r="E84" s="297" t="s">
        <v>471</v>
      </c>
      <c r="F84" s="719" t="s">
        <v>469</v>
      </c>
      <c r="G84" s="719"/>
      <c r="H84" s="719"/>
      <c r="I84" s="719"/>
      <c r="J84" s="719"/>
      <c r="K84" s="719"/>
      <c r="L84" s="719"/>
      <c r="M84" s="719"/>
      <c r="N84" s="719"/>
      <c r="O84" s="719"/>
      <c r="P84" s="719"/>
      <c r="Q84" s="719"/>
      <c r="R84" s="719"/>
      <c r="S84" s="171"/>
    </row>
    <row r="85" spans="1:19" ht="36" customHeight="1">
      <c r="A85" s="153"/>
      <c r="B85" s="903" t="s">
        <v>518</v>
      </c>
      <c r="C85" s="906"/>
      <c r="D85" s="895"/>
      <c r="E85" s="297" t="s">
        <v>467</v>
      </c>
      <c r="F85" s="719" t="s">
        <v>469</v>
      </c>
      <c r="G85" s="719"/>
      <c r="H85" s="719"/>
      <c r="I85" s="719"/>
      <c r="J85" s="719"/>
      <c r="K85" s="719"/>
      <c r="L85" s="719"/>
      <c r="M85" s="719"/>
      <c r="N85" s="719"/>
      <c r="O85" s="719"/>
      <c r="P85" s="719"/>
      <c r="Q85" s="719"/>
      <c r="R85" s="719"/>
      <c r="S85" s="171"/>
    </row>
    <row r="86" spans="1:19" ht="36" customHeight="1">
      <c r="A86" s="153"/>
      <c r="B86" s="904"/>
      <c r="C86" s="906"/>
      <c r="D86" s="896"/>
      <c r="E86" s="345" t="s">
        <v>472</v>
      </c>
      <c r="F86" s="719" t="s">
        <v>469</v>
      </c>
      <c r="G86" s="719"/>
      <c r="H86" s="719"/>
      <c r="I86" s="719"/>
      <c r="J86" s="719"/>
      <c r="K86" s="719"/>
      <c r="L86" s="719"/>
      <c r="M86" s="719"/>
      <c r="N86" s="719"/>
      <c r="O86" s="719"/>
      <c r="P86" s="719"/>
      <c r="Q86" s="719"/>
      <c r="R86" s="719"/>
      <c r="S86" s="171"/>
    </row>
    <row r="87" spans="1:19" ht="36" customHeight="1">
      <c r="A87" s="153"/>
      <c r="B87" s="904"/>
      <c r="C87" s="906"/>
      <c r="D87" s="900" t="s">
        <v>473</v>
      </c>
      <c r="E87" s="789" t="s">
        <v>474</v>
      </c>
      <c r="F87" s="795" t="s">
        <v>414</v>
      </c>
      <c r="G87" s="793"/>
      <c r="H87" s="793"/>
      <c r="I87" s="793"/>
      <c r="J87" s="793"/>
      <c r="K87" s="793"/>
      <c r="L87" s="793"/>
      <c r="M87" s="793"/>
      <c r="N87" s="793"/>
      <c r="O87" s="793"/>
      <c r="P87" s="793"/>
      <c r="Q87" s="793"/>
      <c r="R87" s="793"/>
      <c r="S87" s="171"/>
    </row>
    <row r="88" spans="1:19" ht="37.5" customHeight="1">
      <c r="A88" s="153"/>
      <c r="B88" s="904"/>
      <c r="C88" s="906"/>
      <c r="D88" s="901"/>
      <c r="E88" s="786"/>
      <c r="F88" s="796" t="s">
        <v>527</v>
      </c>
      <c r="G88" s="797"/>
      <c r="H88" s="797"/>
      <c r="I88" s="797"/>
      <c r="J88" s="798" t="s">
        <v>47</v>
      </c>
      <c r="K88" s="801" t="s">
        <v>474</v>
      </c>
      <c r="L88" s="801" t="s">
        <v>474</v>
      </c>
      <c r="M88" s="801" t="s">
        <v>482</v>
      </c>
      <c r="N88" s="801" t="s">
        <v>482</v>
      </c>
      <c r="O88" s="801" t="s">
        <v>488</v>
      </c>
      <c r="P88" s="821" t="s">
        <v>150</v>
      </c>
      <c r="Q88" s="821">
        <v>3</v>
      </c>
      <c r="R88" s="823" t="s">
        <v>50</v>
      </c>
      <c r="S88" s="171"/>
    </row>
    <row r="89" spans="1:19" ht="37.5" customHeight="1">
      <c r="A89" s="153"/>
      <c r="B89" s="904"/>
      <c r="C89" s="906"/>
      <c r="D89" s="901"/>
      <c r="E89" s="786"/>
      <c r="F89" s="818" t="s">
        <v>475</v>
      </c>
      <c r="G89" s="819"/>
      <c r="H89" s="819"/>
      <c r="I89" s="820"/>
      <c r="J89" s="799"/>
      <c r="K89" s="802"/>
      <c r="L89" s="802"/>
      <c r="M89" s="802"/>
      <c r="N89" s="802"/>
      <c r="O89" s="802"/>
      <c r="P89" s="802"/>
      <c r="Q89" s="802"/>
      <c r="R89" s="824"/>
      <c r="S89" s="171"/>
    </row>
    <row r="90" spans="1:19" ht="37.5" customHeight="1">
      <c r="A90" s="153"/>
      <c r="B90" s="904"/>
      <c r="C90" s="906"/>
      <c r="D90" s="901"/>
      <c r="E90" s="786"/>
      <c r="F90" s="818" t="s">
        <v>476</v>
      </c>
      <c r="G90" s="819"/>
      <c r="H90" s="819"/>
      <c r="I90" s="820"/>
      <c r="J90" s="799"/>
      <c r="K90" s="803"/>
      <c r="L90" s="803"/>
      <c r="M90" s="803"/>
      <c r="N90" s="803"/>
      <c r="O90" s="803"/>
      <c r="P90" s="802"/>
      <c r="Q90" s="802"/>
      <c r="R90" s="824"/>
      <c r="S90" s="171"/>
    </row>
    <row r="91" spans="1:19" ht="37.5" customHeight="1">
      <c r="A91" s="153"/>
      <c r="B91" s="904"/>
      <c r="C91" s="906"/>
      <c r="D91" s="901"/>
      <c r="E91" s="786"/>
      <c r="F91" s="818" t="s">
        <v>477</v>
      </c>
      <c r="G91" s="819"/>
      <c r="H91" s="819"/>
      <c r="I91" s="820"/>
      <c r="J91" s="799"/>
      <c r="K91" s="803"/>
      <c r="L91" s="803"/>
      <c r="M91" s="803"/>
      <c r="N91" s="803"/>
      <c r="O91" s="803"/>
      <c r="P91" s="802"/>
      <c r="Q91" s="802"/>
      <c r="R91" s="824"/>
      <c r="S91" s="171"/>
    </row>
    <row r="92" spans="1:19" ht="37.5" customHeight="1">
      <c r="A92" s="153"/>
      <c r="B92" s="904"/>
      <c r="C92" s="906"/>
      <c r="D92" s="901"/>
      <c r="E92" s="786"/>
      <c r="F92" s="818" t="s">
        <v>478</v>
      </c>
      <c r="G92" s="819"/>
      <c r="H92" s="819"/>
      <c r="I92" s="820"/>
      <c r="J92" s="799"/>
      <c r="K92" s="803"/>
      <c r="L92" s="803"/>
      <c r="M92" s="803"/>
      <c r="N92" s="803"/>
      <c r="O92" s="803"/>
      <c r="P92" s="802"/>
      <c r="Q92" s="802"/>
      <c r="R92" s="824"/>
      <c r="S92" s="171"/>
    </row>
    <row r="93" spans="1:19" ht="37.5" customHeight="1">
      <c r="A93" s="153"/>
      <c r="B93" s="904"/>
      <c r="C93" s="906"/>
      <c r="D93" s="901"/>
      <c r="E93" s="786"/>
      <c r="F93" s="818" t="s">
        <v>479</v>
      </c>
      <c r="G93" s="819"/>
      <c r="H93" s="819"/>
      <c r="I93" s="820"/>
      <c r="J93" s="800"/>
      <c r="K93" s="804"/>
      <c r="L93" s="804"/>
      <c r="M93" s="804"/>
      <c r="N93" s="804"/>
      <c r="O93" s="804"/>
      <c r="P93" s="822"/>
      <c r="Q93" s="822"/>
      <c r="R93" s="825"/>
      <c r="S93" s="171"/>
    </row>
    <row r="94" spans="1:19" ht="36" customHeight="1">
      <c r="A94" s="153"/>
      <c r="B94" s="904"/>
      <c r="C94" s="906"/>
      <c r="D94" s="901"/>
      <c r="E94" s="789" t="s">
        <v>484</v>
      </c>
      <c r="F94" s="814" t="s">
        <v>44</v>
      </c>
      <c r="G94" s="815"/>
      <c r="H94" s="815"/>
      <c r="I94" s="815"/>
      <c r="J94" s="815"/>
      <c r="K94" s="815"/>
      <c r="L94" s="815"/>
      <c r="M94" s="815"/>
      <c r="N94" s="815"/>
      <c r="O94" s="815"/>
      <c r="P94" s="815"/>
      <c r="Q94" s="815"/>
      <c r="R94" s="815"/>
      <c r="S94" s="171"/>
    </row>
    <row r="95" spans="1:19" ht="36" customHeight="1">
      <c r="A95" s="153"/>
      <c r="B95" s="904"/>
      <c r="C95" s="906"/>
      <c r="D95" s="901"/>
      <c r="E95" s="786"/>
      <c r="F95" s="816" t="s">
        <v>526</v>
      </c>
      <c r="G95" s="817"/>
      <c r="H95" s="817"/>
      <c r="I95" s="817"/>
      <c r="J95" s="299" t="s">
        <v>47</v>
      </c>
      <c r="K95" s="300" t="s">
        <v>484</v>
      </c>
      <c r="L95" s="300" t="s">
        <v>484</v>
      </c>
      <c r="M95" s="300" t="s">
        <v>484</v>
      </c>
      <c r="N95" s="300" t="s">
        <v>484</v>
      </c>
      <c r="O95" s="300" t="s">
        <v>488</v>
      </c>
      <c r="P95" s="301" t="s">
        <v>150</v>
      </c>
      <c r="Q95" s="301">
        <v>2</v>
      </c>
      <c r="R95" s="298" t="s">
        <v>50</v>
      </c>
      <c r="S95" s="171"/>
    </row>
    <row r="96" spans="1:19" ht="36" customHeight="1">
      <c r="A96" s="153"/>
      <c r="B96" s="904"/>
      <c r="C96" s="906"/>
      <c r="D96" s="901"/>
      <c r="E96" s="789" t="s">
        <v>485</v>
      </c>
      <c r="F96" s="391" t="s">
        <v>44</v>
      </c>
      <c r="G96" s="805"/>
      <c r="H96" s="805"/>
      <c r="I96" s="805"/>
      <c r="J96" s="805"/>
      <c r="K96" s="805"/>
      <c r="L96" s="805"/>
      <c r="M96" s="805"/>
      <c r="N96" s="805"/>
      <c r="O96" s="805"/>
      <c r="P96" s="805"/>
      <c r="Q96" s="805"/>
      <c r="R96" s="805"/>
      <c r="S96" s="171"/>
    </row>
    <row r="97" spans="1:19" ht="36" customHeight="1">
      <c r="A97" s="153"/>
      <c r="B97" s="904"/>
      <c r="C97" s="906"/>
      <c r="D97" s="901"/>
      <c r="E97" s="786"/>
      <c r="F97" s="806" t="s">
        <v>525</v>
      </c>
      <c r="G97" s="807"/>
      <c r="H97" s="807"/>
      <c r="I97" s="807"/>
      <c r="J97" s="808" t="s">
        <v>47</v>
      </c>
      <c r="K97" s="811" t="s">
        <v>485</v>
      </c>
      <c r="L97" s="811" t="s">
        <v>485</v>
      </c>
      <c r="M97" s="811" t="s">
        <v>486</v>
      </c>
      <c r="N97" s="811" t="s">
        <v>486</v>
      </c>
      <c r="O97" s="811" t="s">
        <v>488</v>
      </c>
      <c r="P97" s="811" t="s">
        <v>150</v>
      </c>
      <c r="Q97" s="811">
        <v>3</v>
      </c>
      <c r="R97" s="826" t="s">
        <v>50</v>
      </c>
      <c r="S97" s="171"/>
    </row>
    <row r="98" spans="1:19" ht="36" customHeight="1">
      <c r="A98" s="153"/>
      <c r="B98" s="904"/>
      <c r="C98" s="906"/>
      <c r="D98" s="901"/>
      <c r="E98" s="786"/>
      <c r="F98" s="829" t="s">
        <v>475</v>
      </c>
      <c r="G98" s="830"/>
      <c r="H98" s="830"/>
      <c r="I98" s="831"/>
      <c r="J98" s="809"/>
      <c r="K98" s="812"/>
      <c r="L98" s="812"/>
      <c r="M98" s="812"/>
      <c r="N98" s="812"/>
      <c r="O98" s="812"/>
      <c r="P98" s="812"/>
      <c r="Q98" s="812"/>
      <c r="R98" s="827"/>
      <c r="S98" s="171"/>
    </row>
    <row r="99" spans="1:19" ht="36" customHeight="1">
      <c r="A99" s="153"/>
      <c r="B99" s="904"/>
      <c r="C99" s="906"/>
      <c r="D99" s="901"/>
      <c r="E99" s="786"/>
      <c r="F99" s="344" t="s">
        <v>480</v>
      </c>
      <c r="G99" s="302"/>
      <c r="H99" s="302"/>
      <c r="I99" s="303"/>
      <c r="J99" s="809"/>
      <c r="K99" s="812"/>
      <c r="L99" s="812"/>
      <c r="M99" s="812"/>
      <c r="N99" s="812"/>
      <c r="O99" s="812"/>
      <c r="P99" s="812"/>
      <c r="Q99" s="812"/>
      <c r="R99" s="827"/>
      <c r="S99" s="171"/>
    </row>
    <row r="100" spans="1:19" ht="36" customHeight="1">
      <c r="A100" s="153"/>
      <c r="B100" s="904"/>
      <c r="C100" s="906"/>
      <c r="D100" s="901"/>
      <c r="E100" s="786"/>
      <c r="F100" s="829" t="s">
        <v>483</v>
      </c>
      <c r="G100" s="830"/>
      <c r="H100" s="830"/>
      <c r="I100" s="831"/>
      <c r="J100" s="809"/>
      <c r="K100" s="812"/>
      <c r="L100" s="812"/>
      <c r="M100" s="812"/>
      <c r="N100" s="812"/>
      <c r="O100" s="812"/>
      <c r="P100" s="812"/>
      <c r="Q100" s="812"/>
      <c r="R100" s="827"/>
      <c r="S100" s="171"/>
    </row>
    <row r="101" spans="1:19" ht="36" customHeight="1">
      <c r="A101" s="153"/>
      <c r="B101" s="904"/>
      <c r="C101" s="906"/>
      <c r="D101" s="901"/>
      <c r="E101" s="786"/>
      <c r="F101" s="829" t="s">
        <v>477</v>
      </c>
      <c r="G101" s="830"/>
      <c r="H101" s="830"/>
      <c r="I101" s="831"/>
      <c r="J101" s="809"/>
      <c r="K101" s="812"/>
      <c r="L101" s="812"/>
      <c r="M101" s="812"/>
      <c r="N101" s="812"/>
      <c r="O101" s="812"/>
      <c r="P101" s="812"/>
      <c r="Q101" s="812"/>
      <c r="R101" s="827"/>
      <c r="S101" s="171"/>
    </row>
    <row r="102" spans="1:19" ht="36" customHeight="1">
      <c r="A102" s="153"/>
      <c r="B102" s="904"/>
      <c r="C102" s="906"/>
      <c r="D102" s="901"/>
      <c r="E102" s="786"/>
      <c r="F102" s="829" t="s">
        <v>481</v>
      </c>
      <c r="G102" s="830"/>
      <c r="H102" s="830"/>
      <c r="I102" s="831"/>
      <c r="J102" s="809"/>
      <c r="K102" s="812"/>
      <c r="L102" s="812"/>
      <c r="M102" s="812"/>
      <c r="N102" s="812"/>
      <c r="O102" s="812"/>
      <c r="P102" s="812"/>
      <c r="Q102" s="812"/>
      <c r="R102" s="827"/>
      <c r="S102" s="171"/>
    </row>
    <row r="103" spans="1:19" ht="36" customHeight="1">
      <c r="A103" s="153"/>
      <c r="B103" s="904"/>
      <c r="C103" s="906"/>
      <c r="D103" s="901"/>
      <c r="E103" s="786"/>
      <c r="F103" s="829" t="s">
        <v>476</v>
      </c>
      <c r="G103" s="830"/>
      <c r="H103" s="830"/>
      <c r="I103" s="831"/>
      <c r="J103" s="810"/>
      <c r="K103" s="813"/>
      <c r="L103" s="813"/>
      <c r="M103" s="813"/>
      <c r="N103" s="813"/>
      <c r="O103" s="813"/>
      <c r="P103" s="813"/>
      <c r="Q103" s="813"/>
      <c r="R103" s="828"/>
      <c r="S103" s="171"/>
    </row>
    <row r="104" spans="1:19" ht="36" customHeight="1">
      <c r="A104" s="153"/>
      <c r="B104" s="904"/>
      <c r="C104" s="906"/>
      <c r="D104" s="901"/>
      <c r="E104" s="833" t="s">
        <v>487</v>
      </c>
      <c r="F104" s="805" t="s">
        <v>44</v>
      </c>
      <c r="G104" s="805"/>
      <c r="H104" s="805"/>
      <c r="I104" s="805"/>
      <c r="J104" s="805"/>
      <c r="K104" s="835"/>
      <c r="L104" s="835"/>
      <c r="M104" s="835"/>
      <c r="N104" s="835"/>
      <c r="O104" s="835"/>
      <c r="P104" s="805"/>
      <c r="Q104" s="836"/>
      <c r="R104" s="805"/>
      <c r="S104" s="171"/>
    </row>
    <row r="105" spans="1:19" ht="36" customHeight="1">
      <c r="A105" s="153"/>
      <c r="B105" s="904"/>
      <c r="C105" s="906"/>
      <c r="D105" s="901"/>
      <c r="E105" s="834"/>
      <c r="F105" s="807" t="s">
        <v>524</v>
      </c>
      <c r="G105" s="807"/>
      <c r="H105" s="807"/>
      <c r="I105" s="807"/>
      <c r="J105" s="290" t="s">
        <v>47</v>
      </c>
      <c r="K105" s="289" t="s">
        <v>487</v>
      </c>
      <c r="L105" s="289" t="s">
        <v>487</v>
      </c>
      <c r="M105" s="289" t="s">
        <v>487</v>
      </c>
      <c r="N105" s="289" t="s">
        <v>487</v>
      </c>
      <c r="O105" s="289" t="s">
        <v>488</v>
      </c>
      <c r="P105" s="304" t="s">
        <v>63</v>
      </c>
      <c r="Q105" s="3">
        <v>1</v>
      </c>
      <c r="R105" s="276" t="s">
        <v>50</v>
      </c>
      <c r="S105" s="171"/>
    </row>
    <row r="106" spans="1:19" ht="36" customHeight="1">
      <c r="A106" s="153"/>
      <c r="B106" s="904"/>
      <c r="C106" s="906"/>
      <c r="D106" s="902"/>
      <c r="E106" s="306" t="s">
        <v>488</v>
      </c>
      <c r="F106" s="832" t="s">
        <v>56</v>
      </c>
      <c r="G106" s="832"/>
      <c r="H106" s="832"/>
      <c r="I106" s="832"/>
      <c r="J106" s="832"/>
      <c r="K106" s="832"/>
      <c r="L106" s="832"/>
      <c r="M106" s="832"/>
      <c r="N106" s="832"/>
      <c r="O106" s="832"/>
      <c r="P106" s="832"/>
      <c r="Q106" s="832"/>
      <c r="R106" s="832"/>
      <c r="S106" s="171"/>
    </row>
    <row r="107" spans="1:19" ht="36" customHeight="1">
      <c r="A107" s="153"/>
      <c r="B107" s="904"/>
      <c r="C107" s="906"/>
      <c r="D107" s="908" t="s">
        <v>489</v>
      </c>
      <c r="E107" s="845" t="s">
        <v>490</v>
      </c>
      <c r="F107" s="847" t="s">
        <v>491</v>
      </c>
      <c r="G107" s="847"/>
      <c r="H107" s="847"/>
      <c r="I107" s="847"/>
      <c r="J107" s="847"/>
      <c r="K107" s="847"/>
      <c r="L107" s="847"/>
      <c r="M107" s="847"/>
      <c r="N107" s="847"/>
      <c r="O107" s="847"/>
      <c r="P107" s="847"/>
      <c r="Q107" s="847"/>
      <c r="R107" s="847"/>
      <c r="S107" s="171"/>
    </row>
    <row r="108" spans="1:19" ht="36" customHeight="1">
      <c r="A108" s="153"/>
      <c r="B108" s="904"/>
      <c r="C108" s="906"/>
      <c r="D108" s="909"/>
      <c r="E108" s="846"/>
      <c r="F108" s="848" t="s">
        <v>492</v>
      </c>
      <c r="G108" s="848"/>
      <c r="H108" s="848"/>
      <c r="I108" s="848"/>
      <c r="J108" s="307" t="s">
        <v>47</v>
      </c>
      <c r="K108" s="309" t="s">
        <v>490</v>
      </c>
      <c r="L108" s="309" t="s">
        <v>490</v>
      </c>
      <c r="M108" s="309" t="s">
        <v>490</v>
      </c>
      <c r="N108" s="309" t="s">
        <v>490</v>
      </c>
      <c r="O108" s="309" t="s">
        <v>490</v>
      </c>
      <c r="P108" s="308" t="s">
        <v>150</v>
      </c>
      <c r="Q108" s="308">
        <v>3</v>
      </c>
      <c r="R108" s="305" t="s">
        <v>50</v>
      </c>
      <c r="S108" s="171"/>
    </row>
    <row r="109" spans="1:19" ht="36" customHeight="1">
      <c r="A109" s="153"/>
      <c r="B109" s="904"/>
      <c r="C109" s="906"/>
      <c r="D109" s="909"/>
      <c r="E109" s="914" t="s">
        <v>493</v>
      </c>
      <c r="F109" s="849" t="s">
        <v>466</v>
      </c>
      <c r="G109" s="849"/>
      <c r="H109" s="849"/>
      <c r="I109" s="849"/>
      <c r="J109" s="849"/>
      <c r="K109" s="849"/>
      <c r="L109" s="849"/>
      <c r="M109" s="849"/>
      <c r="N109" s="849"/>
      <c r="O109" s="849"/>
      <c r="P109" s="849"/>
      <c r="Q109" s="849"/>
      <c r="R109" s="849"/>
    </row>
    <row r="110" spans="1:19" ht="66" customHeight="1">
      <c r="A110" s="153"/>
      <c r="B110" s="904"/>
      <c r="C110" s="906"/>
      <c r="D110" s="909"/>
      <c r="E110" s="915"/>
      <c r="F110" s="850" t="s">
        <v>423</v>
      </c>
      <c r="G110" s="850"/>
      <c r="H110" s="850"/>
      <c r="I110" s="850"/>
      <c r="J110" s="311" t="s">
        <v>47</v>
      </c>
      <c r="K110" s="312" t="s">
        <v>493</v>
      </c>
      <c r="L110" s="312" t="s">
        <v>487</v>
      </c>
      <c r="M110" s="312" t="s">
        <v>493</v>
      </c>
      <c r="N110" s="312" t="s">
        <v>487</v>
      </c>
      <c r="O110" s="312" t="s">
        <v>487</v>
      </c>
      <c r="P110" s="313" t="s">
        <v>150</v>
      </c>
      <c r="Q110" s="314">
        <v>3</v>
      </c>
      <c r="R110" s="315" t="s">
        <v>494</v>
      </c>
    </row>
    <row r="111" spans="1:19" ht="36" customHeight="1">
      <c r="A111" s="153"/>
      <c r="B111" s="904"/>
      <c r="C111" s="906"/>
      <c r="D111" s="909"/>
      <c r="E111" s="915"/>
      <c r="F111" s="843" t="s">
        <v>421</v>
      </c>
      <c r="G111" s="843"/>
      <c r="H111" s="843"/>
      <c r="I111" s="843"/>
      <c r="J111" s="843"/>
      <c r="K111" s="843"/>
      <c r="L111" s="843"/>
      <c r="M111" s="843"/>
      <c r="N111" s="843"/>
      <c r="O111" s="843"/>
      <c r="P111" s="843"/>
      <c r="Q111" s="843"/>
      <c r="R111" s="843"/>
    </row>
    <row r="112" spans="1:19" ht="36" customHeight="1">
      <c r="A112" s="153"/>
      <c r="B112" s="904"/>
      <c r="C112" s="906"/>
      <c r="D112" s="909"/>
      <c r="E112" s="915"/>
      <c r="F112" s="844" t="s">
        <v>495</v>
      </c>
      <c r="G112" s="844"/>
      <c r="H112" s="844"/>
      <c r="I112" s="844"/>
      <c r="J112" s="83" t="s">
        <v>47</v>
      </c>
      <c r="K112" s="310" t="s">
        <v>493</v>
      </c>
      <c r="L112" s="310" t="s">
        <v>493</v>
      </c>
      <c r="M112" s="310" t="s">
        <v>493</v>
      </c>
      <c r="N112" s="310" t="s">
        <v>496</v>
      </c>
      <c r="O112" s="277" t="s">
        <v>499</v>
      </c>
      <c r="P112" s="292" t="s">
        <v>49</v>
      </c>
      <c r="Q112" s="292">
        <v>2</v>
      </c>
      <c r="R112" s="276" t="s">
        <v>172</v>
      </c>
      <c r="S112" s="171"/>
    </row>
    <row r="113" spans="1:19" ht="36" customHeight="1">
      <c r="A113" s="153"/>
      <c r="B113" s="904"/>
      <c r="C113" s="906"/>
      <c r="D113" s="909"/>
      <c r="E113" s="842" t="s">
        <v>496</v>
      </c>
      <c r="F113" s="843" t="s">
        <v>414</v>
      </c>
      <c r="G113" s="843"/>
      <c r="H113" s="843"/>
      <c r="I113" s="843"/>
      <c r="J113" s="843"/>
      <c r="K113" s="843"/>
      <c r="L113" s="843"/>
      <c r="M113" s="843"/>
      <c r="N113" s="843"/>
      <c r="O113" s="843"/>
      <c r="P113" s="843"/>
      <c r="Q113" s="843"/>
      <c r="R113" s="843"/>
      <c r="S113" s="171"/>
    </row>
    <row r="114" spans="1:19" ht="36" customHeight="1">
      <c r="A114" s="153"/>
      <c r="B114" s="904"/>
      <c r="C114" s="906"/>
      <c r="D114" s="909"/>
      <c r="E114" s="842"/>
      <c r="F114" s="844" t="s">
        <v>523</v>
      </c>
      <c r="G114" s="844"/>
      <c r="H114" s="844"/>
      <c r="I114" s="844"/>
      <c r="J114" s="83" t="s">
        <v>47</v>
      </c>
      <c r="K114" s="310" t="s">
        <v>496</v>
      </c>
      <c r="L114" s="310" t="s">
        <v>496</v>
      </c>
      <c r="M114" s="310" t="s">
        <v>496</v>
      </c>
      <c r="N114" s="310" t="s">
        <v>496</v>
      </c>
      <c r="O114" s="277" t="s">
        <v>499</v>
      </c>
      <c r="P114" s="292" t="s">
        <v>150</v>
      </c>
      <c r="Q114" s="292">
        <v>2</v>
      </c>
      <c r="R114" s="305" t="s">
        <v>50</v>
      </c>
      <c r="S114" s="171"/>
    </row>
    <row r="115" spans="1:19" ht="36" customHeight="1">
      <c r="A115" s="153"/>
      <c r="B115" s="904"/>
      <c r="C115" s="906"/>
      <c r="D115" s="909"/>
      <c r="E115" s="840" t="s">
        <v>497</v>
      </c>
      <c r="F115" s="882" t="s">
        <v>510</v>
      </c>
      <c r="G115" s="882"/>
      <c r="H115" s="882"/>
      <c r="I115" s="882"/>
      <c r="J115" s="882"/>
      <c r="K115" s="882"/>
      <c r="L115" s="882"/>
      <c r="M115" s="882"/>
      <c r="N115" s="882"/>
      <c r="O115" s="882"/>
      <c r="P115" s="882"/>
      <c r="Q115" s="882"/>
      <c r="R115" s="882"/>
      <c r="S115" s="171"/>
    </row>
    <row r="116" spans="1:19" ht="36" customHeight="1">
      <c r="A116" s="153"/>
      <c r="B116" s="904"/>
      <c r="C116" s="906"/>
      <c r="D116" s="909"/>
      <c r="E116" s="841"/>
      <c r="F116" s="837" t="s">
        <v>521</v>
      </c>
      <c r="G116" s="838"/>
      <c r="H116" s="838"/>
      <c r="I116" s="839"/>
      <c r="J116" s="82" t="s">
        <v>47</v>
      </c>
      <c r="K116" s="81" t="s">
        <v>497</v>
      </c>
      <c r="L116" s="81" t="s">
        <v>498</v>
      </c>
      <c r="M116" s="81" t="s">
        <v>497</v>
      </c>
      <c r="N116" s="81" t="s">
        <v>498</v>
      </c>
      <c r="O116" s="81" t="s">
        <v>499</v>
      </c>
      <c r="P116" s="81" t="s">
        <v>150</v>
      </c>
      <c r="Q116" s="82">
        <v>2</v>
      </c>
      <c r="R116" s="276" t="s">
        <v>172</v>
      </c>
      <c r="S116" s="171"/>
    </row>
    <row r="117" spans="1:19" ht="36" customHeight="1">
      <c r="A117" s="153"/>
      <c r="B117" s="904"/>
      <c r="C117" s="907"/>
      <c r="D117" s="910"/>
      <c r="E117" s="841"/>
      <c r="F117" s="837" t="s">
        <v>522</v>
      </c>
      <c r="G117" s="838"/>
      <c r="H117" s="838"/>
      <c r="I117" s="839"/>
      <c r="J117" s="82" t="s">
        <v>47</v>
      </c>
      <c r="K117" s="81" t="s">
        <v>497</v>
      </c>
      <c r="L117" s="81" t="s">
        <v>498</v>
      </c>
      <c r="M117" s="81" t="s">
        <v>497</v>
      </c>
      <c r="N117" s="81" t="s">
        <v>498</v>
      </c>
      <c r="O117" s="81" t="s">
        <v>499</v>
      </c>
      <c r="P117" s="81" t="s">
        <v>150</v>
      </c>
      <c r="Q117" s="82">
        <v>2</v>
      </c>
      <c r="R117" s="276" t="s">
        <v>172</v>
      </c>
      <c r="S117" s="171"/>
    </row>
    <row r="118" spans="1:19" ht="36" customHeight="1">
      <c r="A118" s="153"/>
      <c r="B118" s="57" t="s">
        <v>27</v>
      </c>
      <c r="C118" s="57" t="s">
        <v>28</v>
      </c>
      <c r="D118" s="58" t="s">
        <v>29</v>
      </c>
      <c r="E118" s="58" t="s">
        <v>30</v>
      </c>
      <c r="F118" s="734" t="s">
        <v>31</v>
      </c>
      <c r="G118" s="734"/>
      <c r="H118" s="734"/>
      <c r="I118" s="734"/>
      <c r="J118" s="58" t="s">
        <v>32</v>
      </c>
      <c r="K118" s="58" t="s">
        <v>34</v>
      </c>
      <c r="L118" s="58" t="s">
        <v>35</v>
      </c>
      <c r="M118" s="58" t="s">
        <v>36</v>
      </c>
      <c r="N118" s="275" t="s">
        <v>37</v>
      </c>
      <c r="O118" s="58" t="s">
        <v>277</v>
      </c>
      <c r="P118" s="58" t="s">
        <v>38</v>
      </c>
      <c r="Q118" s="58" t="s">
        <v>9</v>
      </c>
      <c r="R118" s="58" t="s">
        <v>39</v>
      </c>
      <c r="S118" s="171"/>
    </row>
    <row r="119" spans="1:19" ht="36" customHeight="1">
      <c r="A119" s="153"/>
      <c r="B119" s="919" t="s">
        <v>518</v>
      </c>
      <c r="C119" s="916" t="s">
        <v>409</v>
      </c>
      <c r="D119" s="346" t="s">
        <v>489</v>
      </c>
      <c r="E119" s="347" t="s">
        <v>499</v>
      </c>
      <c r="F119" s="851" t="s">
        <v>56</v>
      </c>
      <c r="G119" s="851"/>
      <c r="H119" s="851"/>
      <c r="I119" s="851"/>
      <c r="J119" s="851"/>
      <c r="K119" s="851"/>
      <c r="L119" s="851"/>
      <c r="M119" s="851"/>
      <c r="N119" s="851"/>
      <c r="O119" s="851"/>
      <c r="P119" s="851"/>
      <c r="Q119" s="851"/>
      <c r="R119" s="851"/>
      <c r="S119" s="171"/>
    </row>
    <row r="120" spans="1:19" ht="36" customHeight="1">
      <c r="A120" s="153"/>
      <c r="B120" s="920"/>
      <c r="C120" s="917"/>
      <c r="D120" s="875" t="s">
        <v>500</v>
      </c>
      <c r="E120" s="913" t="s">
        <v>501</v>
      </c>
      <c r="F120" s="878" t="s">
        <v>502</v>
      </c>
      <c r="G120" s="879"/>
      <c r="H120" s="879"/>
      <c r="I120" s="879"/>
      <c r="J120" s="879"/>
      <c r="K120" s="879"/>
      <c r="L120" s="879"/>
      <c r="M120" s="879"/>
      <c r="N120" s="879"/>
      <c r="O120" s="879"/>
      <c r="P120" s="879"/>
      <c r="Q120" s="879"/>
      <c r="R120" s="879"/>
      <c r="S120" s="171"/>
    </row>
    <row r="121" spans="1:19" ht="36" customHeight="1">
      <c r="A121" s="153"/>
      <c r="B121" s="920"/>
      <c r="C121" s="917"/>
      <c r="D121" s="876"/>
      <c r="E121" s="913"/>
      <c r="F121" s="880" t="s">
        <v>503</v>
      </c>
      <c r="G121" s="880"/>
      <c r="H121" s="880"/>
      <c r="I121" s="881"/>
      <c r="J121" s="316" t="s">
        <v>47</v>
      </c>
      <c r="K121" s="317" t="s">
        <v>501</v>
      </c>
      <c r="L121" s="317" t="s">
        <v>501</v>
      </c>
      <c r="M121" s="317" t="s">
        <v>501</v>
      </c>
      <c r="N121" s="317" t="s">
        <v>501</v>
      </c>
      <c r="O121" s="317" t="s">
        <v>501</v>
      </c>
      <c r="P121" s="308" t="s">
        <v>150</v>
      </c>
      <c r="Q121" s="308">
        <v>3</v>
      </c>
      <c r="R121" s="305" t="s">
        <v>50</v>
      </c>
      <c r="S121" s="171"/>
    </row>
    <row r="122" spans="1:19" ht="36" customHeight="1">
      <c r="A122" s="153"/>
      <c r="B122" s="920"/>
      <c r="C122" s="917"/>
      <c r="D122" s="876"/>
      <c r="E122" s="761" t="s">
        <v>504</v>
      </c>
      <c r="F122" s="871" t="s">
        <v>505</v>
      </c>
      <c r="G122" s="872"/>
      <c r="H122" s="872"/>
      <c r="I122" s="872"/>
      <c r="J122" s="872"/>
      <c r="K122" s="872"/>
      <c r="L122" s="872"/>
      <c r="M122" s="872"/>
      <c r="N122" s="872"/>
      <c r="O122" s="872"/>
      <c r="P122" s="872"/>
      <c r="Q122" s="872"/>
      <c r="R122" s="872"/>
      <c r="S122" s="171"/>
    </row>
    <row r="123" spans="1:19" ht="36" customHeight="1">
      <c r="A123" s="153"/>
      <c r="B123" s="920"/>
      <c r="C123" s="917"/>
      <c r="D123" s="876"/>
      <c r="E123" s="762"/>
      <c r="F123" s="873" t="s">
        <v>506</v>
      </c>
      <c r="G123" s="873"/>
      <c r="H123" s="873"/>
      <c r="I123" s="874"/>
      <c r="J123" s="62" t="s">
        <v>47</v>
      </c>
      <c r="K123" s="296" t="s">
        <v>504</v>
      </c>
      <c r="L123" s="296" t="s">
        <v>504</v>
      </c>
      <c r="M123" s="296" t="s">
        <v>504</v>
      </c>
      <c r="N123" s="296" t="s">
        <v>504</v>
      </c>
      <c r="O123" s="296" t="s">
        <v>504</v>
      </c>
      <c r="P123" s="313" t="s">
        <v>150</v>
      </c>
      <c r="Q123" s="314">
        <v>3</v>
      </c>
      <c r="R123" s="305" t="s">
        <v>50</v>
      </c>
      <c r="S123" s="171"/>
    </row>
    <row r="124" spans="1:19" ht="36" customHeight="1">
      <c r="A124" s="153"/>
      <c r="B124" s="920"/>
      <c r="C124" s="917"/>
      <c r="D124" s="876"/>
      <c r="E124" s="762"/>
      <c r="F124" s="867" t="s">
        <v>421</v>
      </c>
      <c r="G124" s="868"/>
      <c r="H124" s="868"/>
      <c r="I124" s="868"/>
      <c r="J124" s="868"/>
      <c r="K124" s="868"/>
      <c r="L124" s="868"/>
      <c r="M124" s="868"/>
      <c r="N124" s="868"/>
      <c r="O124" s="868"/>
      <c r="P124" s="868"/>
      <c r="Q124" s="868"/>
      <c r="R124" s="868"/>
      <c r="S124" s="171"/>
    </row>
    <row r="125" spans="1:19" ht="36" customHeight="1">
      <c r="A125" s="153"/>
      <c r="B125" s="920"/>
      <c r="C125" s="917"/>
      <c r="D125" s="876"/>
      <c r="E125" s="763"/>
      <c r="F125" s="869" t="s">
        <v>520</v>
      </c>
      <c r="G125" s="869"/>
      <c r="H125" s="869"/>
      <c r="I125" s="870"/>
      <c r="J125" s="2" t="s">
        <v>47</v>
      </c>
      <c r="K125" s="318" t="s">
        <v>504</v>
      </c>
      <c r="L125" s="318" t="s">
        <v>504</v>
      </c>
      <c r="M125" s="318" t="s">
        <v>507</v>
      </c>
      <c r="N125" s="318" t="s">
        <v>513</v>
      </c>
      <c r="O125" s="11" t="s">
        <v>515</v>
      </c>
      <c r="P125" s="292" t="s">
        <v>49</v>
      </c>
      <c r="Q125" s="292">
        <v>5</v>
      </c>
      <c r="R125" s="276" t="s">
        <v>172</v>
      </c>
      <c r="S125" s="171"/>
    </row>
    <row r="126" spans="1:19" ht="36" customHeight="1">
      <c r="A126" s="153"/>
      <c r="B126" s="920"/>
      <c r="C126" s="917"/>
      <c r="D126" s="876"/>
      <c r="E126" s="864" t="s">
        <v>509</v>
      </c>
      <c r="F126" s="865" t="s">
        <v>510</v>
      </c>
      <c r="G126" s="865"/>
      <c r="H126" s="865"/>
      <c r="I126" s="865"/>
      <c r="J126" s="865"/>
      <c r="K126" s="865"/>
      <c r="L126" s="865"/>
      <c r="M126" s="865"/>
      <c r="N126" s="865"/>
      <c r="O126" s="865"/>
      <c r="P126" s="865"/>
      <c r="Q126" s="865"/>
      <c r="R126" s="865"/>
      <c r="S126" s="171"/>
    </row>
    <row r="127" spans="1:19" ht="36" customHeight="1">
      <c r="A127" s="153"/>
      <c r="B127" s="920"/>
      <c r="C127" s="917"/>
      <c r="D127" s="876"/>
      <c r="E127" s="861"/>
      <c r="F127" s="866" t="s">
        <v>511</v>
      </c>
      <c r="G127" s="866"/>
      <c r="H127" s="866"/>
      <c r="I127" s="866"/>
      <c r="J127" s="320" t="s">
        <v>47</v>
      </c>
      <c r="K127" s="321" t="s">
        <v>509</v>
      </c>
      <c r="L127" s="321" t="s">
        <v>509</v>
      </c>
      <c r="M127" s="321" t="s">
        <v>509</v>
      </c>
      <c r="N127" s="321" t="s">
        <v>509</v>
      </c>
      <c r="O127" s="321" t="s">
        <v>515</v>
      </c>
      <c r="P127" s="81" t="s">
        <v>150</v>
      </c>
      <c r="Q127" s="82">
        <v>2</v>
      </c>
      <c r="R127" s="305" t="s">
        <v>50</v>
      </c>
      <c r="S127" s="171"/>
    </row>
    <row r="128" spans="1:19" ht="36" customHeight="1">
      <c r="A128" s="153"/>
      <c r="B128" s="920"/>
      <c r="C128" s="917"/>
      <c r="D128" s="876"/>
      <c r="E128" s="861"/>
      <c r="F128" s="866" t="s">
        <v>512</v>
      </c>
      <c r="G128" s="866"/>
      <c r="H128" s="866"/>
      <c r="I128" s="866"/>
      <c r="J128" s="320" t="s">
        <v>47</v>
      </c>
      <c r="K128" s="321" t="s">
        <v>509</v>
      </c>
      <c r="L128" s="321" t="s">
        <v>509</v>
      </c>
      <c r="M128" s="321" t="s">
        <v>509</v>
      </c>
      <c r="N128" s="321" t="s">
        <v>509</v>
      </c>
      <c r="O128" s="321" t="s">
        <v>515</v>
      </c>
      <c r="P128" s="81" t="s">
        <v>150</v>
      </c>
      <c r="Q128" s="82">
        <v>2</v>
      </c>
      <c r="R128" s="305" t="s">
        <v>50</v>
      </c>
      <c r="S128" s="171"/>
    </row>
    <row r="129" spans="1:19" ht="36" customHeight="1">
      <c r="A129" s="153"/>
      <c r="B129" s="920"/>
      <c r="C129" s="917"/>
      <c r="D129" s="876"/>
      <c r="E129" s="860" t="s">
        <v>513</v>
      </c>
      <c r="F129" s="862" t="s">
        <v>44</v>
      </c>
      <c r="G129" s="862"/>
      <c r="H129" s="862"/>
      <c r="I129" s="862"/>
      <c r="J129" s="862"/>
      <c r="K129" s="862"/>
      <c r="L129" s="862"/>
      <c r="M129" s="862"/>
      <c r="N129" s="862"/>
      <c r="O129" s="862"/>
      <c r="P129" s="862"/>
      <c r="Q129" s="862"/>
      <c r="R129" s="862"/>
      <c r="S129" s="171"/>
    </row>
    <row r="130" spans="1:19" ht="36" customHeight="1">
      <c r="A130" s="153"/>
      <c r="B130" s="920"/>
      <c r="C130" s="917"/>
      <c r="D130" s="876"/>
      <c r="E130" s="861"/>
      <c r="F130" s="863" t="s">
        <v>519</v>
      </c>
      <c r="G130" s="863"/>
      <c r="H130" s="863"/>
      <c r="I130" s="863"/>
      <c r="J130" s="322" t="s">
        <v>47</v>
      </c>
      <c r="K130" s="319" t="s">
        <v>513</v>
      </c>
      <c r="L130" s="319" t="s">
        <v>514</v>
      </c>
      <c r="M130" s="319" t="s">
        <v>513</v>
      </c>
      <c r="N130" s="319" t="s">
        <v>514</v>
      </c>
      <c r="O130" s="291" t="s">
        <v>515</v>
      </c>
      <c r="P130" s="290" t="s">
        <v>63</v>
      </c>
      <c r="Q130" s="93">
        <v>1</v>
      </c>
      <c r="R130" s="276" t="s">
        <v>172</v>
      </c>
      <c r="S130" s="171"/>
    </row>
    <row r="131" spans="1:19" ht="36" customHeight="1">
      <c r="A131" s="153"/>
      <c r="B131" s="920"/>
      <c r="C131" s="917"/>
      <c r="D131" s="877"/>
      <c r="E131" s="323" t="s">
        <v>515</v>
      </c>
      <c r="F131" s="851" t="s">
        <v>56</v>
      </c>
      <c r="G131" s="851"/>
      <c r="H131" s="851"/>
      <c r="I131" s="851"/>
      <c r="J131" s="851"/>
      <c r="K131" s="851"/>
      <c r="L131" s="851"/>
      <c r="M131" s="851"/>
      <c r="N131" s="851"/>
      <c r="O131" s="851"/>
      <c r="P131" s="851"/>
      <c r="Q131" s="851"/>
      <c r="R131" s="851"/>
      <c r="S131" s="171"/>
    </row>
    <row r="132" spans="1:19" ht="36" customHeight="1">
      <c r="A132" s="153"/>
      <c r="B132" s="920"/>
      <c r="C132" s="917"/>
      <c r="D132" s="883" t="s">
        <v>516</v>
      </c>
      <c r="E132" s="938" t="s">
        <v>541</v>
      </c>
      <c r="F132" s="890" t="s">
        <v>491</v>
      </c>
      <c r="G132" s="891"/>
      <c r="H132" s="891"/>
      <c r="I132" s="891"/>
      <c r="J132" s="891"/>
      <c r="K132" s="891"/>
      <c r="L132" s="891"/>
      <c r="M132" s="891"/>
      <c r="N132" s="891"/>
      <c r="O132" s="891"/>
      <c r="P132" s="891"/>
      <c r="Q132" s="891"/>
      <c r="R132" s="891"/>
      <c r="S132" s="357"/>
    </row>
    <row r="133" spans="1:19" ht="36" customHeight="1">
      <c r="B133" s="920"/>
      <c r="C133" s="917"/>
      <c r="D133" s="884"/>
      <c r="E133" s="930"/>
      <c r="F133" s="939" t="s">
        <v>542</v>
      </c>
      <c r="G133" s="940"/>
      <c r="H133" s="940"/>
      <c r="I133" s="941"/>
      <c r="J133" s="348" t="s">
        <v>47</v>
      </c>
      <c r="K133" s="349" t="s">
        <v>541</v>
      </c>
      <c r="L133" s="349" t="s">
        <v>541</v>
      </c>
      <c r="M133" s="349" t="s">
        <v>541</v>
      </c>
      <c r="N133" s="349" t="s">
        <v>541</v>
      </c>
      <c r="O133" s="141" t="s">
        <v>543</v>
      </c>
      <c r="P133" s="349" t="s">
        <v>150</v>
      </c>
      <c r="Q133" s="349">
        <v>3</v>
      </c>
      <c r="R133" s="350" t="s">
        <v>50</v>
      </c>
      <c r="S133" s="358"/>
    </row>
    <row r="134" spans="1:19" ht="36" customHeight="1">
      <c r="B134" s="920"/>
      <c r="C134" s="917"/>
      <c r="D134" s="884"/>
      <c r="E134" s="929" t="s">
        <v>544</v>
      </c>
      <c r="F134" s="888" t="s">
        <v>545</v>
      </c>
      <c r="G134" s="889"/>
      <c r="H134" s="889"/>
      <c r="I134" s="889"/>
      <c r="J134" s="889"/>
      <c r="K134" s="889"/>
      <c r="L134" s="889"/>
      <c r="M134" s="889"/>
      <c r="N134" s="889"/>
      <c r="O134" s="889"/>
      <c r="P134" s="889"/>
      <c r="Q134" s="889"/>
      <c r="R134" s="889"/>
      <c r="S134" s="359"/>
    </row>
    <row r="135" spans="1:19" ht="36" customHeight="1">
      <c r="B135" s="920"/>
      <c r="C135" s="917"/>
      <c r="D135" s="884"/>
      <c r="E135" s="930"/>
      <c r="F135" s="942" t="s">
        <v>423</v>
      </c>
      <c r="G135" s="943"/>
      <c r="H135" s="943"/>
      <c r="I135" s="944"/>
      <c r="J135" s="352" t="s">
        <v>47</v>
      </c>
      <c r="K135" s="352" t="s">
        <v>544</v>
      </c>
      <c r="L135" s="352" t="s">
        <v>544</v>
      </c>
      <c r="M135" s="352" t="s">
        <v>544</v>
      </c>
      <c r="N135" s="352" t="s">
        <v>544</v>
      </c>
      <c r="O135" s="352" t="s">
        <v>543</v>
      </c>
      <c r="P135" s="352" t="s">
        <v>150</v>
      </c>
      <c r="Q135" s="353">
        <v>3</v>
      </c>
      <c r="R135" s="350" t="s">
        <v>50</v>
      </c>
      <c r="S135" s="358"/>
    </row>
    <row r="136" spans="1:19" ht="36" customHeight="1">
      <c r="B136" s="920"/>
      <c r="C136" s="917"/>
      <c r="D136" s="884"/>
      <c r="E136" s="929" t="s">
        <v>547</v>
      </c>
      <c r="F136" s="886" t="s">
        <v>414</v>
      </c>
      <c r="G136" s="887"/>
      <c r="H136" s="887"/>
      <c r="I136" s="887"/>
      <c r="J136" s="887"/>
      <c r="K136" s="887"/>
      <c r="L136" s="887"/>
      <c r="M136" s="887"/>
      <c r="N136" s="887"/>
      <c r="O136" s="887"/>
      <c r="P136" s="887"/>
      <c r="Q136" s="887"/>
      <c r="R136" s="887"/>
      <c r="S136" s="360"/>
    </row>
    <row r="137" spans="1:19" ht="36" customHeight="1">
      <c r="B137" s="920"/>
      <c r="C137" s="917"/>
      <c r="D137" s="884"/>
      <c r="E137" s="930"/>
      <c r="F137" s="931" t="s">
        <v>551</v>
      </c>
      <c r="G137" s="932"/>
      <c r="H137" s="932"/>
      <c r="I137" s="933"/>
      <c r="J137" s="354" t="s">
        <v>47</v>
      </c>
      <c r="K137" s="354" t="s">
        <v>547</v>
      </c>
      <c r="L137" s="355" t="s">
        <v>547</v>
      </c>
      <c r="M137" s="354" t="s">
        <v>547</v>
      </c>
      <c r="N137" s="355" t="s">
        <v>547</v>
      </c>
      <c r="O137" s="356" t="s">
        <v>543</v>
      </c>
      <c r="P137" s="355" t="s">
        <v>150</v>
      </c>
      <c r="Q137" s="355">
        <v>2</v>
      </c>
      <c r="R137" s="350" t="s">
        <v>50</v>
      </c>
      <c r="S137" s="358"/>
    </row>
    <row r="138" spans="1:19" ht="36" customHeight="1">
      <c r="B138" s="920"/>
      <c r="C138" s="917"/>
      <c r="D138" s="884"/>
      <c r="E138" s="929" t="s">
        <v>546</v>
      </c>
      <c r="F138" s="886" t="s">
        <v>414</v>
      </c>
      <c r="G138" s="887"/>
      <c r="H138" s="887"/>
      <c r="I138" s="887"/>
      <c r="J138" s="887"/>
      <c r="K138" s="887"/>
      <c r="L138" s="887"/>
      <c r="M138" s="887"/>
      <c r="N138" s="887"/>
      <c r="O138" s="887"/>
      <c r="P138" s="887"/>
      <c r="Q138" s="887"/>
      <c r="R138" s="887"/>
      <c r="S138" s="359"/>
    </row>
    <row r="139" spans="1:19" ht="36" customHeight="1">
      <c r="B139" s="920"/>
      <c r="C139" s="917"/>
      <c r="D139" s="884"/>
      <c r="E139" s="934"/>
      <c r="F139" s="935" t="s">
        <v>548</v>
      </c>
      <c r="G139" s="936"/>
      <c r="H139" s="936"/>
      <c r="I139" s="937"/>
      <c r="J139" s="354" t="s">
        <v>47</v>
      </c>
      <c r="K139" s="354" t="s">
        <v>546</v>
      </c>
      <c r="L139" s="355" t="s">
        <v>546</v>
      </c>
      <c r="M139" s="354" t="s">
        <v>546</v>
      </c>
      <c r="N139" s="355" t="s">
        <v>549</v>
      </c>
      <c r="O139" s="356" t="s">
        <v>543</v>
      </c>
      <c r="P139" s="355" t="s">
        <v>150</v>
      </c>
      <c r="Q139" s="355">
        <v>3</v>
      </c>
      <c r="R139" s="350" t="s">
        <v>50</v>
      </c>
      <c r="S139" s="358"/>
    </row>
    <row r="140" spans="1:19" ht="36" customHeight="1">
      <c r="B140" s="920"/>
      <c r="C140" s="917"/>
      <c r="D140" s="884"/>
      <c r="E140" s="922" t="s">
        <v>543</v>
      </c>
      <c r="F140" s="927" t="s">
        <v>44</v>
      </c>
      <c r="G140" s="928"/>
      <c r="H140" s="928"/>
      <c r="I140" s="928"/>
      <c r="J140" s="928"/>
      <c r="K140" s="928"/>
      <c r="L140" s="928"/>
      <c r="M140" s="928"/>
      <c r="N140" s="928"/>
      <c r="O140" s="928"/>
      <c r="P140" s="928"/>
      <c r="Q140" s="928"/>
      <c r="R140" s="928"/>
      <c r="S140" s="359"/>
    </row>
    <row r="141" spans="1:19" ht="36" customHeight="1">
      <c r="B141" s="921"/>
      <c r="C141" s="918"/>
      <c r="D141" s="885"/>
      <c r="E141" s="923"/>
      <c r="F141" s="924" t="s">
        <v>550</v>
      </c>
      <c r="G141" s="925"/>
      <c r="H141" s="925"/>
      <c r="I141" s="926"/>
      <c r="J141" s="148" t="s">
        <v>47</v>
      </c>
      <c r="K141" s="148" t="s">
        <v>543</v>
      </c>
      <c r="L141" s="351" t="s">
        <v>543</v>
      </c>
      <c r="M141" s="351" t="s">
        <v>543</v>
      </c>
      <c r="N141" s="351" t="s">
        <v>543</v>
      </c>
      <c r="O141" s="351" t="s">
        <v>543</v>
      </c>
      <c r="P141" s="351" t="s">
        <v>150</v>
      </c>
      <c r="Q141" s="351">
        <v>2</v>
      </c>
      <c r="R141" s="350" t="s">
        <v>50</v>
      </c>
    </row>
    <row r="142" spans="1:19">
      <c r="E142" s="324"/>
      <c r="F142" s="325"/>
      <c r="H142" s="325"/>
      <c r="I142" s="325"/>
      <c r="J142" s="325"/>
      <c r="K142" s="325"/>
      <c r="L142" s="325"/>
      <c r="M142" s="325"/>
      <c r="N142" s="325"/>
      <c r="O142" s="325"/>
      <c r="P142" s="325"/>
      <c r="Q142" s="325"/>
    </row>
    <row r="143" spans="1:19">
      <c r="E143" s="325"/>
      <c r="F143" s="325"/>
      <c r="G143" s="325"/>
      <c r="H143" s="325"/>
      <c r="I143" s="325"/>
      <c r="J143" s="325"/>
      <c r="K143" s="325"/>
      <c r="L143" s="325"/>
      <c r="M143" s="325"/>
      <c r="N143" s="325"/>
      <c r="O143" s="325"/>
      <c r="P143" s="325"/>
      <c r="Q143" s="325"/>
    </row>
    <row r="144" spans="1:19">
      <c r="E144" s="325"/>
      <c r="F144" s="325"/>
      <c r="G144" s="325"/>
      <c r="H144" s="325"/>
      <c r="I144" s="325"/>
      <c r="J144" s="325"/>
      <c r="K144" s="325"/>
      <c r="L144" s="325"/>
      <c r="M144" s="325"/>
      <c r="N144" s="325"/>
      <c r="O144" s="325"/>
      <c r="P144" s="325"/>
      <c r="Q144" s="325"/>
    </row>
    <row r="145" spans="5:17">
      <c r="E145" s="325"/>
      <c r="F145" s="325"/>
      <c r="G145" s="325"/>
      <c r="H145" s="325"/>
      <c r="I145" s="325"/>
      <c r="J145" s="325"/>
      <c r="K145" s="325"/>
      <c r="L145" s="325"/>
      <c r="M145" s="325"/>
      <c r="N145" s="325"/>
      <c r="O145" s="325"/>
      <c r="P145" s="325"/>
      <c r="Q145" s="325"/>
    </row>
    <row r="146" spans="5:17">
      <c r="E146" s="325"/>
      <c r="F146" s="325"/>
      <c r="G146" s="325"/>
      <c r="H146" s="325"/>
      <c r="I146" s="325"/>
      <c r="J146" s="325"/>
      <c r="K146" s="325"/>
      <c r="L146" s="325"/>
      <c r="M146" s="325"/>
      <c r="N146" s="325"/>
      <c r="O146" s="325"/>
      <c r="P146" s="325"/>
      <c r="Q146" s="325"/>
    </row>
    <row r="147" spans="5:17">
      <c r="E147" s="325"/>
      <c r="F147" s="325"/>
      <c r="G147" s="325"/>
      <c r="H147" s="325"/>
      <c r="I147" s="325"/>
      <c r="J147" s="325"/>
      <c r="K147" s="325"/>
      <c r="L147" s="325"/>
      <c r="M147" s="325"/>
      <c r="N147" s="325"/>
      <c r="O147" s="325"/>
      <c r="P147" s="325"/>
      <c r="Q147" s="325"/>
    </row>
    <row r="148" spans="5:17">
      <c r="E148" s="325"/>
      <c r="F148" s="325"/>
      <c r="G148" s="325"/>
      <c r="H148" s="325"/>
      <c r="I148" s="325"/>
      <c r="J148" s="325"/>
      <c r="K148" s="325"/>
      <c r="L148" s="325"/>
      <c r="M148" s="325"/>
      <c r="N148" s="325"/>
      <c r="O148" s="325"/>
      <c r="P148" s="325"/>
      <c r="Q148" s="325"/>
    </row>
    <row r="149" spans="5:17">
      <c r="E149" s="325"/>
      <c r="F149" s="325"/>
      <c r="G149" s="325"/>
      <c r="H149" s="325"/>
      <c r="I149" s="325"/>
      <c r="J149" s="325"/>
      <c r="K149" s="325"/>
      <c r="L149" s="325"/>
      <c r="M149" s="325"/>
      <c r="N149" s="325"/>
      <c r="O149" s="325"/>
      <c r="P149" s="325"/>
      <c r="Q149" s="325"/>
    </row>
    <row r="150" spans="5:17">
      <c r="E150" s="325"/>
      <c r="F150" s="325"/>
      <c r="G150" s="325"/>
      <c r="H150" s="325"/>
      <c r="I150" s="325"/>
      <c r="J150" s="325"/>
      <c r="K150" s="325"/>
      <c r="L150" s="325"/>
      <c r="M150" s="325"/>
      <c r="N150" s="325"/>
      <c r="O150" s="325"/>
      <c r="P150" s="325"/>
      <c r="Q150" s="325"/>
    </row>
    <row r="151" spans="5:17">
      <c r="E151" s="325"/>
      <c r="F151" s="325"/>
      <c r="G151" s="325"/>
      <c r="H151" s="325"/>
      <c r="I151" s="325"/>
      <c r="J151" s="325"/>
      <c r="K151" s="325"/>
      <c r="L151" s="325"/>
      <c r="M151" s="325"/>
      <c r="N151" s="325"/>
      <c r="O151" s="325"/>
      <c r="P151" s="325"/>
      <c r="Q151" s="325"/>
    </row>
    <row r="152" spans="5:17">
      <c r="E152" s="325"/>
      <c r="F152" s="325"/>
      <c r="G152" s="325"/>
      <c r="H152" s="325"/>
      <c r="I152" s="325"/>
      <c r="J152" s="325"/>
      <c r="K152" s="325"/>
      <c r="L152" s="325"/>
      <c r="M152" s="325"/>
      <c r="N152" s="325"/>
      <c r="O152" s="325"/>
      <c r="P152" s="325"/>
      <c r="Q152" s="325"/>
    </row>
    <row r="153" spans="5:17">
      <c r="E153" s="325"/>
      <c r="F153" s="325"/>
      <c r="G153" s="325"/>
      <c r="H153" s="325"/>
      <c r="I153" s="325"/>
      <c r="J153" s="325"/>
      <c r="K153" s="325"/>
      <c r="L153" s="325"/>
      <c r="M153" s="325"/>
      <c r="N153" s="325"/>
      <c r="O153" s="325"/>
      <c r="P153" s="325"/>
      <c r="Q153" s="325"/>
    </row>
    <row r="154" spans="5:17">
      <c r="E154" s="325"/>
      <c r="F154" s="325"/>
      <c r="G154" s="325"/>
      <c r="H154" s="325"/>
      <c r="I154" s="325"/>
      <c r="J154" s="325"/>
      <c r="K154" s="325"/>
      <c r="L154" s="325"/>
      <c r="M154" s="325"/>
      <c r="N154" s="325"/>
      <c r="O154" s="325"/>
      <c r="P154" s="325"/>
      <c r="Q154" s="325"/>
    </row>
    <row r="155" spans="5:17">
      <c r="E155" s="325"/>
      <c r="F155" s="325"/>
      <c r="G155" s="325"/>
      <c r="H155" s="325"/>
      <c r="I155" s="325"/>
      <c r="J155" s="325"/>
      <c r="K155" s="325"/>
      <c r="L155" s="325"/>
      <c r="M155" s="325"/>
      <c r="N155" s="325"/>
      <c r="O155" s="325"/>
      <c r="P155" s="325"/>
      <c r="Q155" s="325"/>
    </row>
    <row r="156" spans="5:17">
      <c r="E156" s="325"/>
      <c r="F156" s="325"/>
      <c r="G156" s="325"/>
      <c r="H156" s="325"/>
      <c r="I156" s="325"/>
      <c r="J156" s="325"/>
      <c r="K156" s="325"/>
      <c r="L156" s="325"/>
      <c r="M156" s="325"/>
      <c r="N156" s="325"/>
      <c r="O156" s="325"/>
      <c r="P156" s="325"/>
      <c r="Q156" s="325"/>
    </row>
    <row r="157" spans="5:17">
      <c r="E157" s="325"/>
      <c r="F157" s="325"/>
      <c r="G157" s="325"/>
      <c r="H157" s="325"/>
      <c r="I157" s="325"/>
      <c r="J157" s="325"/>
      <c r="K157" s="325"/>
      <c r="L157" s="325"/>
      <c r="M157" s="325"/>
      <c r="N157" s="325"/>
      <c r="O157" s="325"/>
      <c r="P157" s="325"/>
      <c r="Q157" s="325"/>
    </row>
    <row r="158" spans="5:17">
      <c r="E158" s="325"/>
      <c r="F158" s="325"/>
      <c r="G158" s="325"/>
      <c r="H158" s="325"/>
      <c r="I158" s="325"/>
      <c r="J158" s="325"/>
      <c r="K158" s="325"/>
      <c r="L158" s="325"/>
      <c r="M158" s="325"/>
      <c r="N158" s="325"/>
      <c r="O158" s="325"/>
      <c r="P158" s="325"/>
      <c r="Q158" s="325"/>
    </row>
    <row r="159" spans="5:17">
      <c r="E159" s="325"/>
      <c r="F159" s="325"/>
      <c r="G159" s="325"/>
      <c r="H159" s="325"/>
      <c r="I159" s="325"/>
      <c r="J159" s="325"/>
      <c r="K159" s="325"/>
      <c r="L159" s="325"/>
      <c r="M159" s="325"/>
      <c r="N159" s="325"/>
      <c r="O159" s="325"/>
      <c r="P159" s="325"/>
      <c r="Q159" s="325"/>
    </row>
    <row r="160" spans="5:17">
      <c r="E160" s="325"/>
      <c r="F160" s="325"/>
      <c r="G160" s="325"/>
      <c r="H160" s="325"/>
      <c r="I160" s="325"/>
      <c r="J160" s="325"/>
      <c r="K160" s="325"/>
      <c r="L160" s="325"/>
      <c r="M160" s="325"/>
      <c r="N160" s="325"/>
      <c r="O160" s="325"/>
      <c r="P160" s="325"/>
      <c r="Q160" s="325"/>
    </row>
    <row r="161" spans="5:17">
      <c r="E161" s="325"/>
      <c r="F161" s="325"/>
      <c r="G161" s="325"/>
      <c r="H161" s="325"/>
      <c r="I161" s="325"/>
      <c r="J161" s="325"/>
      <c r="K161" s="325"/>
      <c r="L161" s="325"/>
      <c r="M161" s="325"/>
      <c r="N161" s="325"/>
      <c r="O161" s="325"/>
      <c r="P161" s="325"/>
      <c r="Q161" s="325"/>
    </row>
    <row r="162" spans="5:17">
      <c r="E162" s="325"/>
      <c r="F162" s="325"/>
      <c r="G162" s="325"/>
      <c r="H162" s="325"/>
      <c r="I162" s="325"/>
      <c r="J162" s="325"/>
      <c r="K162" s="325"/>
      <c r="L162" s="325"/>
      <c r="M162" s="325"/>
      <c r="N162" s="325"/>
      <c r="O162" s="325"/>
      <c r="P162" s="325"/>
      <c r="Q162" s="325"/>
    </row>
    <row r="163" spans="5:17">
      <c r="E163" s="325"/>
      <c r="F163" s="325"/>
      <c r="G163" s="325"/>
      <c r="H163" s="325"/>
      <c r="I163" s="325"/>
      <c r="J163" s="325"/>
      <c r="K163" s="325"/>
      <c r="L163" s="325"/>
      <c r="M163" s="325"/>
      <c r="N163" s="325"/>
      <c r="O163" s="325"/>
      <c r="P163" s="325"/>
      <c r="Q163" s="325"/>
    </row>
    <row r="164" spans="5:17">
      <c r="E164" s="325"/>
      <c r="F164" s="325"/>
      <c r="G164" s="325"/>
      <c r="H164" s="325"/>
      <c r="I164" s="325"/>
      <c r="J164" s="325"/>
      <c r="K164" s="325"/>
      <c r="L164" s="325"/>
      <c r="M164" s="325"/>
      <c r="N164" s="325"/>
      <c r="O164" s="325"/>
      <c r="P164" s="325"/>
      <c r="Q164" s="325"/>
    </row>
    <row r="165" spans="5:17">
      <c r="E165" s="325"/>
      <c r="F165" s="325"/>
      <c r="G165" s="325"/>
      <c r="H165" s="325"/>
      <c r="I165" s="325"/>
      <c r="J165" s="325"/>
      <c r="K165" s="325"/>
      <c r="L165" s="325"/>
      <c r="M165" s="325"/>
      <c r="N165" s="325"/>
      <c r="O165" s="325"/>
      <c r="P165" s="325"/>
      <c r="Q165" s="325"/>
    </row>
    <row r="166" spans="5:17">
      <c r="E166" s="325"/>
      <c r="F166" s="325"/>
      <c r="G166" s="325"/>
      <c r="H166" s="325"/>
      <c r="I166" s="325"/>
      <c r="J166" s="325"/>
      <c r="K166" s="325"/>
      <c r="L166" s="325"/>
      <c r="M166" s="325"/>
      <c r="N166" s="325"/>
      <c r="O166" s="325"/>
      <c r="P166" s="325"/>
      <c r="Q166" s="325"/>
    </row>
    <row r="167" spans="5:17">
      <c r="E167" s="325"/>
      <c r="F167" s="325"/>
      <c r="G167" s="325"/>
      <c r="H167" s="325"/>
      <c r="I167" s="325"/>
      <c r="J167" s="325"/>
      <c r="K167" s="325"/>
      <c r="L167" s="325"/>
      <c r="M167" s="325"/>
      <c r="N167" s="325"/>
      <c r="O167" s="325"/>
      <c r="P167" s="325"/>
      <c r="Q167" s="325"/>
    </row>
    <row r="168" spans="5:17">
      <c r="E168" s="325"/>
      <c r="F168" s="325"/>
      <c r="G168" s="325"/>
      <c r="H168" s="325"/>
      <c r="I168" s="325"/>
      <c r="J168" s="325"/>
      <c r="K168" s="325"/>
      <c r="L168" s="325"/>
      <c r="M168" s="325"/>
      <c r="N168" s="325"/>
      <c r="O168" s="325"/>
      <c r="P168" s="325"/>
      <c r="Q168" s="325"/>
    </row>
    <row r="169" spans="5:17">
      <c r="E169" s="325"/>
      <c r="F169" s="325"/>
      <c r="G169" s="325"/>
      <c r="H169" s="325"/>
      <c r="I169" s="325"/>
      <c r="J169" s="325"/>
      <c r="K169" s="325"/>
      <c r="L169" s="325"/>
      <c r="M169" s="325"/>
      <c r="N169" s="325"/>
      <c r="O169" s="325"/>
      <c r="P169" s="325"/>
      <c r="Q169" s="325"/>
    </row>
    <row r="170" spans="5:17">
      <c r="E170" s="325"/>
      <c r="F170" s="325"/>
      <c r="G170" s="325"/>
      <c r="H170" s="325"/>
      <c r="I170" s="325"/>
      <c r="J170" s="325"/>
      <c r="K170" s="325"/>
      <c r="L170" s="325"/>
      <c r="M170" s="325"/>
      <c r="N170" s="325"/>
      <c r="O170" s="325"/>
      <c r="P170" s="325"/>
      <c r="Q170" s="325"/>
    </row>
    <row r="171" spans="5:17">
      <c r="E171" s="325"/>
      <c r="F171" s="325"/>
      <c r="G171" s="325"/>
      <c r="H171" s="325"/>
      <c r="I171" s="325"/>
      <c r="J171" s="325"/>
      <c r="K171" s="325"/>
      <c r="L171" s="325"/>
      <c r="M171" s="325"/>
      <c r="N171" s="325"/>
      <c r="O171" s="325"/>
      <c r="P171" s="325"/>
      <c r="Q171" s="325"/>
    </row>
    <row r="172" spans="5:17">
      <c r="E172" s="325"/>
      <c r="F172" s="325"/>
      <c r="G172" s="325"/>
      <c r="H172" s="325"/>
      <c r="I172" s="325"/>
      <c r="J172" s="325"/>
      <c r="K172" s="325"/>
      <c r="L172" s="325"/>
      <c r="M172" s="325"/>
      <c r="N172" s="325"/>
      <c r="O172" s="325"/>
      <c r="P172" s="325"/>
      <c r="Q172" s="325"/>
    </row>
    <row r="173" spans="5:17">
      <c r="E173" s="325"/>
      <c r="F173" s="325"/>
      <c r="G173" s="325"/>
      <c r="H173" s="325"/>
      <c r="I173" s="325"/>
      <c r="J173" s="325"/>
      <c r="K173" s="325"/>
      <c r="L173" s="325"/>
      <c r="M173" s="325"/>
      <c r="N173" s="325"/>
      <c r="O173" s="325"/>
      <c r="P173" s="325"/>
      <c r="Q173" s="325"/>
    </row>
    <row r="174" spans="5:17">
      <c r="E174" s="325"/>
      <c r="F174" s="325"/>
      <c r="G174" s="325"/>
      <c r="H174" s="325"/>
      <c r="I174" s="325"/>
      <c r="J174" s="325"/>
      <c r="K174" s="325"/>
      <c r="L174" s="325"/>
      <c r="M174" s="325"/>
      <c r="N174" s="325"/>
      <c r="O174" s="325"/>
      <c r="P174" s="325"/>
      <c r="Q174" s="325"/>
    </row>
    <row r="175" spans="5:17">
      <c r="E175" s="325"/>
      <c r="F175" s="325"/>
      <c r="G175" s="325"/>
      <c r="H175" s="325"/>
      <c r="I175" s="325"/>
      <c r="J175" s="325"/>
      <c r="K175" s="325"/>
      <c r="L175" s="325"/>
      <c r="M175" s="325"/>
      <c r="N175" s="325"/>
      <c r="O175" s="325"/>
      <c r="P175" s="325"/>
      <c r="Q175" s="325"/>
    </row>
    <row r="176" spans="5:17">
      <c r="E176" s="325"/>
      <c r="F176" s="325"/>
      <c r="G176" s="325"/>
      <c r="H176" s="325"/>
      <c r="I176" s="325"/>
      <c r="J176" s="325"/>
      <c r="K176" s="325"/>
      <c r="L176" s="325"/>
      <c r="M176" s="325"/>
      <c r="N176" s="325"/>
      <c r="O176" s="325"/>
      <c r="P176" s="325"/>
      <c r="Q176" s="325"/>
    </row>
    <row r="177" spans="5:17">
      <c r="E177" s="325"/>
      <c r="F177" s="325"/>
      <c r="G177" s="325"/>
      <c r="H177" s="325"/>
      <c r="I177" s="325"/>
      <c r="J177" s="325"/>
      <c r="K177" s="325"/>
      <c r="L177" s="325"/>
      <c r="M177" s="325"/>
      <c r="N177" s="325"/>
      <c r="O177" s="325"/>
      <c r="P177" s="325"/>
      <c r="Q177" s="325"/>
    </row>
    <row r="178" spans="5:17">
      <c r="E178" s="325"/>
      <c r="F178" s="325"/>
      <c r="G178" s="325"/>
      <c r="H178" s="325"/>
      <c r="I178" s="325"/>
      <c r="J178" s="325"/>
      <c r="K178" s="325"/>
      <c r="L178" s="325"/>
      <c r="M178" s="325"/>
      <c r="N178" s="325"/>
      <c r="O178" s="325"/>
      <c r="P178" s="325"/>
      <c r="Q178" s="325"/>
    </row>
    <row r="179" spans="5:17">
      <c r="E179" s="325"/>
      <c r="F179" s="325"/>
      <c r="G179" s="325"/>
      <c r="H179" s="325"/>
      <c r="I179" s="325"/>
      <c r="J179" s="325"/>
      <c r="K179" s="325"/>
      <c r="L179" s="325"/>
      <c r="M179" s="325"/>
      <c r="N179" s="325"/>
      <c r="O179" s="325"/>
      <c r="P179" s="325"/>
      <c r="Q179" s="325"/>
    </row>
    <row r="180" spans="5:17">
      <c r="E180" s="325"/>
      <c r="F180" s="325"/>
      <c r="G180" s="325"/>
      <c r="H180" s="325"/>
      <c r="I180" s="325"/>
      <c r="J180" s="325"/>
      <c r="K180" s="325"/>
      <c r="L180" s="325"/>
      <c r="M180" s="325"/>
      <c r="N180" s="325"/>
      <c r="O180" s="325"/>
      <c r="P180" s="325"/>
      <c r="Q180" s="325"/>
    </row>
    <row r="181" spans="5:17">
      <c r="E181" s="325"/>
      <c r="F181" s="325"/>
      <c r="G181" s="325"/>
      <c r="H181" s="325"/>
      <c r="I181" s="325"/>
      <c r="J181" s="325"/>
      <c r="K181" s="325"/>
      <c r="L181" s="325"/>
      <c r="M181" s="325"/>
      <c r="N181" s="325"/>
      <c r="O181" s="325"/>
      <c r="P181" s="325"/>
      <c r="Q181" s="325"/>
    </row>
    <row r="182" spans="5:17">
      <c r="E182" s="325"/>
      <c r="F182" s="325"/>
      <c r="G182" s="325"/>
      <c r="H182" s="325"/>
      <c r="I182" s="325"/>
      <c r="J182" s="325"/>
      <c r="K182" s="325"/>
      <c r="L182" s="325"/>
      <c r="M182" s="325"/>
      <c r="N182" s="325"/>
      <c r="O182" s="325"/>
      <c r="P182" s="325"/>
      <c r="Q182" s="325"/>
    </row>
    <row r="183" spans="5:17">
      <c r="E183" s="325"/>
      <c r="F183" s="325"/>
      <c r="G183" s="325"/>
      <c r="H183" s="325"/>
      <c r="I183" s="325"/>
      <c r="J183" s="325"/>
      <c r="K183" s="325"/>
      <c r="L183" s="325"/>
      <c r="M183" s="325"/>
      <c r="N183" s="325"/>
      <c r="O183" s="325"/>
      <c r="P183" s="325"/>
      <c r="Q183" s="325"/>
    </row>
    <row r="184" spans="5:17">
      <c r="E184" s="325"/>
      <c r="F184" s="325"/>
      <c r="G184" s="325"/>
      <c r="H184" s="325"/>
      <c r="I184" s="325"/>
      <c r="J184" s="325"/>
      <c r="K184" s="325"/>
      <c r="L184" s="325"/>
      <c r="M184" s="325"/>
      <c r="N184" s="325"/>
      <c r="O184" s="325"/>
      <c r="P184" s="325"/>
      <c r="Q184" s="325"/>
    </row>
    <row r="185" spans="5:17">
      <c r="E185" s="325"/>
      <c r="F185" s="325"/>
      <c r="G185" s="325"/>
      <c r="H185" s="325"/>
      <c r="I185" s="325"/>
      <c r="J185" s="325"/>
      <c r="K185" s="325"/>
      <c r="L185" s="325"/>
      <c r="M185" s="325"/>
      <c r="N185" s="325"/>
      <c r="O185" s="325"/>
      <c r="P185" s="325"/>
      <c r="Q185" s="325"/>
    </row>
    <row r="186" spans="5:17">
      <c r="E186" s="325"/>
      <c r="F186" s="325"/>
      <c r="G186" s="325"/>
      <c r="H186" s="325"/>
      <c r="I186" s="325"/>
      <c r="J186" s="325"/>
      <c r="K186" s="325"/>
      <c r="L186" s="325"/>
      <c r="M186" s="325"/>
      <c r="N186" s="325"/>
      <c r="O186" s="325"/>
      <c r="P186" s="325"/>
      <c r="Q186" s="325"/>
    </row>
    <row r="187" spans="5:17">
      <c r="E187" s="325"/>
      <c r="F187" s="325"/>
      <c r="G187" s="325"/>
      <c r="H187" s="325"/>
      <c r="I187" s="325"/>
      <c r="J187" s="325"/>
      <c r="K187" s="325"/>
      <c r="L187" s="325"/>
      <c r="M187" s="325"/>
      <c r="N187" s="325"/>
      <c r="O187" s="325"/>
      <c r="P187" s="325"/>
      <c r="Q187" s="325"/>
    </row>
    <row r="188" spans="5:17">
      <c r="E188" s="325"/>
      <c r="F188" s="325"/>
      <c r="G188" s="325"/>
      <c r="H188" s="325"/>
      <c r="I188" s="325"/>
      <c r="J188" s="325"/>
      <c r="K188" s="325"/>
      <c r="L188" s="325"/>
      <c r="M188" s="325"/>
      <c r="N188" s="325"/>
      <c r="O188" s="325"/>
      <c r="P188" s="325"/>
      <c r="Q188" s="325"/>
    </row>
    <row r="189" spans="5:17">
      <c r="E189" s="325"/>
      <c r="F189" s="325"/>
      <c r="G189" s="325"/>
      <c r="H189" s="325"/>
      <c r="I189" s="325"/>
      <c r="J189" s="325"/>
      <c r="K189" s="325"/>
      <c r="L189" s="325"/>
      <c r="M189" s="325"/>
      <c r="N189" s="325"/>
      <c r="O189" s="325"/>
      <c r="P189" s="325"/>
      <c r="Q189" s="325"/>
    </row>
    <row r="190" spans="5:17">
      <c r="E190" s="325"/>
      <c r="F190" s="325"/>
      <c r="G190" s="325"/>
      <c r="H190" s="325"/>
      <c r="I190" s="325"/>
      <c r="J190" s="325"/>
      <c r="K190" s="325"/>
      <c r="L190" s="325"/>
      <c r="M190" s="325"/>
      <c r="N190" s="325"/>
      <c r="O190" s="325"/>
      <c r="P190" s="325"/>
      <c r="Q190" s="325"/>
    </row>
    <row r="191" spans="5:17">
      <c r="E191" s="325"/>
      <c r="F191" s="325"/>
      <c r="G191" s="325"/>
      <c r="H191" s="325"/>
      <c r="I191" s="325"/>
      <c r="J191" s="325"/>
      <c r="K191" s="325"/>
      <c r="L191" s="325"/>
      <c r="M191" s="325"/>
      <c r="N191" s="325"/>
      <c r="O191" s="325"/>
      <c r="P191" s="325"/>
      <c r="Q191" s="325"/>
    </row>
    <row r="192" spans="5:17">
      <c r="E192" s="325"/>
      <c r="F192" s="325"/>
      <c r="G192" s="325"/>
      <c r="H192" s="325"/>
      <c r="I192" s="325"/>
      <c r="J192" s="325"/>
      <c r="K192" s="325"/>
      <c r="L192" s="325"/>
      <c r="M192" s="325"/>
      <c r="N192" s="325"/>
      <c r="O192" s="325"/>
      <c r="P192" s="325"/>
      <c r="Q192" s="325"/>
    </row>
    <row r="193" spans="5:17">
      <c r="E193" s="325"/>
      <c r="F193" s="325"/>
      <c r="G193" s="325"/>
      <c r="H193" s="325"/>
      <c r="I193" s="325"/>
      <c r="J193" s="325"/>
      <c r="K193" s="325"/>
      <c r="L193" s="325"/>
      <c r="M193" s="325"/>
      <c r="N193" s="325"/>
      <c r="O193" s="325"/>
      <c r="P193" s="325"/>
      <c r="Q193" s="325"/>
    </row>
    <row r="194" spans="5:17">
      <c r="E194" s="325"/>
      <c r="F194" s="325"/>
      <c r="G194" s="325"/>
      <c r="H194" s="325"/>
      <c r="I194" s="325"/>
      <c r="J194" s="325"/>
      <c r="K194" s="325"/>
      <c r="L194" s="325"/>
      <c r="M194" s="325"/>
      <c r="N194" s="325"/>
      <c r="O194" s="325"/>
      <c r="P194" s="325"/>
      <c r="Q194" s="325"/>
    </row>
    <row r="195" spans="5:17">
      <c r="E195" s="325"/>
      <c r="F195" s="325"/>
      <c r="G195" s="325"/>
      <c r="H195" s="325"/>
      <c r="I195" s="325"/>
      <c r="J195" s="325"/>
      <c r="K195" s="325"/>
      <c r="L195" s="325"/>
      <c r="M195" s="325"/>
      <c r="N195" s="325"/>
      <c r="O195" s="325"/>
      <c r="P195" s="325"/>
      <c r="Q195" s="325"/>
    </row>
    <row r="196" spans="5:17">
      <c r="E196" s="325"/>
      <c r="F196" s="325"/>
      <c r="G196" s="325"/>
      <c r="H196" s="325"/>
      <c r="I196" s="325"/>
      <c r="J196" s="325"/>
      <c r="K196" s="325"/>
      <c r="L196" s="325"/>
      <c r="M196" s="325"/>
      <c r="N196" s="325"/>
      <c r="O196" s="325"/>
      <c r="P196" s="325"/>
      <c r="Q196" s="325"/>
    </row>
    <row r="197" spans="5:17">
      <c r="E197" s="325"/>
      <c r="F197" s="325"/>
      <c r="G197" s="325"/>
      <c r="H197" s="325"/>
      <c r="I197" s="325"/>
      <c r="J197" s="325"/>
      <c r="K197" s="325"/>
      <c r="L197" s="325"/>
      <c r="M197" s="325"/>
      <c r="N197" s="325"/>
      <c r="O197" s="325"/>
      <c r="P197" s="325"/>
      <c r="Q197" s="325"/>
    </row>
    <row r="198" spans="5:17">
      <c r="E198" s="325"/>
      <c r="F198" s="325"/>
      <c r="G198" s="325"/>
      <c r="H198" s="325"/>
      <c r="I198" s="325"/>
      <c r="J198" s="325"/>
      <c r="K198" s="325"/>
      <c r="L198" s="325"/>
      <c r="M198" s="325"/>
      <c r="N198" s="325"/>
      <c r="O198" s="325"/>
      <c r="P198" s="325"/>
      <c r="Q198" s="325"/>
    </row>
    <row r="199" spans="5:17">
      <c r="E199" s="325"/>
      <c r="F199" s="325"/>
      <c r="G199" s="325"/>
      <c r="H199" s="325"/>
      <c r="I199" s="325"/>
      <c r="J199" s="325"/>
      <c r="K199" s="325"/>
      <c r="L199" s="325"/>
      <c r="M199" s="325"/>
      <c r="N199" s="325"/>
      <c r="O199" s="325"/>
      <c r="P199" s="325"/>
      <c r="Q199" s="325"/>
    </row>
    <row r="200" spans="5:17">
      <c r="E200" s="325"/>
      <c r="F200" s="325"/>
      <c r="G200" s="325"/>
      <c r="H200" s="325"/>
      <c r="I200" s="325"/>
      <c r="J200" s="325"/>
      <c r="K200" s="325"/>
      <c r="L200" s="325"/>
      <c r="M200" s="325"/>
      <c r="N200" s="325"/>
      <c r="O200" s="325"/>
      <c r="P200" s="325"/>
      <c r="Q200" s="325"/>
    </row>
    <row r="201" spans="5:17">
      <c r="E201" s="325"/>
      <c r="F201" s="325"/>
      <c r="G201" s="325"/>
      <c r="H201" s="325"/>
      <c r="I201" s="325"/>
      <c r="J201" s="325"/>
      <c r="K201" s="325"/>
      <c r="L201" s="325"/>
      <c r="M201" s="325"/>
      <c r="N201" s="325"/>
      <c r="O201" s="325"/>
      <c r="P201" s="325"/>
      <c r="Q201" s="325"/>
    </row>
    <row r="202" spans="5:17">
      <c r="E202" s="325"/>
      <c r="F202" s="325"/>
      <c r="G202" s="325"/>
      <c r="H202" s="325"/>
      <c r="I202" s="325"/>
      <c r="J202" s="325"/>
      <c r="K202" s="325"/>
      <c r="L202" s="325"/>
      <c r="M202" s="325"/>
      <c r="N202" s="325"/>
      <c r="O202" s="325"/>
      <c r="P202" s="325"/>
      <c r="Q202" s="325"/>
    </row>
    <row r="203" spans="5:17">
      <c r="E203" s="325"/>
      <c r="F203" s="325"/>
      <c r="G203" s="325"/>
      <c r="H203" s="325"/>
      <c r="I203" s="325"/>
      <c r="J203" s="325"/>
      <c r="K203" s="325"/>
      <c r="L203" s="325"/>
      <c r="M203" s="325"/>
      <c r="N203" s="325"/>
      <c r="O203" s="325"/>
      <c r="P203" s="325"/>
      <c r="Q203" s="325"/>
    </row>
    <row r="204" spans="5:17">
      <c r="E204" s="325"/>
      <c r="F204" s="325"/>
      <c r="G204" s="325"/>
      <c r="H204" s="325"/>
      <c r="I204" s="325"/>
      <c r="J204" s="325"/>
      <c r="K204" s="325"/>
      <c r="L204" s="325"/>
      <c r="M204" s="325"/>
      <c r="N204" s="325"/>
      <c r="O204" s="325"/>
      <c r="P204" s="325"/>
      <c r="Q204" s="325"/>
    </row>
    <row r="205" spans="5:17">
      <c r="E205" s="325"/>
      <c r="F205" s="325"/>
      <c r="G205" s="325"/>
      <c r="H205" s="325"/>
      <c r="I205" s="325"/>
      <c r="J205" s="325"/>
      <c r="K205" s="325"/>
      <c r="L205" s="325"/>
      <c r="M205" s="325"/>
      <c r="N205" s="325"/>
      <c r="O205" s="325"/>
      <c r="P205" s="325"/>
      <c r="Q205" s="325"/>
    </row>
    <row r="206" spans="5:17">
      <c r="E206" s="325"/>
      <c r="F206" s="325"/>
      <c r="G206" s="325"/>
      <c r="H206" s="325"/>
      <c r="I206" s="325"/>
      <c r="J206" s="325"/>
      <c r="K206" s="325"/>
      <c r="L206" s="325"/>
      <c r="M206" s="325"/>
      <c r="N206" s="325"/>
      <c r="O206" s="325"/>
      <c r="P206" s="325"/>
      <c r="Q206" s="325"/>
    </row>
    <row r="207" spans="5:17">
      <c r="E207" s="325"/>
      <c r="F207" s="325"/>
      <c r="G207" s="325"/>
      <c r="H207" s="325"/>
      <c r="I207" s="325"/>
      <c r="J207" s="325"/>
      <c r="K207" s="325"/>
      <c r="L207" s="325"/>
      <c r="M207" s="325"/>
      <c r="N207" s="325"/>
      <c r="O207" s="325"/>
      <c r="P207" s="325"/>
      <c r="Q207" s="325"/>
    </row>
    <row r="208" spans="5:17">
      <c r="E208" s="325"/>
      <c r="F208" s="325"/>
      <c r="G208" s="325"/>
      <c r="H208" s="325"/>
      <c r="I208" s="325"/>
      <c r="J208" s="325"/>
      <c r="K208" s="325"/>
      <c r="L208" s="325"/>
      <c r="M208" s="325"/>
      <c r="N208" s="325"/>
      <c r="O208" s="325"/>
      <c r="P208" s="325"/>
      <c r="Q208" s="325"/>
    </row>
    <row r="209" spans="5:17">
      <c r="E209" s="325"/>
      <c r="F209" s="325"/>
      <c r="G209" s="325"/>
      <c r="H209" s="325"/>
      <c r="I209" s="325"/>
      <c r="J209" s="325"/>
      <c r="K209" s="325"/>
      <c r="L209" s="325"/>
      <c r="M209" s="325"/>
      <c r="N209" s="325"/>
      <c r="O209" s="325"/>
      <c r="P209" s="325"/>
      <c r="Q209" s="325"/>
    </row>
    <row r="210" spans="5:17">
      <c r="E210" s="325"/>
      <c r="F210" s="325"/>
      <c r="G210" s="325"/>
      <c r="H210" s="325"/>
      <c r="I210" s="325"/>
      <c r="J210" s="325"/>
      <c r="K210" s="325"/>
      <c r="L210" s="325"/>
      <c r="M210" s="325"/>
      <c r="N210" s="325"/>
      <c r="O210" s="325"/>
      <c r="P210" s="325"/>
      <c r="Q210" s="325"/>
    </row>
    <row r="211" spans="5:17">
      <c r="E211" s="325"/>
      <c r="F211" s="325"/>
      <c r="G211" s="325"/>
      <c r="H211" s="325"/>
      <c r="I211" s="325"/>
      <c r="J211" s="325"/>
      <c r="K211" s="325"/>
      <c r="L211" s="325"/>
      <c r="M211" s="325"/>
      <c r="N211" s="325"/>
      <c r="O211" s="325"/>
      <c r="P211" s="325"/>
      <c r="Q211" s="325"/>
    </row>
    <row r="212" spans="5:17">
      <c r="E212" s="325"/>
      <c r="F212" s="325"/>
      <c r="G212" s="325"/>
      <c r="H212" s="325"/>
      <c r="I212" s="325"/>
      <c r="J212" s="325"/>
      <c r="K212" s="325"/>
      <c r="L212" s="325"/>
      <c r="M212" s="325"/>
      <c r="N212" s="325"/>
      <c r="O212" s="325"/>
      <c r="P212" s="325"/>
      <c r="Q212" s="325"/>
    </row>
    <row r="213" spans="5:17">
      <c r="E213" s="325"/>
      <c r="F213" s="325"/>
      <c r="G213" s="325"/>
      <c r="H213" s="325"/>
      <c r="I213" s="325"/>
      <c r="J213" s="325"/>
      <c r="K213" s="325"/>
      <c r="L213" s="325"/>
      <c r="M213" s="325"/>
      <c r="N213" s="325"/>
      <c r="O213" s="325"/>
      <c r="P213" s="325"/>
      <c r="Q213" s="325"/>
    </row>
    <row r="214" spans="5:17">
      <c r="E214" s="325"/>
      <c r="F214" s="325"/>
      <c r="G214" s="325"/>
      <c r="H214" s="325"/>
      <c r="I214" s="325"/>
      <c r="J214" s="325"/>
      <c r="K214" s="325"/>
      <c r="L214" s="325"/>
      <c r="M214" s="325"/>
      <c r="N214" s="325"/>
      <c r="O214" s="325"/>
      <c r="P214" s="325"/>
      <c r="Q214" s="325"/>
    </row>
    <row r="215" spans="5:17">
      <c r="E215" s="325"/>
      <c r="F215" s="325"/>
      <c r="G215" s="325"/>
      <c r="H215" s="325"/>
      <c r="I215" s="325"/>
      <c r="J215" s="325"/>
      <c r="K215" s="325"/>
      <c r="L215" s="325"/>
      <c r="M215" s="325"/>
      <c r="N215" s="325"/>
      <c r="O215" s="325"/>
      <c r="P215" s="325"/>
      <c r="Q215" s="325"/>
    </row>
    <row r="216" spans="5:17">
      <c r="E216" s="325"/>
      <c r="F216" s="325"/>
      <c r="G216" s="325"/>
      <c r="H216" s="325"/>
      <c r="I216" s="325"/>
      <c r="J216" s="325"/>
      <c r="K216" s="325"/>
      <c r="L216" s="325"/>
      <c r="M216" s="325"/>
      <c r="N216" s="325"/>
      <c r="O216" s="325"/>
      <c r="P216" s="325"/>
      <c r="Q216" s="325"/>
    </row>
    <row r="217" spans="5:17">
      <c r="E217" s="325"/>
      <c r="F217" s="325"/>
      <c r="G217" s="325"/>
      <c r="H217" s="325"/>
      <c r="I217" s="325"/>
      <c r="J217" s="325"/>
      <c r="K217" s="325"/>
      <c r="L217" s="325"/>
      <c r="M217" s="325"/>
      <c r="N217" s="325"/>
      <c r="O217" s="325"/>
      <c r="P217" s="325"/>
      <c r="Q217" s="325"/>
    </row>
    <row r="218" spans="5:17">
      <c r="E218" s="325"/>
      <c r="F218" s="325"/>
      <c r="G218" s="325"/>
      <c r="H218" s="325"/>
      <c r="I218" s="325"/>
      <c r="J218" s="325"/>
      <c r="K218" s="325"/>
      <c r="L218" s="325"/>
      <c r="M218" s="325"/>
      <c r="N218" s="325"/>
      <c r="O218" s="325"/>
      <c r="P218" s="325"/>
      <c r="Q218" s="325"/>
    </row>
    <row r="219" spans="5:17">
      <c r="E219" s="325"/>
      <c r="F219" s="325"/>
      <c r="G219" s="325"/>
      <c r="H219" s="325"/>
      <c r="I219" s="325"/>
      <c r="J219" s="325"/>
      <c r="K219" s="325"/>
      <c r="L219" s="325"/>
      <c r="M219" s="325"/>
      <c r="N219" s="325"/>
      <c r="O219" s="325"/>
      <c r="P219" s="325"/>
      <c r="Q219" s="325"/>
    </row>
    <row r="220" spans="5:17">
      <c r="E220" s="325"/>
      <c r="F220" s="325"/>
      <c r="G220" s="325"/>
      <c r="H220" s="325"/>
      <c r="I220" s="325"/>
      <c r="J220" s="325"/>
      <c r="K220" s="325"/>
      <c r="L220" s="325"/>
      <c r="M220" s="325"/>
      <c r="N220" s="325"/>
      <c r="O220" s="325"/>
      <c r="P220" s="325"/>
      <c r="Q220" s="325"/>
    </row>
    <row r="221" spans="5:17">
      <c r="E221" s="325"/>
      <c r="F221" s="325"/>
      <c r="G221" s="325"/>
      <c r="H221" s="325"/>
      <c r="I221" s="325"/>
      <c r="J221" s="325"/>
      <c r="K221" s="325"/>
      <c r="L221" s="325"/>
      <c r="M221" s="325"/>
      <c r="N221" s="325"/>
      <c r="O221" s="325"/>
      <c r="P221" s="325"/>
      <c r="Q221" s="325"/>
    </row>
    <row r="222" spans="5:17">
      <c r="E222" s="325"/>
      <c r="F222" s="325"/>
      <c r="G222" s="325"/>
      <c r="H222" s="325"/>
      <c r="I222" s="325"/>
      <c r="J222" s="325"/>
      <c r="K222" s="325"/>
      <c r="L222" s="325"/>
      <c r="M222" s="325"/>
      <c r="N222" s="325"/>
      <c r="O222" s="325"/>
      <c r="P222" s="325"/>
      <c r="Q222" s="325"/>
    </row>
    <row r="223" spans="5:17">
      <c r="E223" s="325"/>
      <c r="F223" s="325"/>
      <c r="G223" s="325"/>
      <c r="H223" s="325"/>
      <c r="I223" s="325"/>
      <c r="J223" s="325"/>
      <c r="K223" s="325"/>
      <c r="L223" s="325"/>
      <c r="M223" s="325"/>
      <c r="N223" s="325"/>
      <c r="O223" s="325"/>
      <c r="P223" s="325"/>
      <c r="Q223" s="325"/>
    </row>
    <row r="224" spans="5:17">
      <c r="E224" s="325"/>
      <c r="F224" s="325"/>
      <c r="G224" s="325"/>
      <c r="H224" s="325"/>
      <c r="I224" s="325"/>
      <c r="J224" s="325"/>
      <c r="K224" s="325"/>
      <c r="L224" s="325"/>
      <c r="M224" s="325"/>
      <c r="N224" s="325"/>
      <c r="O224" s="325"/>
      <c r="P224" s="325"/>
      <c r="Q224" s="325"/>
    </row>
    <row r="225" spans="5:17">
      <c r="E225" s="325"/>
      <c r="F225" s="325"/>
      <c r="G225" s="325"/>
      <c r="H225" s="325"/>
      <c r="I225" s="325"/>
      <c r="J225" s="325"/>
      <c r="K225" s="325"/>
      <c r="L225" s="325"/>
      <c r="M225" s="325"/>
      <c r="N225" s="325"/>
      <c r="O225" s="325"/>
      <c r="P225" s="325"/>
      <c r="Q225" s="325"/>
    </row>
    <row r="226" spans="5:17">
      <c r="E226" s="325"/>
      <c r="F226" s="325"/>
      <c r="G226" s="325"/>
      <c r="H226" s="325"/>
      <c r="I226" s="325"/>
      <c r="J226" s="325"/>
      <c r="K226" s="325"/>
      <c r="L226" s="325"/>
      <c r="M226" s="325"/>
      <c r="N226" s="325"/>
      <c r="O226" s="325"/>
      <c r="P226" s="325"/>
      <c r="Q226" s="325"/>
    </row>
    <row r="227" spans="5:17">
      <c r="E227" s="325"/>
      <c r="F227" s="325"/>
      <c r="G227" s="325"/>
      <c r="H227" s="325"/>
      <c r="I227" s="325"/>
      <c r="J227" s="325"/>
      <c r="K227" s="325"/>
      <c r="L227" s="325"/>
      <c r="M227" s="325"/>
      <c r="N227" s="325"/>
      <c r="O227" s="325"/>
      <c r="P227" s="325"/>
      <c r="Q227" s="325"/>
    </row>
    <row r="228" spans="5:17">
      <c r="E228" s="325"/>
      <c r="F228" s="325"/>
      <c r="G228" s="325"/>
      <c r="H228" s="325"/>
      <c r="I228" s="325"/>
      <c r="J228" s="325"/>
      <c r="K228" s="325"/>
      <c r="L228" s="325"/>
      <c r="M228" s="325"/>
      <c r="N228" s="325"/>
      <c r="O228" s="325"/>
      <c r="P228" s="325"/>
      <c r="Q228" s="325"/>
    </row>
    <row r="229" spans="5:17">
      <c r="E229" s="325"/>
      <c r="F229" s="325"/>
      <c r="G229" s="325"/>
      <c r="H229" s="325"/>
      <c r="I229" s="325"/>
      <c r="J229" s="325"/>
      <c r="K229" s="325"/>
      <c r="L229" s="325"/>
      <c r="M229" s="325"/>
      <c r="N229" s="325"/>
      <c r="O229" s="325"/>
      <c r="P229" s="325"/>
      <c r="Q229" s="325"/>
    </row>
    <row r="230" spans="5:17">
      <c r="E230" s="325"/>
      <c r="F230" s="325"/>
      <c r="G230" s="325"/>
      <c r="H230" s="325"/>
      <c r="I230" s="325"/>
      <c r="J230" s="325"/>
      <c r="K230" s="325"/>
      <c r="L230" s="325"/>
      <c r="M230" s="325"/>
      <c r="N230" s="325"/>
      <c r="O230" s="325"/>
      <c r="P230" s="325"/>
      <c r="Q230" s="325"/>
    </row>
    <row r="231" spans="5:17">
      <c r="E231" s="325"/>
      <c r="F231" s="325"/>
      <c r="G231" s="325"/>
      <c r="H231" s="325"/>
      <c r="I231" s="325"/>
      <c r="J231" s="325"/>
      <c r="K231" s="325"/>
      <c r="L231" s="325"/>
      <c r="M231" s="325"/>
      <c r="N231" s="325"/>
      <c r="O231" s="325"/>
      <c r="P231" s="325"/>
      <c r="Q231" s="325"/>
    </row>
    <row r="232" spans="5:17">
      <c r="E232" s="325"/>
      <c r="F232" s="325"/>
      <c r="G232" s="325"/>
      <c r="H232" s="325"/>
      <c r="I232" s="325"/>
      <c r="J232" s="325"/>
      <c r="K232" s="325"/>
      <c r="L232" s="325"/>
      <c r="M232" s="325"/>
      <c r="N232" s="325"/>
      <c r="O232" s="325"/>
      <c r="P232" s="325"/>
      <c r="Q232" s="325"/>
    </row>
    <row r="233" spans="5:17">
      <c r="E233" s="325"/>
      <c r="F233" s="325"/>
      <c r="G233" s="325"/>
      <c r="H233" s="325"/>
      <c r="I233" s="325"/>
      <c r="J233" s="325"/>
      <c r="K233" s="325"/>
      <c r="L233" s="325"/>
      <c r="M233" s="325"/>
      <c r="N233" s="325"/>
      <c r="O233" s="325"/>
      <c r="P233" s="325"/>
      <c r="Q233" s="325"/>
    </row>
    <row r="234" spans="5:17">
      <c r="E234" s="325"/>
      <c r="F234" s="325"/>
      <c r="G234" s="325"/>
      <c r="H234" s="325"/>
      <c r="I234" s="325"/>
      <c r="J234" s="325"/>
      <c r="K234" s="325"/>
      <c r="L234" s="325"/>
      <c r="M234" s="325"/>
      <c r="N234" s="325"/>
      <c r="O234" s="325"/>
      <c r="P234" s="325"/>
      <c r="Q234" s="325"/>
    </row>
    <row r="235" spans="5:17">
      <c r="E235" s="325"/>
      <c r="F235" s="325"/>
      <c r="G235" s="325"/>
      <c r="H235" s="325"/>
      <c r="I235" s="325"/>
      <c r="J235" s="325"/>
      <c r="K235" s="325"/>
      <c r="L235" s="325"/>
      <c r="M235" s="325"/>
      <c r="N235" s="325"/>
      <c r="O235" s="325"/>
      <c r="P235" s="325"/>
      <c r="Q235" s="325"/>
    </row>
    <row r="236" spans="5:17">
      <c r="E236" s="325"/>
      <c r="F236" s="325"/>
      <c r="G236" s="325"/>
      <c r="H236" s="325"/>
      <c r="I236" s="325"/>
      <c r="J236" s="325"/>
      <c r="K236" s="325"/>
      <c r="L236" s="325"/>
      <c r="M236" s="325"/>
      <c r="N236" s="325"/>
      <c r="O236" s="325"/>
      <c r="P236" s="325"/>
      <c r="Q236" s="325"/>
    </row>
    <row r="237" spans="5:17">
      <c r="E237" s="325"/>
      <c r="F237" s="325"/>
      <c r="G237" s="325"/>
      <c r="H237" s="325"/>
      <c r="I237" s="325"/>
      <c r="J237" s="325"/>
      <c r="K237" s="325"/>
      <c r="L237" s="325"/>
      <c r="M237" s="325"/>
      <c r="N237" s="325"/>
      <c r="O237" s="325"/>
      <c r="P237" s="325"/>
      <c r="Q237" s="325"/>
    </row>
    <row r="238" spans="5:17">
      <c r="E238" s="325"/>
      <c r="F238" s="325"/>
      <c r="G238" s="325"/>
      <c r="H238" s="325"/>
      <c r="I238" s="325"/>
      <c r="J238" s="325"/>
      <c r="K238" s="325"/>
      <c r="L238" s="325"/>
      <c r="M238" s="325"/>
      <c r="N238" s="325"/>
      <c r="O238" s="325"/>
      <c r="P238" s="325"/>
      <c r="Q238" s="325"/>
    </row>
    <row r="239" spans="5:17">
      <c r="E239" s="325"/>
      <c r="F239" s="325"/>
      <c r="G239" s="325"/>
      <c r="H239" s="325"/>
      <c r="I239" s="325"/>
      <c r="J239" s="325"/>
      <c r="K239" s="325"/>
      <c r="L239" s="325"/>
      <c r="M239" s="325"/>
      <c r="N239" s="325"/>
      <c r="O239" s="325"/>
      <c r="P239" s="325"/>
      <c r="Q239" s="325"/>
    </row>
    <row r="240" spans="5:17">
      <c r="E240" s="325"/>
      <c r="F240" s="325"/>
      <c r="G240" s="325"/>
      <c r="H240" s="325"/>
      <c r="I240" s="325"/>
      <c r="J240" s="325"/>
      <c r="K240" s="325"/>
      <c r="L240" s="325"/>
      <c r="M240" s="325"/>
      <c r="N240" s="325"/>
      <c r="O240" s="325"/>
      <c r="P240" s="325"/>
      <c r="Q240" s="325"/>
    </row>
    <row r="241" spans="5:17">
      <c r="E241" s="325"/>
      <c r="F241" s="325"/>
      <c r="G241" s="325"/>
      <c r="H241" s="325"/>
      <c r="I241" s="325"/>
      <c r="J241" s="325"/>
      <c r="K241" s="325"/>
      <c r="L241" s="325"/>
      <c r="M241" s="325"/>
      <c r="N241" s="325"/>
      <c r="O241" s="325"/>
      <c r="P241" s="325"/>
      <c r="Q241" s="325"/>
    </row>
    <row r="242" spans="5:17">
      <c r="E242" s="325"/>
      <c r="F242" s="325"/>
      <c r="G242" s="325"/>
      <c r="H242" s="325"/>
      <c r="I242" s="325"/>
      <c r="J242" s="325"/>
      <c r="K242" s="325"/>
      <c r="L242" s="325"/>
      <c r="M242" s="325"/>
      <c r="N242" s="325"/>
      <c r="O242" s="325"/>
      <c r="P242" s="325"/>
      <c r="Q242" s="325"/>
    </row>
    <row r="243" spans="5:17">
      <c r="E243" s="325"/>
      <c r="F243" s="325"/>
      <c r="G243" s="325"/>
      <c r="H243" s="325"/>
      <c r="I243" s="325"/>
      <c r="J243" s="325"/>
      <c r="K243" s="325"/>
      <c r="L243" s="325"/>
      <c r="M243" s="325"/>
      <c r="N243" s="325"/>
      <c r="O243" s="325"/>
      <c r="P243" s="325"/>
      <c r="Q243" s="325"/>
    </row>
    <row r="244" spans="5:17">
      <c r="E244" s="325"/>
      <c r="F244" s="325"/>
      <c r="G244" s="325"/>
      <c r="H244" s="325"/>
      <c r="I244" s="325"/>
      <c r="J244" s="325"/>
      <c r="K244" s="325"/>
      <c r="L244" s="325"/>
      <c r="M244" s="325"/>
      <c r="N244" s="325"/>
      <c r="O244" s="325"/>
      <c r="P244" s="325"/>
      <c r="Q244" s="325"/>
    </row>
    <row r="245" spans="5:17">
      <c r="E245" s="325"/>
      <c r="F245" s="325"/>
      <c r="G245" s="325"/>
      <c r="H245" s="325"/>
      <c r="I245" s="325"/>
      <c r="J245" s="325"/>
      <c r="K245" s="325"/>
      <c r="L245" s="325"/>
      <c r="M245" s="325"/>
      <c r="N245" s="325"/>
      <c r="O245" s="325"/>
      <c r="P245" s="325"/>
      <c r="Q245" s="325"/>
    </row>
    <row r="246" spans="5:17">
      <c r="E246" s="325"/>
      <c r="F246" s="325"/>
      <c r="G246" s="325"/>
      <c r="H246" s="325"/>
      <c r="I246" s="325"/>
      <c r="J246" s="325"/>
      <c r="K246" s="325"/>
      <c r="L246" s="325"/>
      <c r="M246" s="325"/>
      <c r="N246" s="325"/>
      <c r="O246" s="325"/>
      <c r="P246" s="325"/>
      <c r="Q246" s="325"/>
    </row>
    <row r="247" spans="5:17">
      <c r="E247" s="325"/>
      <c r="F247" s="325"/>
      <c r="G247" s="325"/>
      <c r="H247" s="325"/>
      <c r="I247" s="325"/>
      <c r="J247" s="325"/>
      <c r="K247" s="325"/>
      <c r="L247" s="325"/>
      <c r="M247" s="325"/>
      <c r="N247" s="325"/>
      <c r="O247" s="325"/>
      <c r="P247" s="325"/>
      <c r="Q247" s="325"/>
    </row>
    <row r="248" spans="5:17">
      <c r="E248" s="325"/>
      <c r="F248" s="325"/>
      <c r="G248" s="325"/>
      <c r="H248" s="325"/>
      <c r="I248" s="325"/>
      <c r="J248" s="325"/>
      <c r="K248" s="325"/>
      <c r="L248" s="325"/>
      <c r="M248" s="325"/>
      <c r="N248" s="325"/>
      <c r="O248" s="325"/>
      <c r="P248" s="325"/>
      <c r="Q248" s="325"/>
    </row>
    <row r="249" spans="5:17">
      <c r="E249" s="325"/>
      <c r="F249" s="325"/>
      <c r="G249" s="325"/>
      <c r="H249" s="325"/>
      <c r="I249" s="325"/>
      <c r="J249" s="325"/>
      <c r="K249" s="325"/>
      <c r="L249" s="325"/>
      <c r="M249" s="325"/>
      <c r="N249" s="325"/>
      <c r="O249" s="325"/>
      <c r="P249" s="325"/>
      <c r="Q249" s="325"/>
    </row>
    <row r="250" spans="5:17">
      <c r="E250" s="325"/>
      <c r="F250" s="325"/>
      <c r="G250" s="325"/>
      <c r="H250" s="325"/>
      <c r="I250" s="325"/>
      <c r="J250" s="325"/>
      <c r="K250" s="325"/>
      <c r="L250" s="325"/>
      <c r="M250" s="325"/>
      <c r="N250" s="325"/>
      <c r="O250" s="325"/>
      <c r="P250" s="325"/>
      <c r="Q250" s="325"/>
    </row>
    <row r="251" spans="5:17">
      <c r="E251" s="325"/>
      <c r="F251" s="325"/>
      <c r="G251" s="325"/>
      <c r="H251" s="325"/>
      <c r="I251" s="325"/>
      <c r="J251" s="325"/>
      <c r="K251" s="325"/>
      <c r="L251" s="325"/>
      <c r="M251" s="325"/>
      <c r="N251" s="325"/>
      <c r="O251" s="325"/>
      <c r="P251" s="325"/>
      <c r="Q251" s="325"/>
    </row>
    <row r="252" spans="5:17">
      <c r="E252" s="325"/>
      <c r="F252" s="325"/>
      <c r="G252" s="325"/>
      <c r="H252" s="325"/>
      <c r="I252" s="325"/>
      <c r="J252" s="325"/>
      <c r="K252" s="325"/>
      <c r="L252" s="325"/>
      <c r="M252" s="325"/>
      <c r="N252" s="325"/>
      <c r="O252" s="325"/>
      <c r="P252" s="325"/>
      <c r="Q252" s="325"/>
    </row>
    <row r="253" spans="5:17">
      <c r="E253" s="325"/>
      <c r="F253" s="325"/>
      <c r="G253" s="325"/>
      <c r="H253" s="325"/>
      <c r="I253" s="325"/>
      <c r="J253" s="325"/>
      <c r="K253" s="325"/>
      <c r="L253" s="325"/>
      <c r="M253" s="325"/>
      <c r="N253" s="325"/>
      <c r="O253" s="325"/>
      <c r="P253" s="325"/>
      <c r="Q253" s="325"/>
    </row>
    <row r="254" spans="5:17">
      <c r="E254" s="325"/>
      <c r="F254" s="325"/>
      <c r="G254" s="325"/>
      <c r="H254" s="325"/>
      <c r="I254" s="325"/>
      <c r="J254" s="325"/>
      <c r="K254" s="325"/>
      <c r="L254" s="325"/>
      <c r="M254" s="325"/>
      <c r="N254" s="325"/>
      <c r="O254" s="325"/>
      <c r="P254" s="325"/>
      <c r="Q254" s="325"/>
    </row>
    <row r="255" spans="5:17">
      <c r="E255" s="325"/>
      <c r="F255" s="325"/>
      <c r="G255" s="325"/>
      <c r="H255" s="325"/>
      <c r="I255" s="325"/>
      <c r="J255" s="325"/>
      <c r="K255" s="325"/>
      <c r="L255" s="325"/>
      <c r="M255" s="325"/>
      <c r="N255" s="325"/>
      <c r="O255" s="325"/>
      <c r="P255" s="325"/>
      <c r="Q255" s="325"/>
    </row>
    <row r="256" spans="5:17">
      <c r="E256" s="325"/>
      <c r="F256" s="325"/>
      <c r="G256" s="325"/>
      <c r="H256" s="325"/>
      <c r="I256" s="325"/>
      <c r="J256" s="325"/>
      <c r="K256" s="325"/>
      <c r="L256" s="325"/>
      <c r="M256" s="325"/>
      <c r="N256" s="325"/>
      <c r="O256" s="325"/>
      <c r="P256" s="325"/>
      <c r="Q256" s="325"/>
    </row>
    <row r="257" spans="5:17">
      <c r="E257" s="325"/>
      <c r="F257" s="325"/>
      <c r="G257" s="325"/>
      <c r="H257" s="325"/>
      <c r="I257" s="325"/>
      <c r="J257" s="325"/>
      <c r="K257" s="325"/>
      <c r="L257" s="325"/>
      <c r="M257" s="325"/>
      <c r="N257" s="325"/>
      <c r="O257" s="325"/>
      <c r="P257" s="325"/>
      <c r="Q257" s="325"/>
    </row>
    <row r="258" spans="5:17">
      <c r="E258" s="325"/>
      <c r="F258" s="325"/>
      <c r="G258" s="325"/>
      <c r="H258" s="325"/>
      <c r="I258" s="325"/>
      <c r="J258" s="325"/>
      <c r="K258" s="325"/>
      <c r="L258" s="325"/>
      <c r="M258" s="325"/>
      <c r="N258" s="325"/>
      <c r="O258" s="325"/>
      <c r="P258" s="325"/>
      <c r="Q258" s="325"/>
    </row>
    <row r="259" spans="5:17">
      <c r="E259" s="325"/>
      <c r="F259" s="325"/>
      <c r="G259" s="325"/>
      <c r="H259" s="325"/>
      <c r="I259" s="325"/>
      <c r="J259" s="325"/>
      <c r="K259" s="325"/>
      <c r="L259" s="325"/>
      <c r="M259" s="325"/>
      <c r="N259" s="325"/>
      <c r="O259" s="325"/>
      <c r="P259" s="325"/>
      <c r="Q259" s="325"/>
    </row>
    <row r="260" spans="5:17">
      <c r="E260" s="325"/>
      <c r="F260" s="325"/>
      <c r="G260" s="325"/>
      <c r="H260" s="325"/>
      <c r="I260" s="325"/>
      <c r="J260" s="325"/>
      <c r="K260" s="325"/>
      <c r="L260" s="325"/>
      <c r="M260" s="325"/>
      <c r="N260" s="325"/>
      <c r="O260" s="325"/>
      <c r="P260" s="325"/>
      <c r="Q260" s="325"/>
    </row>
    <row r="261" spans="5:17">
      <c r="E261" s="325"/>
      <c r="F261" s="325"/>
      <c r="G261" s="325"/>
      <c r="H261" s="325"/>
      <c r="I261" s="325"/>
      <c r="J261" s="325"/>
      <c r="K261" s="325"/>
      <c r="L261" s="325"/>
      <c r="M261" s="325"/>
      <c r="N261" s="325"/>
      <c r="O261" s="325"/>
      <c r="P261" s="325"/>
      <c r="Q261" s="325"/>
    </row>
    <row r="262" spans="5:17">
      <c r="E262" s="325"/>
      <c r="F262" s="325"/>
      <c r="G262" s="325"/>
      <c r="H262" s="325"/>
      <c r="I262" s="325"/>
      <c r="J262" s="325"/>
      <c r="K262" s="325"/>
      <c r="L262" s="325"/>
      <c r="M262" s="325"/>
      <c r="N262" s="325"/>
      <c r="O262" s="325"/>
      <c r="P262" s="325"/>
      <c r="Q262" s="325"/>
    </row>
    <row r="263" spans="5:17">
      <c r="E263" s="325"/>
      <c r="F263" s="325"/>
      <c r="G263" s="325"/>
      <c r="H263" s="325"/>
      <c r="I263" s="325"/>
      <c r="J263" s="325"/>
      <c r="K263" s="325"/>
      <c r="L263" s="325"/>
      <c r="M263" s="325"/>
      <c r="N263" s="325"/>
      <c r="O263" s="325"/>
      <c r="P263" s="325"/>
      <c r="Q263" s="325"/>
    </row>
    <row r="264" spans="5:17">
      <c r="E264" s="325"/>
      <c r="F264" s="325"/>
      <c r="G264" s="325"/>
      <c r="H264" s="325"/>
      <c r="I264" s="325"/>
      <c r="J264" s="325"/>
      <c r="K264" s="325"/>
      <c r="L264" s="325"/>
      <c r="M264" s="325"/>
      <c r="N264" s="325"/>
      <c r="O264" s="325"/>
      <c r="P264" s="325"/>
      <c r="Q264" s="325"/>
    </row>
    <row r="265" spans="5:17">
      <c r="E265" s="325"/>
      <c r="F265" s="325"/>
      <c r="G265" s="325"/>
      <c r="H265" s="325"/>
      <c r="I265" s="325"/>
      <c r="J265" s="325"/>
      <c r="K265" s="325"/>
      <c r="L265" s="325"/>
      <c r="M265" s="325"/>
      <c r="N265" s="325"/>
      <c r="O265" s="325"/>
      <c r="P265" s="325"/>
      <c r="Q265" s="325"/>
    </row>
    <row r="266" spans="5:17">
      <c r="E266" s="325"/>
      <c r="F266" s="325"/>
      <c r="G266" s="325"/>
      <c r="H266" s="325"/>
      <c r="I266" s="325"/>
      <c r="J266" s="325"/>
      <c r="K266" s="325"/>
      <c r="L266" s="325"/>
      <c r="M266" s="325"/>
      <c r="N266" s="325"/>
      <c r="O266" s="325"/>
      <c r="P266" s="325"/>
      <c r="Q266" s="325"/>
    </row>
    <row r="267" spans="5:17">
      <c r="E267" s="325"/>
      <c r="F267" s="325"/>
      <c r="G267" s="325"/>
      <c r="H267" s="325"/>
      <c r="I267" s="325"/>
      <c r="J267" s="325"/>
      <c r="K267" s="325"/>
      <c r="L267" s="325"/>
      <c r="M267" s="325"/>
      <c r="N267" s="325"/>
      <c r="O267" s="325"/>
      <c r="P267" s="325"/>
      <c r="Q267" s="325"/>
    </row>
    <row r="268" spans="5:17">
      <c r="E268" s="325"/>
      <c r="F268" s="325"/>
      <c r="G268" s="325"/>
      <c r="H268" s="325"/>
      <c r="I268" s="325"/>
      <c r="J268" s="325"/>
      <c r="K268" s="325"/>
      <c r="L268" s="325"/>
      <c r="M268" s="325"/>
      <c r="N268" s="325"/>
      <c r="O268" s="325"/>
      <c r="P268" s="325"/>
      <c r="Q268" s="325"/>
    </row>
    <row r="269" spans="5:17">
      <c r="E269" s="325"/>
      <c r="F269" s="325"/>
      <c r="G269" s="325"/>
      <c r="H269" s="325"/>
      <c r="I269" s="325"/>
      <c r="J269" s="325"/>
      <c r="K269" s="325"/>
      <c r="L269" s="325"/>
      <c r="M269" s="325"/>
      <c r="N269" s="325"/>
      <c r="O269" s="325"/>
      <c r="P269" s="325"/>
      <c r="Q269" s="325"/>
    </row>
    <row r="270" spans="5:17">
      <c r="E270" s="325"/>
      <c r="F270" s="325"/>
      <c r="G270" s="325"/>
      <c r="H270" s="325"/>
      <c r="I270" s="325"/>
      <c r="J270" s="325"/>
      <c r="K270" s="325"/>
      <c r="L270" s="325"/>
      <c r="M270" s="325"/>
      <c r="N270" s="325"/>
      <c r="O270" s="325"/>
      <c r="P270" s="325"/>
      <c r="Q270" s="325"/>
    </row>
    <row r="271" spans="5:17">
      <c r="E271" s="325"/>
      <c r="F271" s="325"/>
      <c r="G271" s="325"/>
      <c r="H271" s="325"/>
      <c r="I271" s="325"/>
      <c r="J271" s="325"/>
      <c r="K271" s="325"/>
      <c r="L271" s="325"/>
      <c r="M271" s="325"/>
      <c r="N271" s="325"/>
      <c r="O271" s="325"/>
      <c r="P271" s="325"/>
      <c r="Q271" s="325"/>
    </row>
    <row r="272" spans="5:17">
      <c r="E272" s="325"/>
      <c r="F272" s="325"/>
      <c r="G272" s="325"/>
      <c r="H272" s="325"/>
      <c r="I272" s="325"/>
      <c r="J272" s="325"/>
      <c r="K272" s="325"/>
      <c r="L272" s="325"/>
      <c r="M272" s="325"/>
      <c r="N272" s="325"/>
      <c r="O272" s="325"/>
      <c r="P272" s="325"/>
      <c r="Q272" s="325"/>
    </row>
    <row r="273" spans="5:17">
      <c r="E273" s="325"/>
      <c r="F273" s="325"/>
      <c r="G273" s="325"/>
      <c r="H273" s="325"/>
      <c r="I273" s="325"/>
      <c r="J273" s="325"/>
      <c r="K273" s="325"/>
      <c r="L273" s="325"/>
      <c r="M273" s="325"/>
      <c r="N273" s="325"/>
      <c r="O273" s="325"/>
      <c r="P273" s="325"/>
      <c r="Q273" s="325"/>
    </row>
    <row r="274" spans="5:17">
      <c r="E274" s="325"/>
      <c r="F274" s="325"/>
      <c r="G274" s="325"/>
      <c r="H274" s="325"/>
      <c r="I274" s="325"/>
      <c r="J274" s="325"/>
      <c r="K274" s="325"/>
      <c r="L274" s="325"/>
      <c r="M274" s="325"/>
      <c r="N274" s="325"/>
      <c r="O274" s="325"/>
      <c r="P274" s="325"/>
      <c r="Q274" s="325"/>
    </row>
    <row r="275" spans="5:17">
      <c r="E275" s="325"/>
      <c r="F275" s="325"/>
      <c r="G275" s="325"/>
      <c r="H275" s="325"/>
      <c r="I275" s="325"/>
      <c r="J275" s="325"/>
      <c r="K275" s="325"/>
      <c r="L275" s="325"/>
      <c r="M275" s="325"/>
      <c r="N275" s="325"/>
      <c r="O275" s="325"/>
      <c r="P275" s="325"/>
      <c r="Q275" s="325"/>
    </row>
    <row r="276" spans="5:17">
      <c r="E276" s="325"/>
      <c r="F276" s="325"/>
      <c r="G276" s="325"/>
      <c r="H276" s="325"/>
      <c r="I276" s="325"/>
      <c r="J276" s="325"/>
      <c r="K276" s="325"/>
      <c r="L276" s="325"/>
      <c r="M276" s="325"/>
      <c r="N276" s="325"/>
      <c r="O276" s="325"/>
      <c r="P276" s="325"/>
      <c r="Q276" s="325"/>
    </row>
    <row r="277" spans="5:17">
      <c r="E277" s="325"/>
      <c r="F277" s="325"/>
      <c r="G277" s="325"/>
      <c r="H277" s="325"/>
      <c r="I277" s="325"/>
      <c r="J277" s="325"/>
      <c r="K277" s="325"/>
      <c r="L277" s="325"/>
      <c r="M277" s="325"/>
      <c r="N277" s="325"/>
      <c r="O277" s="325"/>
      <c r="P277" s="325"/>
      <c r="Q277" s="325"/>
    </row>
    <row r="278" spans="5:17">
      <c r="E278" s="325"/>
      <c r="F278" s="325"/>
      <c r="G278" s="325"/>
      <c r="H278" s="325"/>
      <c r="I278" s="325"/>
      <c r="J278" s="325"/>
      <c r="K278" s="325"/>
      <c r="L278" s="325"/>
      <c r="M278" s="325"/>
      <c r="N278" s="325"/>
      <c r="O278" s="325"/>
      <c r="P278" s="325"/>
      <c r="Q278" s="325"/>
    </row>
    <row r="279" spans="5:17">
      <c r="E279" s="325"/>
      <c r="F279" s="325"/>
      <c r="G279" s="325"/>
      <c r="H279" s="325"/>
      <c r="I279" s="325"/>
      <c r="J279" s="325"/>
      <c r="K279" s="325"/>
      <c r="L279" s="325"/>
      <c r="M279" s="325"/>
      <c r="N279" s="325"/>
      <c r="O279" s="325"/>
      <c r="P279" s="325"/>
      <c r="Q279" s="325"/>
    </row>
    <row r="280" spans="5:17">
      <c r="E280" s="325"/>
      <c r="F280" s="325"/>
      <c r="G280" s="325"/>
      <c r="H280" s="325"/>
      <c r="I280" s="325"/>
      <c r="J280" s="325"/>
      <c r="K280" s="325"/>
      <c r="L280" s="325"/>
      <c r="M280" s="325"/>
      <c r="N280" s="325"/>
      <c r="O280" s="325"/>
      <c r="P280" s="325"/>
      <c r="Q280" s="325"/>
    </row>
    <row r="281" spans="5:17">
      <c r="E281" s="325"/>
      <c r="F281" s="325"/>
      <c r="G281" s="325"/>
      <c r="H281" s="325"/>
      <c r="I281" s="325"/>
      <c r="J281" s="325"/>
      <c r="K281" s="325"/>
      <c r="L281" s="325"/>
      <c r="M281" s="325"/>
      <c r="N281" s="325"/>
      <c r="O281" s="325"/>
      <c r="P281" s="325"/>
      <c r="Q281" s="325"/>
    </row>
    <row r="282" spans="5:17">
      <c r="E282" s="325"/>
      <c r="F282" s="325"/>
      <c r="G282" s="325"/>
      <c r="H282" s="325"/>
      <c r="I282" s="325"/>
      <c r="J282" s="325"/>
      <c r="K282" s="325"/>
      <c r="L282" s="325"/>
      <c r="M282" s="325"/>
      <c r="N282" s="325"/>
      <c r="O282" s="325"/>
      <c r="P282" s="325"/>
      <c r="Q282" s="325"/>
    </row>
    <row r="283" spans="5:17">
      <c r="E283" s="325"/>
      <c r="F283" s="325"/>
      <c r="G283" s="325"/>
      <c r="H283" s="325"/>
      <c r="I283" s="325"/>
      <c r="J283" s="325"/>
      <c r="K283" s="325"/>
      <c r="L283" s="325"/>
      <c r="M283" s="325"/>
      <c r="N283" s="325"/>
      <c r="O283" s="325"/>
      <c r="P283" s="325"/>
      <c r="Q283" s="325"/>
    </row>
    <row r="284" spans="5:17">
      <c r="E284" s="325"/>
      <c r="F284" s="325"/>
      <c r="G284" s="325"/>
      <c r="H284" s="325"/>
      <c r="I284" s="325"/>
      <c r="J284" s="325"/>
      <c r="K284" s="325"/>
      <c r="L284" s="325"/>
      <c r="M284" s="325"/>
      <c r="N284" s="325"/>
      <c r="O284" s="325"/>
      <c r="P284" s="325"/>
      <c r="Q284" s="325"/>
    </row>
    <row r="285" spans="5:17">
      <c r="E285" s="325"/>
      <c r="F285" s="325"/>
      <c r="G285" s="325"/>
      <c r="H285" s="325"/>
      <c r="I285" s="325"/>
      <c r="J285" s="325"/>
      <c r="K285" s="325"/>
      <c r="L285" s="325"/>
      <c r="M285" s="325"/>
      <c r="N285" s="325"/>
      <c r="O285" s="325"/>
      <c r="P285" s="325"/>
      <c r="Q285" s="325"/>
    </row>
    <row r="286" spans="5:17">
      <c r="E286" s="325"/>
      <c r="F286" s="325"/>
      <c r="G286" s="325"/>
      <c r="H286" s="325"/>
      <c r="I286" s="325"/>
      <c r="J286" s="325"/>
      <c r="K286" s="325"/>
      <c r="L286" s="325"/>
      <c r="M286" s="325"/>
      <c r="N286" s="325"/>
      <c r="O286" s="325"/>
      <c r="P286" s="325"/>
      <c r="Q286" s="325"/>
    </row>
    <row r="287" spans="5:17">
      <c r="E287" s="325"/>
      <c r="F287" s="325"/>
      <c r="G287" s="325"/>
      <c r="H287" s="325"/>
      <c r="I287" s="325"/>
      <c r="J287" s="325"/>
      <c r="K287" s="325"/>
      <c r="L287" s="325"/>
      <c r="M287" s="325"/>
      <c r="N287" s="325"/>
      <c r="O287" s="325"/>
      <c r="P287" s="325"/>
      <c r="Q287" s="325"/>
    </row>
    <row r="288" spans="5:17">
      <c r="E288" s="325"/>
      <c r="F288" s="325"/>
      <c r="G288" s="325"/>
      <c r="H288" s="325"/>
      <c r="I288" s="325"/>
      <c r="J288" s="325"/>
      <c r="K288" s="325"/>
      <c r="L288" s="325"/>
      <c r="M288" s="325"/>
      <c r="N288" s="325"/>
      <c r="O288" s="325"/>
      <c r="P288" s="325"/>
      <c r="Q288" s="325"/>
    </row>
    <row r="289" spans="5:17">
      <c r="E289" s="325"/>
      <c r="F289" s="325"/>
      <c r="G289" s="325"/>
      <c r="H289" s="325"/>
      <c r="I289" s="325"/>
      <c r="J289" s="325"/>
      <c r="K289" s="325"/>
      <c r="L289" s="325"/>
      <c r="M289" s="325"/>
      <c r="N289" s="325"/>
      <c r="O289" s="325"/>
      <c r="P289" s="325"/>
      <c r="Q289" s="325"/>
    </row>
    <row r="290" spans="5:17">
      <c r="E290" s="325"/>
      <c r="F290" s="325"/>
      <c r="G290" s="325"/>
      <c r="H290" s="325"/>
      <c r="I290" s="325"/>
      <c r="J290" s="325"/>
      <c r="K290" s="325"/>
      <c r="L290" s="325"/>
      <c r="M290" s="325"/>
      <c r="N290" s="325"/>
      <c r="O290" s="325"/>
      <c r="P290" s="325"/>
      <c r="Q290" s="325"/>
    </row>
    <row r="291" spans="5:17">
      <c r="E291" s="325"/>
      <c r="F291" s="325"/>
      <c r="G291" s="325"/>
      <c r="H291" s="325"/>
      <c r="I291" s="325"/>
      <c r="J291" s="325"/>
      <c r="K291" s="325"/>
      <c r="L291" s="325"/>
      <c r="M291" s="325"/>
      <c r="N291" s="325"/>
      <c r="O291" s="325"/>
      <c r="P291" s="325"/>
      <c r="Q291" s="325"/>
    </row>
    <row r="292" spans="5:17">
      <c r="E292" s="325"/>
      <c r="F292" s="325"/>
      <c r="G292" s="325"/>
      <c r="H292" s="325"/>
      <c r="I292" s="325"/>
      <c r="J292" s="325"/>
      <c r="K292" s="325"/>
      <c r="L292" s="325"/>
      <c r="M292" s="325"/>
      <c r="N292" s="325"/>
      <c r="O292" s="325"/>
      <c r="P292" s="325"/>
      <c r="Q292" s="325"/>
    </row>
    <row r="293" spans="5:17">
      <c r="E293" s="325"/>
      <c r="F293" s="325"/>
      <c r="G293" s="325"/>
      <c r="H293" s="325"/>
      <c r="I293" s="325"/>
      <c r="J293" s="325"/>
      <c r="K293" s="325"/>
      <c r="L293" s="325"/>
      <c r="M293" s="325"/>
      <c r="N293" s="325"/>
      <c r="O293" s="325"/>
      <c r="P293" s="325"/>
      <c r="Q293" s="325"/>
    </row>
    <row r="294" spans="5:17">
      <c r="E294" s="325"/>
      <c r="F294" s="325"/>
      <c r="G294" s="325"/>
      <c r="H294" s="325"/>
      <c r="I294" s="325"/>
      <c r="J294" s="325"/>
      <c r="K294" s="325"/>
      <c r="L294" s="325"/>
      <c r="M294" s="325"/>
      <c r="N294" s="325"/>
      <c r="O294" s="325"/>
      <c r="P294" s="325"/>
      <c r="Q294" s="325"/>
    </row>
    <row r="295" spans="5:17">
      <c r="E295" s="325"/>
      <c r="F295" s="325"/>
      <c r="G295" s="325"/>
      <c r="H295" s="325"/>
      <c r="I295" s="325"/>
      <c r="J295" s="325"/>
      <c r="K295" s="325"/>
      <c r="L295" s="325"/>
      <c r="M295" s="325"/>
      <c r="N295" s="325"/>
      <c r="O295" s="325"/>
      <c r="P295" s="325"/>
      <c r="Q295" s="325"/>
    </row>
    <row r="296" spans="5:17">
      <c r="E296" s="325"/>
      <c r="F296" s="325"/>
      <c r="G296" s="325"/>
      <c r="H296" s="325"/>
      <c r="I296" s="325"/>
      <c r="J296" s="325"/>
      <c r="K296" s="325"/>
      <c r="L296" s="325"/>
      <c r="M296" s="325"/>
      <c r="N296" s="325"/>
      <c r="O296" s="325"/>
      <c r="P296" s="325"/>
      <c r="Q296" s="325"/>
    </row>
    <row r="297" spans="5:17">
      <c r="E297" s="325"/>
      <c r="F297" s="325"/>
      <c r="G297" s="325"/>
      <c r="H297" s="325"/>
      <c r="I297" s="325"/>
      <c r="J297" s="325"/>
      <c r="K297" s="325"/>
      <c r="L297" s="325"/>
      <c r="M297" s="325"/>
      <c r="N297" s="325"/>
      <c r="O297" s="325"/>
      <c r="P297" s="325"/>
      <c r="Q297" s="325"/>
    </row>
    <row r="298" spans="5:17">
      <c r="E298" s="325"/>
      <c r="F298" s="325"/>
      <c r="G298" s="325"/>
      <c r="H298" s="325"/>
      <c r="I298" s="325"/>
      <c r="J298" s="325"/>
      <c r="K298" s="325"/>
      <c r="L298" s="325"/>
      <c r="M298" s="325"/>
      <c r="N298" s="325"/>
      <c r="O298" s="325"/>
      <c r="P298" s="325"/>
      <c r="Q298" s="325"/>
    </row>
    <row r="299" spans="5:17">
      <c r="E299" s="325"/>
      <c r="F299" s="325"/>
      <c r="G299" s="325"/>
      <c r="H299" s="325"/>
      <c r="I299" s="325"/>
      <c r="J299" s="325"/>
      <c r="K299" s="325"/>
      <c r="L299" s="325"/>
      <c r="M299" s="325"/>
      <c r="N299" s="325"/>
      <c r="O299" s="325"/>
      <c r="P299" s="325"/>
      <c r="Q299" s="325"/>
    </row>
    <row r="300" spans="5:17">
      <c r="E300" s="325"/>
      <c r="F300" s="325"/>
      <c r="G300" s="325"/>
      <c r="H300" s="325"/>
      <c r="I300" s="325"/>
      <c r="J300" s="325"/>
      <c r="K300" s="325"/>
      <c r="L300" s="325"/>
      <c r="M300" s="325"/>
      <c r="N300" s="325"/>
      <c r="O300" s="325"/>
      <c r="P300" s="325"/>
      <c r="Q300" s="325"/>
    </row>
    <row r="301" spans="5:17">
      <c r="E301" s="325"/>
      <c r="F301" s="325"/>
      <c r="G301" s="325"/>
      <c r="H301" s="325"/>
      <c r="I301" s="325"/>
      <c r="J301" s="325"/>
      <c r="K301" s="325"/>
      <c r="L301" s="325"/>
      <c r="M301" s="325"/>
      <c r="N301" s="325"/>
      <c r="O301" s="325"/>
      <c r="P301" s="325"/>
      <c r="Q301" s="325"/>
    </row>
    <row r="302" spans="5:17">
      <c r="E302" s="325"/>
      <c r="F302" s="325"/>
      <c r="G302" s="325"/>
      <c r="H302" s="325"/>
      <c r="I302" s="325"/>
      <c r="J302" s="325"/>
      <c r="K302" s="325"/>
      <c r="L302" s="325"/>
      <c r="M302" s="325"/>
      <c r="N302" s="325"/>
      <c r="O302" s="325"/>
      <c r="P302" s="325"/>
      <c r="Q302" s="325"/>
    </row>
    <row r="303" spans="5:17">
      <c r="E303" s="325"/>
      <c r="F303" s="325"/>
      <c r="G303" s="325"/>
      <c r="H303" s="325"/>
      <c r="I303" s="325"/>
      <c r="J303" s="325"/>
      <c r="K303" s="325"/>
      <c r="L303" s="325"/>
      <c r="M303" s="325"/>
      <c r="N303" s="325"/>
      <c r="O303" s="325"/>
      <c r="P303" s="325"/>
      <c r="Q303" s="325"/>
    </row>
    <row r="304" spans="5:17">
      <c r="E304" s="325"/>
      <c r="F304" s="325"/>
      <c r="G304" s="325"/>
      <c r="H304" s="325"/>
      <c r="I304" s="325"/>
      <c r="J304" s="325"/>
      <c r="K304" s="325"/>
      <c r="L304" s="325"/>
      <c r="M304" s="325"/>
      <c r="N304" s="325"/>
      <c r="O304" s="325"/>
      <c r="P304" s="325"/>
      <c r="Q304" s="325"/>
    </row>
    <row r="305" spans="5:17">
      <c r="E305" s="325"/>
      <c r="F305" s="325"/>
      <c r="G305" s="325"/>
      <c r="H305" s="325"/>
      <c r="I305" s="325"/>
      <c r="J305" s="325"/>
      <c r="K305" s="325"/>
      <c r="L305" s="325"/>
      <c r="M305" s="325"/>
      <c r="N305" s="325"/>
      <c r="O305" s="325"/>
      <c r="P305" s="325"/>
      <c r="Q305" s="325"/>
    </row>
    <row r="306" spans="5:17">
      <c r="E306" s="325"/>
      <c r="F306" s="325"/>
      <c r="G306" s="325"/>
      <c r="H306" s="325"/>
      <c r="I306" s="325"/>
      <c r="J306" s="325"/>
      <c r="K306" s="325"/>
      <c r="L306" s="325"/>
      <c r="M306" s="325"/>
      <c r="N306" s="325"/>
      <c r="O306" s="325"/>
      <c r="P306" s="325"/>
      <c r="Q306" s="325"/>
    </row>
    <row r="307" spans="5:17">
      <c r="E307" s="325"/>
      <c r="F307" s="325"/>
      <c r="G307" s="325"/>
      <c r="H307" s="325"/>
      <c r="I307" s="325"/>
      <c r="J307" s="325"/>
      <c r="K307" s="325"/>
      <c r="L307" s="325"/>
      <c r="M307" s="325"/>
      <c r="N307" s="325"/>
      <c r="O307" s="325"/>
      <c r="P307" s="325"/>
      <c r="Q307" s="325"/>
    </row>
    <row r="308" spans="5:17">
      <c r="E308" s="325"/>
      <c r="F308" s="325"/>
      <c r="G308" s="325"/>
      <c r="H308" s="325"/>
      <c r="I308" s="325"/>
      <c r="J308" s="325"/>
      <c r="K308" s="325"/>
      <c r="L308" s="325"/>
      <c r="M308" s="325"/>
      <c r="N308" s="325"/>
      <c r="O308" s="325"/>
      <c r="P308" s="325"/>
      <c r="Q308" s="325"/>
    </row>
    <row r="309" spans="5:17">
      <c r="E309" s="325"/>
      <c r="F309" s="325"/>
      <c r="G309" s="325"/>
      <c r="H309" s="325"/>
      <c r="I309" s="325"/>
      <c r="J309" s="325"/>
      <c r="K309" s="325"/>
      <c r="L309" s="325"/>
      <c r="M309" s="325"/>
      <c r="N309" s="325"/>
      <c r="O309" s="325"/>
      <c r="P309" s="325"/>
      <c r="Q309" s="325"/>
    </row>
  </sheetData>
  <mergeCells count="248">
    <mergeCell ref="E140:E141"/>
    <mergeCell ref="F141:I141"/>
    <mergeCell ref="F140:R140"/>
    <mergeCell ref="E136:E137"/>
    <mergeCell ref="F137:I137"/>
    <mergeCell ref="E138:E139"/>
    <mergeCell ref="F139:I139"/>
    <mergeCell ref="E132:E133"/>
    <mergeCell ref="F133:I133"/>
    <mergeCell ref="E134:E135"/>
    <mergeCell ref="F135:I135"/>
    <mergeCell ref="D132:D141"/>
    <mergeCell ref="F138:R138"/>
    <mergeCell ref="F136:R136"/>
    <mergeCell ref="F134:R134"/>
    <mergeCell ref="F132:R132"/>
    <mergeCell ref="E77:E78"/>
    <mergeCell ref="E80:E81"/>
    <mergeCell ref="D80:D86"/>
    <mergeCell ref="B80:B84"/>
    <mergeCell ref="D87:D106"/>
    <mergeCell ref="B85:B117"/>
    <mergeCell ref="C80:C117"/>
    <mergeCell ref="D107:D117"/>
    <mergeCell ref="B40:B78"/>
    <mergeCell ref="C40:C78"/>
    <mergeCell ref="D40:D45"/>
    <mergeCell ref="D46:D59"/>
    <mergeCell ref="D60:D74"/>
    <mergeCell ref="E120:E121"/>
    <mergeCell ref="E109:E112"/>
    <mergeCell ref="E96:E103"/>
    <mergeCell ref="E50:E51"/>
    <mergeCell ref="C119:C141"/>
    <mergeCell ref="B119:B141"/>
    <mergeCell ref="F131:R131"/>
    <mergeCell ref="J8:K9"/>
    <mergeCell ref="B25:B38"/>
    <mergeCell ref="C15:C38"/>
    <mergeCell ref="D15:D29"/>
    <mergeCell ref="D30:D38"/>
    <mergeCell ref="D75:D78"/>
    <mergeCell ref="E129:E130"/>
    <mergeCell ref="F129:R129"/>
    <mergeCell ref="F130:I130"/>
    <mergeCell ref="E126:E128"/>
    <mergeCell ref="F126:R126"/>
    <mergeCell ref="F127:I127"/>
    <mergeCell ref="F128:I128"/>
    <mergeCell ref="F124:R124"/>
    <mergeCell ref="F125:I125"/>
    <mergeCell ref="F122:R122"/>
    <mergeCell ref="F123:I123"/>
    <mergeCell ref="F119:R119"/>
    <mergeCell ref="D120:D131"/>
    <mergeCell ref="F120:R120"/>
    <mergeCell ref="F121:I121"/>
    <mergeCell ref="F115:R115"/>
    <mergeCell ref="F116:I116"/>
    <mergeCell ref="F117:I117"/>
    <mergeCell ref="E115:E117"/>
    <mergeCell ref="F118:I118"/>
    <mergeCell ref="E113:E114"/>
    <mergeCell ref="F113:R113"/>
    <mergeCell ref="F114:I114"/>
    <mergeCell ref="F111:R111"/>
    <mergeCell ref="F112:I112"/>
    <mergeCell ref="E107:E108"/>
    <mergeCell ref="F107:R107"/>
    <mergeCell ref="F108:I108"/>
    <mergeCell ref="F109:R109"/>
    <mergeCell ref="F110:I110"/>
    <mergeCell ref="F106:R106"/>
    <mergeCell ref="F105:I105"/>
    <mergeCell ref="E104:E105"/>
    <mergeCell ref="F104:R104"/>
    <mergeCell ref="F103:I103"/>
    <mergeCell ref="L97:L103"/>
    <mergeCell ref="M97:M103"/>
    <mergeCell ref="N97:N103"/>
    <mergeCell ref="O97:O103"/>
    <mergeCell ref="P97:P103"/>
    <mergeCell ref="Q97:Q103"/>
    <mergeCell ref="F96:R96"/>
    <mergeCell ref="F97:I97"/>
    <mergeCell ref="J97:J103"/>
    <mergeCell ref="K97:K103"/>
    <mergeCell ref="E94:E95"/>
    <mergeCell ref="F94:R94"/>
    <mergeCell ref="F95:I95"/>
    <mergeCell ref="F89:I89"/>
    <mergeCell ref="F90:I90"/>
    <mergeCell ref="F91:I91"/>
    <mergeCell ref="F92:I92"/>
    <mergeCell ref="F93:I93"/>
    <mergeCell ref="M88:M93"/>
    <mergeCell ref="N88:N93"/>
    <mergeCell ref="O88:O93"/>
    <mergeCell ref="P88:P93"/>
    <mergeCell ref="Q88:Q93"/>
    <mergeCell ref="R88:R93"/>
    <mergeCell ref="E87:E93"/>
    <mergeCell ref="R97:R103"/>
    <mergeCell ref="F98:I98"/>
    <mergeCell ref="F100:I100"/>
    <mergeCell ref="F101:I101"/>
    <mergeCell ref="F102:I102"/>
    <mergeCell ref="F87:R87"/>
    <mergeCell ref="F88:I88"/>
    <mergeCell ref="J88:J93"/>
    <mergeCell ref="K88:K93"/>
    <mergeCell ref="L88:L93"/>
    <mergeCell ref="F82:R82"/>
    <mergeCell ref="F83:R83"/>
    <mergeCell ref="F84:R84"/>
    <mergeCell ref="F85:R85"/>
    <mergeCell ref="F86:R86"/>
    <mergeCell ref="F81:I81"/>
    <mergeCell ref="F77:R77"/>
    <mergeCell ref="F78:I78"/>
    <mergeCell ref="F80:R80"/>
    <mergeCell ref="E75:E76"/>
    <mergeCell ref="F75:R75"/>
    <mergeCell ref="F76:I76"/>
    <mergeCell ref="F73:R73"/>
    <mergeCell ref="F74:R74"/>
    <mergeCell ref="F72:I72"/>
    <mergeCell ref="F79:I79"/>
    <mergeCell ref="E71:E72"/>
    <mergeCell ref="F71:R71"/>
    <mergeCell ref="F68:R68"/>
    <mergeCell ref="F69:I69"/>
    <mergeCell ref="F70:I70"/>
    <mergeCell ref="F66:R66"/>
    <mergeCell ref="F67:I67"/>
    <mergeCell ref="E68:E70"/>
    <mergeCell ref="E66:E67"/>
    <mergeCell ref="F65:I65"/>
    <mergeCell ref="F59:R59"/>
    <mergeCell ref="E60:E61"/>
    <mergeCell ref="F60:R60"/>
    <mergeCell ref="F61:I61"/>
    <mergeCell ref="E62:E65"/>
    <mergeCell ref="F62:R62"/>
    <mergeCell ref="F63:I63"/>
    <mergeCell ref="F64:R64"/>
    <mergeCell ref="F58:R58"/>
    <mergeCell ref="F56:R56"/>
    <mergeCell ref="F57:I57"/>
    <mergeCell ref="E56:E57"/>
    <mergeCell ref="F54:R54"/>
    <mergeCell ref="F55:I55"/>
    <mergeCell ref="E52:E55"/>
    <mergeCell ref="F52:R52"/>
    <mergeCell ref="F53:I53"/>
    <mergeCell ref="F50:R50"/>
    <mergeCell ref="F51:I51"/>
    <mergeCell ref="F49:I49"/>
    <mergeCell ref="F47:I47"/>
    <mergeCell ref="E48:E49"/>
    <mergeCell ref="F48:R48"/>
    <mergeCell ref="F45:R45"/>
    <mergeCell ref="E46:E47"/>
    <mergeCell ref="F46:R46"/>
    <mergeCell ref="F40:R40"/>
    <mergeCell ref="F41:I41"/>
    <mergeCell ref="F42:I42"/>
    <mergeCell ref="E43:E44"/>
    <mergeCell ref="F43:R43"/>
    <mergeCell ref="F44:I44"/>
    <mergeCell ref="F38:I38"/>
    <mergeCell ref="E40:E42"/>
    <mergeCell ref="F36:R36"/>
    <mergeCell ref="F37:I37"/>
    <mergeCell ref="E36:E38"/>
    <mergeCell ref="F39:I39"/>
    <mergeCell ref="U30:AV35"/>
    <mergeCell ref="F31:I31"/>
    <mergeCell ref="S31:T31"/>
    <mergeCell ref="E32:E35"/>
    <mergeCell ref="F32:R32"/>
    <mergeCell ref="S32:T32"/>
    <mergeCell ref="F27:R27"/>
    <mergeCell ref="S27:T27"/>
    <mergeCell ref="U27:AV28"/>
    <mergeCell ref="F28:I28"/>
    <mergeCell ref="S28:T28"/>
    <mergeCell ref="F29:R29"/>
    <mergeCell ref="S29:T29"/>
    <mergeCell ref="F35:I35"/>
    <mergeCell ref="S35:T35"/>
    <mergeCell ref="F33:I33"/>
    <mergeCell ref="S33:T33"/>
    <mergeCell ref="F34:R34"/>
    <mergeCell ref="S34:T34"/>
    <mergeCell ref="E30:E31"/>
    <mergeCell ref="F30:R30"/>
    <mergeCell ref="S30:T30"/>
    <mergeCell ref="F26:I26"/>
    <mergeCell ref="S26:T26"/>
    <mergeCell ref="F25:R25"/>
    <mergeCell ref="S25:T25"/>
    <mergeCell ref="E25:E28"/>
    <mergeCell ref="F24:I24"/>
    <mergeCell ref="S24:T24"/>
    <mergeCell ref="U24:AF24"/>
    <mergeCell ref="AG24:AV24"/>
    <mergeCell ref="F19:I19"/>
    <mergeCell ref="S19:T19"/>
    <mergeCell ref="B15:B24"/>
    <mergeCell ref="E15:E16"/>
    <mergeCell ref="F15:R15"/>
    <mergeCell ref="S15:T15"/>
    <mergeCell ref="F16:I16"/>
    <mergeCell ref="S16:T16"/>
    <mergeCell ref="F23:I23"/>
    <mergeCell ref="S23:T23"/>
    <mergeCell ref="E20:E24"/>
    <mergeCell ref="F20:R20"/>
    <mergeCell ref="S20:T20"/>
    <mergeCell ref="F21:I21"/>
    <mergeCell ref="S21:T21"/>
    <mergeCell ref="F22:R22"/>
    <mergeCell ref="S22:T22"/>
    <mergeCell ref="B1:R2"/>
    <mergeCell ref="S1:T1"/>
    <mergeCell ref="S2:T2"/>
    <mergeCell ref="E3:I3"/>
    <mergeCell ref="S3:T3"/>
    <mergeCell ref="E4:I4"/>
    <mergeCell ref="S4:T4"/>
    <mergeCell ref="E122:E125"/>
    <mergeCell ref="S10:T10"/>
    <mergeCell ref="S11:T11"/>
    <mergeCell ref="S12:T12"/>
    <mergeCell ref="S13:T13"/>
    <mergeCell ref="F14:I14"/>
    <mergeCell ref="S14:T14"/>
    <mergeCell ref="S5:T5"/>
    <mergeCell ref="S6:T6"/>
    <mergeCell ref="S7:T7"/>
    <mergeCell ref="S8:T8"/>
    <mergeCell ref="S9:T9"/>
    <mergeCell ref="E17:E19"/>
    <mergeCell ref="F17:R17"/>
    <mergeCell ref="S17:T17"/>
    <mergeCell ref="F18:I18"/>
    <mergeCell ref="S18:T18"/>
  </mergeCells>
  <conditionalFormatting sqref="AK18 R23 R35 R45 R57 R69:R70 R81">
    <cfRule type="containsText" dxfId="122" priority="651" operator="containsText" text="เสร็จช้ากว่าแผน">
      <formula>NOT(ISERROR(SEARCH("เสร็จช้ากว่าแผน",R18)))</formula>
    </cfRule>
  </conditionalFormatting>
  <conditionalFormatting sqref="AK18 R23 R35 R45 R57 R69:R70 R81">
    <cfRule type="containsText" dxfId="121" priority="650" operator="containsText" text="เสร็จตรงตามแผน">
      <formula>NOT(ISERROR(SEARCH("เสร็จตรงตามแผน",R18)))</formula>
    </cfRule>
  </conditionalFormatting>
  <conditionalFormatting sqref="AK18 R23 R35 R45 R57 R69:R70 R81">
    <cfRule type="containsText" dxfId="120" priority="649" operator="containsText" text="เสร็จเร็วกว่าแผน">
      <formula>NOT(ISERROR(SEARCH("เสร็จเร็วกว่าแผน",R18)))</formula>
    </cfRule>
  </conditionalFormatting>
  <conditionalFormatting sqref="AK19">
    <cfRule type="containsText" dxfId="119" priority="648" operator="containsText" text="เสร็จช้ากว่าแผน">
      <formula>NOT(ISERROR(SEARCH("เสร็จช้ากว่าแผน",AK19)))</formula>
    </cfRule>
  </conditionalFormatting>
  <conditionalFormatting sqref="AK19">
    <cfRule type="containsText" dxfId="118" priority="647" operator="containsText" text="เสร็จตรงตามแผน">
      <formula>NOT(ISERROR(SEARCH("เสร็จตรงตามแผน",AK19)))</formula>
    </cfRule>
  </conditionalFormatting>
  <conditionalFormatting sqref="AK19">
    <cfRule type="containsText" dxfId="117" priority="646" operator="containsText" text="เสร็จเร็วกว่าแผน">
      <formula>NOT(ISERROR(SEARCH("เสร็จเร็วกว่าแผน",AK19)))</formula>
    </cfRule>
  </conditionalFormatting>
  <conditionalFormatting sqref="R16">
    <cfRule type="containsText" dxfId="116" priority="639" operator="containsText" text="เสร็จช้ากว่าแผน">
      <formula>NOT(ISERROR(SEARCH("เสร็จช้ากว่าแผน",R16)))</formula>
    </cfRule>
  </conditionalFormatting>
  <conditionalFormatting sqref="R16">
    <cfRule type="containsText" dxfId="115" priority="638" operator="containsText" text="เสร็จตรงตามแผน">
      <formula>NOT(ISERROR(SEARCH("เสร็จตรงตามแผน",R16)))</formula>
    </cfRule>
  </conditionalFormatting>
  <conditionalFormatting sqref="R16">
    <cfRule type="containsText" dxfId="114" priority="637" operator="containsText" text="เสร็จเร็วกว่าแผน">
      <formula>NOT(ISERROR(SEARCH("เสร็จเร็วกว่าแผน",R16)))</formula>
    </cfRule>
  </conditionalFormatting>
  <conditionalFormatting sqref="R18:R19">
    <cfRule type="containsText" dxfId="113" priority="633" operator="containsText" text="เสร็จช้ากว่าแผน">
      <formula>NOT(ISERROR(SEARCH("เสร็จช้ากว่าแผน",R18)))</formula>
    </cfRule>
  </conditionalFormatting>
  <conditionalFormatting sqref="R18:R19">
    <cfRule type="containsText" dxfId="112" priority="632" operator="containsText" text="เสร็จตรงตามแผน">
      <formula>NOT(ISERROR(SEARCH("เสร็จตรงตามแผน",R18)))</formula>
    </cfRule>
  </conditionalFormatting>
  <conditionalFormatting sqref="R18:R19">
    <cfRule type="containsText" dxfId="111" priority="631" operator="containsText" text="เสร็จเร็วกว่าแผน">
      <formula>NOT(ISERROR(SEARCH("เสร็จเร็วกว่าแผน",R18)))</formula>
    </cfRule>
  </conditionalFormatting>
  <conditionalFormatting sqref="R24">
    <cfRule type="containsText" dxfId="110" priority="627" operator="containsText" text="เสร็จช้ากว่าแผน">
      <formula>NOT(ISERROR(SEARCH("เสร็จช้ากว่าแผน",R24)))</formula>
    </cfRule>
  </conditionalFormatting>
  <conditionalFormatting sqref="R24">
    <cfRule type="containsText" dxfId="109" priority="626" operator="containsText" text="เสร็จตรงตามแผน">
      <formula>NOT(ISERROR(SEARCH("เสร็จตรงตามแผน",R24)))</formula>
    </cfRule>
  </conditionalFormatting>
  <conditionalFormatting sqref="R24">
    <cfRule type="containsText" dxfId="108" priority="625" operator="containsText" text="เสร็จเร็วกว่าแผน">
      <formula>NOT(ISERROR(SEARCH("เสร็จเร็วกว่าแผน",R24)))</formula>
    </cfRule>
  </conditionalFormatting>
  <conditionalFormatting sqref="R21">
    <cfRule type="containsText" dxfId="107" priority="612" operator="containsText" text="เสร็จช้ากว่าแผน">
      <formula>NOT(ISERROR(SEARCH("เสร็จช้ากว่าแผน",R21)))</formula>
    </cfRule>
  </conditionalFormatting>
  <conditionalFormatting sqref="R21">
    <cfRule type="containsText" dxfId="106" priority="611" operator="containsText" text="เสร็จตรงตามแผน">
      <formula>NOT(ISERROR(SEARCH("เสร็จตรงตามแผน",R21)))</formula>
    </cfRule>
  </conditionalFormatting>
  <conditionalFormatting sqref="R21">
    <cfRule type="containsText" dxfId="105" priority="610" operator="containsText" text="เสร็จเร็วกว่าแผน">
      <formula>NOT(ISERROR(SEARCH("เสร็จเร็วกว่าแผน",R21)))</formula>
    </cfRule>
  </conditionalFormatting>
  <conditionalFormatting sqref="R26">
    <cfRule type="containsText" dxfId="104" priority="558" operator="containsText" text="เสร็จช้ากว่าแผน">
      <formula>NOT(ISERROR(SEARCH("เสร็จช้ากว่าแผน",R26)))</formula>
    </cfRule>
  </conditionalFormatting>
  <conditionalFormatting sqref="R26">
    <cfRule type="containsText" dxfId="103" priority="557" operator="containsText" text="เสร็จตรงตามแผน">
      <formula>NOT(ISERROR(SEARCH("เสร็จตรงตามแผน",R26)))</formula>
    </cfRule>
  </conditionalFormatting>
  <conditionalFormatting sqref="R26">
    <cfRule type="containsText" dxfId="102" priority="556" operator="containsText" text="เสร็จเร็วกว่าแผน">
      <formula>NOT(ISERROR(SEARCH("เสร็จเร็วกว่าแผน",R26)))</formula>
    </cfRule>
  </conditionalFormatting>
  <conditionalFormatting sqref="R31">
    <cfRule type="containsText" dxfId="101" priority="552" operator="containsText" text="เสร็จช้ากว่าแผน">
      <formula>NOT(ISERROR(SEARCH("เสร็จช้ากว่าแผน",R31)))</formula>
    </cfRule>
  </conditionalFormatting>
  <conditionalFormatting sqref="R31">
    <cfRule type="containsText" dxfId="100" priority="551" operator="containsText" text="เสร็จตรงตามแผน">
      <formula>NOT(ISERROR(SEARCH("เสร็จตรงตามแผน",R31)))</formula>
    </cfRule>
  </conditionalFormatting>
  <conditionalFormatting sqref="R31">
    <cfRule type="containsText" dxfId="99" priority="550" operator="containsText" text="เสร็จเร็วกว่าแผน">
      <formula>NOT(ISERROR(SEARCH("เสร็จเร็วกว่าแผน",R31)))</formula>
    </cfRule>
  </conditionalFormatting>
  <conditionalFormatting sqref="R33">
    <cfRule type="containsText" dxfId="98" priority="549" operator="containsText" text="เสร็จช้ากว่าแผน">
      <formula>NOT(ISERROR(SEARCH("เสร็จช้ากว่าแผน",R33)))</formula>
    </cfRule>
  </conditionalFormatting>
  <conditionalFormatting sqref="R33">
    <cfRule type="containsText" dxfId="97" priority="548" operator="containsText" text="เสร็จตรงตามแผน">
      <formula>NOT(ISERROR(SEARCH("เสร็จตรงตามแผน",R33)))</formula>
    </cfRule>
  </conditionalFormatting>
  <conditionalFormatting sqref="R33">
    <cfRule type="containsText" dxfId="96" priority="547" operator="containsText" text="เสร็จเร็วกว่าแผน">
      <formula>NOT(ISERROR(SEARCH("เสร็จเร็วกว่าแผน",R33)))</formula>
    </cfRule>
  </conditionalFormatting>
  <conditionalFormatting sqref="R28">
    <cfRule type="containsText" dxfId="95" priority="543" operator="containsText" text="เสร็จช้ากว่าแผน">
      <formula>NOT(ISERROR(SEARCH("เสร็จช้ากว่าแผน",R28)))</formula>
    </cfRule>
  </conditionalFormatting>
  <conditionalFormatting sqref="R28">
    <cfRule type="containsText" dxfId="94" priority="542" operator="containsText" text="เสร็จตรงตามแผน">
      <formula>NOT(ISERROR(SEARCH("เสร็จตรงตามแผน",R28)))</formula>
    </cfRule>
  </conditionalFormatting>
  <conditionalFormatting sqref="R28">
    <cfRule type="containsText" dxfId="93" priority="541" operator="containsText" text="เสร็จเร็วกว่าแผน">
      <formula>NOT(ISERROR(SEARCH("เสร็จเร็วกว่าแผน",R28)))</formula>
    </cfRule>
  </conditionalFormatting>
  <conditionalFormatting sqref="R37">
    <cfRule type="containsText" dxfId="92" priority="534" operator="containsText" text="เสร็จช้ากว่าแผน">
      <formula>NOT(ISERROR(SEARCH("เสร็จช้ากว่าแผน",R37)))</formula>
    </cfRule>
  </conditionalFormatting>
  <conditionalFormatting sqref="R37">
    <cfRule type="containsText" dxfId="91" priority="533" operator="containsText" text="เสร็จตรงตามแผน">
      <formula>NOT(ISERROR(SEARCH("เสร็จตรงตามแผน",R37)))</formula>
    </cfRule>
  </conditionalFormatting>
  <conditionalFormatting sqref="R37">
    <cfRule type="containsText" dxfId="90" priority="532" operator="containsText" text="เสร็จเร็วกว่าแผน">
      <formula>NOT(ISERROR(SEARCH("เสร็จเร็วกว่าแผน",R37)))</formula>
    </cfRule>
  </conditionalFormatting>
  <conditionalFormatting sqref="R38">
    <cfRule type="containsText" dxfId="89" priority="525" operator="containsText" text="เสร็จช้ากว่าแผน">
      <formula>NOT(ISERROR(SEARCH("เสร็จช้ากว่าแผน",R38)))</formula>
    </cfRule>
  </conditionalFormatting>
  <conditionalFormatting sqref="R38">
    <cfRule type="containsText" dxfId="88" priority="524" operator="containsText" text="เสร็จตรงตามแผน">
      <formula>NOT(ISERROR(SEARCH("เสร็จตรงตามแผน",R38)))</formula>
    </cfRule>
  </conditionalFormatting>
  <conditionalFormatting sqref="R38">
    <cfRule type="containsText" dxfId="87" priority="523" operator="containsText" text="เสร็จเร็วกว่าแผน">
      <formula>NOT(ISERROR(SEARCH("เสร็จเร็วกว่าแผน",R38)))</formula>
    </cfRule>
  </conditionalFormatting>
  <conditionalFormatting sqref="R41">
    <cfRule type="containsText" dxfId="86" priority="501" operator="containsText" text="เสร็จช้ากว่าแผน">
      <formula>NOT(ISERROR(SEARCH("เสร็จช้ากว่าแผน",R41)))</formula>
    </cfRule>
  </conditionalFormatting>
  <conditionalFormatting sqref="R41">
    <cfRule type="containsText" dxfId="85" priority="500" operator="containsText" text="เสร็จตรงตามแผน">
      <formula>NOT(ISERROR(SEARCH("เสร็จตรงตามแผน",R41)))</formula>
    </cfRule>
  </conditionalFormatting>
  <conditionalFormatting sqref="R41">
    <cfRule type="containsText" dxfId="84" priority="499" operator="containsText" text="เสร็จเร็วกว่าแผน">
      <formula>NOT(ISERROR(SEARCH("เสร็จเร็วกว่าแผน",R41)))</formula>
    </cfRule>
  </conditionalFormatting>
  <conditionalFormatting sqref="R44">
    <cfRule type="containsText" dxfId="83" priority="495" operator="containsText" text="เสร็จช้ากว่าแผน">
      <formula>NOT(ISERROR(SEARCH("เสร็จช้ากว่าแผน",R44)))</formula>
    </cfRule>
  </conditionalFormatting>
  <conditionalFormatting sqref="R44">
    <cfRule type="containsText" dxfId="82" priority="494" operator="containsText" text="เสร็จตรงตามแผน">
      <formula>NOT(ISERROR(SEARCH("เสร็จตรงตามแผน",R44)))</formula>
    </cfRule>
  </conditionalFormatting>
  <conditionalFormatting sqref="R44">
    <cfRule type="containsText" dxfId="81" priority="493" operator="containsText" text="เสร็จเร็วกว่าแผน">
      <formula>NOT(ISERROR(SEARCH("เสร็จเร็วกว่าแผน",R44)))</formula>
    </cfRule>
  </conditionalFormatting>
  <conditionalFormatting sqref="R42">
    <cfRule type="containsText" dxfId="80" priority="462" operator="containsText" text="เสร็จช้ากว่าแผน">
      <formula>NOT(ISERROR(SEARCH("เสร็จช้ากว่าแผน",R42)))</formula>
    </cfRule>
  </conditionalFormatting>
  <conditionalFormatting sqref="R42">
    <cfRule type="containsText" dxfId="79" priority="461" operator="containsText" text="เสร็จตรงตามแผน">
      <formula>NOT(ISERROR(SEARCH("เสร็จตรงตามแผน",R42)))</formula>
    </cfRule>
  </conditionalFormatting>
  <conditionalFormatting sqref="R42">
    <cfRule type="containsText" dxfId="78" priority="460" operator="containsText" text="เสร็จเร็วกว่าแผน">
      <formula>NOT(ISERROR(SEARCH("เสร็จเร็วกว่าแผน",R42)))</formula>
    </cfRule>
  </conditionalFormatting>
  <conditionalFormatting sqref="R53">
    <cfRule type="containsText" dxfId="77" priority="459" operator="containsText" text="เสร็จช้ากว่าแผน">
      <formula>NOT(ISERROR(SEARCH("เสร็จช้ากว่าแผน",R53)))</formula>
    </cfRule>
  </conditionalFormatting>
  <conditionalFormatting sqref="R53">
    <cfRule type="containsText" dxfId="76" priority="458" operator="containsText" text="เสร็จตรงตามแผน">
      <formula>NOT(ISERROR(SEARCH("เสร็จตรงตามแผน",R53)))</formula>
    </cfRule>
  </conditionalFormatting>
  <conditionalFormatting sqref="R53">
    <cfRule type="containsText" dxfId="75" priority="457" operator="containsText" text="เสร็จเร็วกว่าแผน">
      <formula>NOT(ISERROR(SEARCH("เสร็จเร็วกว่าแผน",R53)))</formula>
    </cfRule>
  </conditionalFormatting>
  <conditionalFormatting sqref="R47">
    <cfRule type="containsText" dxfId="74" priority="456" operator="containsText" text="เสร็จช้ากว่าแผน">
      <formula>NOT(ISERROR(SEARCH("เสร็จช้ากว่าแผน",R47)))</formula>
    </cfRule>
  </conditionalFormatting>
  <conditionalFormatting sqref="R47">
    <cfRule type="containsText" dxfId="73" priority="455" operator="containsText" text="เสร็จตรงตามแผน">
      <formula>NOT(ISERROR(SEARCH("เสร็จตรงตามแผน",R47)))</formula>
    </cfRule>
  </conditionalFormatting>
  <conditionalFormatting sqref="R47">
    <cfRule type="containsText" dxfId="72" priority="454" operator="containsText" text="เสร็จเร็วกว่าแผน">
      <formula>NOT(ISERROR(SEARCH("เสร็จเร็วกว่าแผน",R47)))</formula>
    </cfRule>
  </conditionalFormatting>
  <conditionalFormatting sqref="R49">
    <cfRule type="containsText" dxfId="71" priority="450" operator="containsText" text="เสร็จช้ากว่าแผน">
      <formula>NOT(ISERROR(SEARCH("เสร็จช้ากว่าแผน",R49)))</formula>
    </cfRule>
  </conditionalFormatting>
  <conditionalFormatting sqref="R49">
    <cfRule type="containsText" dxfId="70" priority="449" operator="containsText" text="เสร็จตรงตามแผน">
      <formula>NOT(ISERROR(SEARCH("เสร็จตรงตามแผน",R49)))</formula>
    </cfRule>
  </conditionalFormatting>
  <conditionalFormatting sqref="R49">
    <cfRule type="containsText" dxfId="69" priority="448" operator="containsText" text="เสร็จเร็วกว่าแผน">
      <formula>NOT(ISERROR(SEARCH("เสร็จเร็วกว่าแผน",R49)))</formula>
    </cfRule>
  </conditionalFormatting>
  <conditionalFormatting sqref="R55">
    <cfRule type="containsText" dxfId="68" priority="417" operator="containsText" text="เสร็จช้ากว่าแผน">
      <formula>NOT(ISERROR(SEARCH("เสร็จช้ากว่าแผน",R55)))</formula>
    </cfRule>
  </conditionalFormatting>
  <conditionalFormatting sqref="R55">
    <cfRule type="containsText" dxfId="67" priority="416" operator="containsText" text="เสร็จตรงตามแผน">
      <formula>NOT(ISERROR(SEARCH("เสร็จตรงตามแผน",R55)))</formula>
    </cfRule>
  </conditionalFormatting>
  <conditionalFormatting sqref="R55">
    <cfRule type="containsText" dxfId="66" priority="415" operator="containsText" text="เสร็จเร็วกว่าแผน">
      <formula>NOT(ISERROR(SEARCH("เสร็จเร็วกว่าแผน",R55)))</formula>
    </cfRule>
  </conditionalFormatting>
  <conditionalFormatting sqref="R51">
    <cfRule type="containsText" dxfId="65" priority="411" operator="containsText" text="เสร็จช้ากว่าแผน">
      <formula>NOT(ISERROR(SEARCH("เสร็จช้ากว่าแผน",R51)))</formula>
    </cfRule>
  </conditionalFormatting>
  <conditionalFormatting sqref="R51">
    <cfRule type="containsText" dxfId="64" priority="410" operator="containsText" text="เสร็จตรงตามแผน">
      <formula>NOT(ISERROR(SEARCH("เสร็จตรงตามแผน",R51)))</formula>
    </cfRule>
  </conditionalFormatting>
  <conditionalFormatting sqref="R51">
    <cfRule type="containsText" dxfId="63" priority="409" operator="containsText" text="เสร็จเร็วกว่าแผน">
      <formula>NOT(ISERROR(SEARCH("เสร็จเร็วกว่าแผน",R51)))</formula>
    </cfRule>
  </conditionalFormatting>
  <conditionalFormatting sqref="R61">
    <cfRule type="containsText" dxfId="62" priority="381" operator="containsText" text="เสร็จช้ากว่าแผน">
      <formula>NOT(ISERROR(SEARCH("เสร็จช้ากว่าแผน",R61)))</formula>
    </cfRule>
  </conditionalFormatting>
  <conditionalFormatting sqref="R61">
    <cfRule type="containsText" dxfId="61" priority="380" operator="containsText" text="เสร็จตรงตามแผน">
      <formula>NOT(ISERROR(SEARCH("เสร็จตรงตามแผน",R61)))</formula>
    </cfRule>
  </conditionalFormatting>
  <conditionalFormatting sqref="R61">
    <cfRule type="containsText" dxfId="60" priority="379" operator="containsText" text="เสร็จเร็วกว่าแผน">
      <formula>NOT(ISERROR(SEARCH("เสร็จเร็วกว่าแผน",R61)))</formula>
    </cfRule>
  </conditionalFormatting>
  <conditionalFormatting sqref="R63">
    <cfRule type="containsText" dxfId="59" priority="378" operator="containsText" text="เสร็จช้ากว่าแผน">
      <formula>NOT(ISERROR(SEARCH("เสร็จช้ากว่าแผน",R63)))</formula>
    </cfRule>
  </conditionalFormatting>
  <conditionalFormatting sqref="R63">
    <cfRule type="containsText" dxfId="58" priority="377" operator="containsText" text="เสร็จตรงตามแผน">
      <formula>NOT(ISERROR(SEARCH("เสร็จตรงตามแผน",R63)))</formula>
    </cfRule>
  </conditionalFormatting>
  <conditionalFormatting sqref="R63">
    <cfRule type="containsText" dxfId="57" priority="376" operator="containsText" text="เสร็จเร็วกว่าแผน">
      <formula>NOT(ISERROR(SEARCH("เสร็จเร็วกว่าแผน",R63)))</formula>
    </cfRule>
  </conditionalFormatting>
  <conditionalFormatting sqref="R67">
    <cfRule type="containsText" dxfId="56" priority="327" operator="containsText" text="เสร็จช้ากว่าแผน">
      <formula>NOT(ISERROR(SEARCH("เสร็จช้ากว่าแผน",R67)))</formula>
    </cfRule>
  </conditionalFormatting>
  <conditionalFormatting sqref="R67">
    <cfRule type="containsText" dxfId="55" priority="326" operator="containsText" text="เสร็จตรงตามแผน">
      <formula>NOT(ISERROR(SEARCH("เสร็จตรงตามแผน",R67)))</formula>
    </cfRule>
  </conditionalFormatting>
  <conditionalFormatting sqref="R67">
    <cfRule type="containsText" dxfId="54" priority="325" operator="containsText" text="เสร็จเร็วกว่าแผน">
      <formula>NOT(ISERROR(SEARCH("เสร็จเร็วกว่าแผน",R67)))</formula>
    </cfRule>
  </conditionalFormatting>
  <conditionalFormatting sqref="R65">
    <cfRule type="containsText" dxfId="53" priority="303" operator="containsText" text="เสร็จช้ากว่าแผน">
      <formula>NOT(ISERROR(SEARCH("เสร็จช้ากว่าแผน",R65)))</formula>
    </cfRule>
  </conditionalFormatting>
  <conditionalFormatting sqref="R65">
    <cfRule type="containsText" dxfId="52" priority="302" operator="containsText" text="เสร็จตรงตามแผน">
      <formula>NOT(ISERROR(SEARCH("เสร็จตรงตามแผน",R65)))</formula>
    </cfRule>
  </conditionalFormatting>
  <conditionalFormatting sqref="R65">
    <cfRule type="containsText" dxfId="51" priority="301" operator="containsText" text="เสร็จเร็วกว่าแผน">
      <formula>NOT(ISERROR(SEARCH("เสร็จเร็วกว่าแผน",R65)))</formula>
    </cfRule>
  </conditionalFormatting>
  <conditionalFormatting sqref="R72">
    <cfRule type="containsText" dxfId="50" priority="300" operator="containsText" text="เสร็จช้ากว่าแผน">
      <formula>NOT(ISERROR(SEARCH("เสร็จช้ากว่าแผน",R72)))</formula>
    </cfRule>
  </conditionalFormatting>
  <conditionalFormatting sqref="R72">
    <cfRule type="containsText" dxfId="49" priority="299" operator="containsText" text="เสร็จตรงตามแผน">
      <formula>NOT(ISERROR(SEARCH("เสร็จตรงตามแผน",R72)))</formula>
    </cfRule>
  </conditionalFormatting>
  <conditionalFormatting sqref="R72">
    <cfRule type="containsText" dxfId="48" priority="298" operator="containsText" text="เสร็จเร็วกว่าแผน">
      <formula>NOT(ISERROR(SEARCH("เสร็จเร็วกว่าแผน",R72)))</formula>
    </cfRule>
  </conditionalFormatting>
  <conditionalFormatting sqref="R76">
    <cfRule type="containsText" dxfId="47" priority="294" operator="containsText" text="เสร็จช้ากว่าแผน">
      <formula>NOT(ISERROR(SEARCH("เสร็จช้ากว่าแผน",R76)))</formula>
    </cfRule>
  </conditionalFormatting>
  <conditionalFormatting sqref="R76">
    <cfRule type="containsText" dxfId="46" priority="293" operator="containsText" text="เสร็จตรงตามแผน">
      <formula>NOT(ISERROR(SEARCH("เสร็จตรงตามแผน",R76)))</formula>
    </cfRule>
  </conditionalFormatting>
  <conditionalFormatting sqref="R76">
    <cfRule type="containsText" dxfId="45" priority="292" operator="containsText" text="เสร็จเร็วกว่าแผน">
      <formula>NOT(ISERROR(SEARCH("เสร็จเร็วกว่าแผน",R76)))</formula>
    </cfRule>
  </conditionalFormatting>
  <conditionalFormatting sqref="R88">
    <cfRule type="containsText" dxfId="44" priority="264" operator="containsText" text="เสร็จช้ากว่าแผน">
      <formula>NOT(ISERROR(SEARCH("เสร็จช้ากว่าแผน",R88)))</formula>
    </cfRule>
  </conditionalFormatting>
  <conditionalFormatting sqref="R88">
    <cfRule type="containsText" dxfId="43" priority="263" operator="containsText" text="เสร็จตรงตามแผน">
      <formula>NOT(ISERROR(SEARCH("เสร็จตรงตามแผน",R88)))</formula>
    </cfRule>
  </conditionalFormatting>
  <conditionalFormatting sqref="R88">
    <cfRule type="containsText" dxfId="42" priority="262" operator="containsText" text="เสร็จเร็วกว่าแผน">
      <formula>NOT(ISERROR(SEARCH("เสร็จเร็วกว่าแผน",R88)))</formula>
    </cfRule>
  </conditionalFormatting>
  <conditionalFormatting sqref="R78">
    <cfRule type="containsText" dxfId="41" priority="261" operator="containsText" text="เสร็จช้ากว่าแผน">
      <formula>NOT(ISERROR(SEARCH("เสร็จช้ากว่าแผน",R78)))</formula>
    </cfRule>
  </conditionalFormatting>
  <conditionalFormatting sqref="R78">
    <cfRule type="containsText" dxfId="40" priority="260" operator="containsText" text="เสร็จตรงตามแผน">
      <formula>NOT(ISERROR(SEARCH("เสร็จตรงตามแผน",R78)))</formula>
    </cfRule>
  </conditionalFormatting>
  <conditionalFormatting sqref="R78">
    <cfRule type="containsText" dxfId="39" priority="259" operator="containsText" text="เสร็จเร็วกว่าแผน">
      <formula>NOT(ISERROR(SEARCH("เสร็จเร็วกว่าแผน",R78)))</formula>
    </cfRule>
  </conditionalFormatting>
  <conditionalFormatting sqref="R95">
    <cfRule type="containsText" dxfId="38" priority="249" operator="containsText" text="เสร็จช้ากว่าแผน">
      <formula>NOT(ISERROR(SEARCH("เสร็จช้ากว่าแผน",R95)))</formula>
    </cfRule>
  </conditionalFormatting>
  <conditionalFormatting sqref="R95">
    <cfRule type="containsText" dxfId="37" priority="248" operator="containsText" text="เสร็จตรงตามแผน">
      <formula>NOT(ISERROR(SEARCH("เสร็จตรงตามแผน",R95)))</formula>
    </cfRule>
  </conditionalFormatting>
  <conditionalFormatting sqref="R95">
    <cfRule type="containsText" dxfId="36" priority="247" operator="containsText" text="เสร็จเร็วกว่าแผน">
      <formula>NOT(ISERROR(SEARCH("เสร็จเร็วกว่าแผน",R95)))</formula>
    </cfRule>
  </conditionalFormatting>
  <conditionalFormatting sqref="R97">
    <cfRule type="containsText" dxfId="35" priority="192" operator="containsText" text="เสร็จช้ากว่าแผน">
      <formula>NOT(ISERROR(SEARCH("เสร็จช้ากว่าแผน",R97)))</formula>
    </cfRule>
  </conditionalFormatting>
  <conditionalFormatting sqref="R97">
    <cfRule type="containsText" dxfId="34" priority="191" operator="containsText" text="เสร็จตรงตามแผน">
      <formula>NOT(ISERROR(SEARCH("เสร็จตรงตามแผน",R97)))</formula>
    </cfRule>
  </conditionalFormatting>
  <conditionalFormatting sqref="R97">
    <cfRule type="containsText" dxfId="33" priority="190" operator="containsText" text="เสร็จเร็วกว่าแผน">
      <formula>NOT(ISERROR(SEARCH("เสร็จเร็วกว่าแผน",R97)))</formula>
    </cfRule>
  </conditionalFormatting>
  <conditionalFormatting sqref="R105">
    <cfRule type="containsText" dxfId="32" priority="186" operator="containsText" text="เสร็จช้ากว่าแผน">
      <formula>NOT(ISERROR(SEARCH("เสร็จช้ากว่าแผน",R105)))</formula>
    </cfRule>
  </conditionalFormatting>
  <conditionalFormatting sqref="R105">
    <cfRule type="containsText" dxfId="31" priority="185" operator="containsText" text="เสร็จตรงตามแผน">
      <formula>NOT(ISERROR(SEARCH("เสร็จตรงตามแผน",R105)))</formula>
    </cfRule>
  </conditionalFormatting>
  <conditionalFormatting sqref="R105">
    <cfRule type="containsText" dxfId="30" priority="184" operator="containsText" text="เสร็จเร็วกว่าแผน">
      <formula>NOT(ISERROR(SEARCH("เสร็จเร็วกว่าแผน",R105)))</formula>
    </cfRule>
  </conditionalFormatting>
  <conditionalFormatting sqref="R110">
    <cfRule type="containsText" dxfId="29" priority="174" operator="containsText" text="เสร็จช้ากว่าแผน">
      <formula>NOT(ISERROR(SEARCH("เสร็จช้ากว่าแผน",R110)))</formula>
    </cfRule>
  </conditionalFormatting>
  <conditionalFormatting sqref="R110">
    <cfRule type="containsText" dxfId="28" priority="173" operator="containsText" text="เสร็จตรงตามแผน">
      <formula>NOT(ISERROR(SEARCH("เสร็จตรงตามแผน",R110)))</formula>
    </cfRule>
  </conditionalFormatting>
  <conditionalFormatting sqref="R110">
    <cfRule type="containsText" dxfId="27" priority="172" operator="containsText" text="เสร็จเร็วกว่าแผน">
      <formula>NOT(ISERROR(SEARCH("เสร็จเร็วกว่าแผน",R110)))</formula>
    </cfRule>
  </conditionalFormatting>
  <conditionalFormatting sqref="R108">
    <cfRule type="containsText" dxfId="26" priority="171" operator="containsText" text="เสร็จช้ากว่าแผน">
      <formula>NOT(ISERROR(SEARCH("เสร็จช้ากว่าแผน",R108)))</formula>
    </cfRule>
  </conditionalFormatting>
  <conditionalFormatting sqref="R108">
    <cfRule type="containsText" dxfId="25" priority="170" operator="containsText" text="เสร็จตรงตามแผน">
      <formula>NOT(ISERROR(SEARCH("เสร็จตรงตามแผน",R108)))</formula>
    </cfRule>
  </conditionalFormatting>
  <conditionalFormatting sqref="R108">
    <cfRule type="containsText" dxfId="24" priority="169" operator="containsText" text="เสร็จเร็วกว่าแผน">
      <formula>NOT(ISERROR(SEARCH("เสร็จเร็วกว่าแผน",R108)))</formula>
    </cfRule>
  </conditionalFormatting>
  <conditionalFormatting sqref="R112">
    <cfRule type="containsText" dxfId="23" priority="129" operator="containsText" text="เสร็จช้ากว่าแผน">
      <formula>NOT(ISERROR(SEARCH("เสร็จช้ากว่าแผน",R112)))</formula>
    </cfRule>
  </conditionalFormatting>
  <conditionalFormatting sqref="R112">
    <cfRule type="containsText" dxfId="22" priority="128" operator="containsText" text="เสร็จตรงตามแผน">
      <formula>NOT(ISERROR(SEARCH("เสร็จตรงตามแผน",R112)))</formula>
    </cfRule>
  </conditionalFormatting>
  <conditionalFormatting sqref="R112">
    <cfRule type="containsText" dxfId="21" priority="127" operator="containsText" text="เสร็จเร็วกว่าแผน">
      <formula>NOT(ISERROR(SEARCH("เสร็จเร็วกว่าแผน",R112)))</formula>
    </cfRule>
  </conditionalFormatting>
  <conditionalFormatting sqref="R114">
    <cfRule type="containsText" dxfId="20" priority="126" operator="containsText" text="เสร็จช้ากว่าแผน">
      <formula>NOT(ISERROR(SEARCH("เสร็จช้ากว่าแผน",R114)))</formula>
    </cfRule>
  </conditionalFormatting>
  <conditionalFormatting sqref="R114">
    <cfRule type="containsText" dxfId="19" priority="125" operator="containsText" text="เสร็จตรงตามแผน">
      <formula>NOT(ISERROR(SEARCH("เสร็จตรงตามแผน",R114)))</formula>
    </cfRule>
  </conditionalFormatting>
  <conditionalFormatting sqref="R114">
    <cfRule type="containsText" dxfId="18" priority="124" operator="containsText" text="เสร็จเร็วกว่าแผน">
      <formula>NOT(ISERROR(SEARCH("เสร็จเร็วกว่าแผน",R114)))</formula>
    </cfRule>
  </conditionalFormatting>
  <conditionalFormatting sqref="R116:R117">
    <cfRule type="containsText" dxfId="17" priority="99" operator="containsText" text="เสร็จช้ากว่าแผน">
      <formula>NOT(ISERROR(SEARCH("เสร็จช้ากว่าแผน",R116)))</formula>
    </cfRule>
  </conditionalFormatting>
  <conditionalFormatting sqref="R116:R117">
    <cfRule type="containsText" dxfId="16" priority="98" operator="containsText" text="เสร็จตรงตามแผน">
      <formula>NOT(ISERROR(SEARCH("เสร็จตรงตามแผน",R116)))</formula>
    </cfRule>
  </conditionalFormatting>
  <conditionalFormatting sqref="R116:R117">
    <cfRule type="containsText" dxfId="15" priority="97" operator="containsText" text="เสร็จเร็วกว่าแผน">
      <formula>NOT(ISERROR(SEARCH("เสร็จเร็วกว่าแผน",R116)))</formula>
    </cfRule>
  </conditionalFormatting>
  <conditionalFormatting sqref="R121">
    <cfRule type="containsText" dxfId="14" priority="69" operator="containsText" text="เสร็จช้ากว่าแผน">
      <formula>NOT(ISERROR(SEARCH("เสร็จช้ากว่าแผน",R121)))</formula>
    </cfRule>
  </conditionalFormatting>
  <conditionalFormatting sqref="R121">
    <cfRule type="containsText" dxfId="13" priority="68" operator="containsText" text="เสร็จตรงตามแผน">
      <formula>NOT(ISERROR(SEARCH("เสร็จตรงตามแผน",R121)))</formula>
    </cfRule>
  </conditionalFormatting>
  <conditionalFormatting sqref="R121">
    <cfRule type="containsText" dxfId="12" priority="67" operator="containsText" text="เสร็จเร็วกว่าแผน">
      <formula>NOT(ISERROR(SEARCH("เสร็จเร็วกว่าแผน",R121)))</formula>
    </cfRule>
  </conditionalFormatting>
  <conditionalFormatting sqref="R123">
    <cfRule type="containsText" dxfId="11" priority="66" operator="containsText" text="เสร็จช้ากว่าแผน">
      <formula>NOT(ISERROR(SEARCH("เสร็จช้ากว่าแผน",R123)))</formula>
    </cfRule>
  </conditionalFormatting>
  <conditionalFormatting sqref="R123">
    <cfRule type="containsText" dxfId="10" priority="65" operator="containsText" text="เสร็จตรงตามแผน">
      <formula>NOT(ISERROR(SEARCH("เสร็จตรงตามแผน",R123)))</formula>
    </cfRule>
  </conditionalFormatting>
  <conditionalFormatting sqref="R123">
    <cfRule type="containsText" dxfId="9" priority="64" operator="containsText" text="เสร็จเร็วกว่าแผน">
      <formula>NOT(ISERROR(SEARCH("เสร็จเร็วกว่าแผน",R123)))</formula>
    </cfRule>
  </conditionalFormatting>
  <conditionalFormatting sqref="R127:R128">
    <cfRule type="containsText" dxfId="8" priority="30" operator="containsText" text="เสร็จช้ากว่าแผน">
      <formula>NOT(ISERROR(SEARCH("เสร็จช้ากว่าแผน",R127)))</formula>
    </cfRule>
  </conditionalFormatting>
  <conditionalFormatting sqref="R127:R128">
    <cfRule type="containsText" dxfId="7" priority="29" operator="containsText" text="เสร็จตรงตามแผน">
      <formula>NOT(ISERROR(SEARCH("เสร็จตรงตามแผน",R127)))</formula>
    </cfRule>
  </conditionalFormatting>
  <conditionalFormatting sqref="R127:R128">
    <cfRule type="containsText" dxfId="6" priority="28" operator="containsText" text="เสร็จเร็วกว่าแผน">
      <formula>NOT(ISERROR(SEARCH("เสร็จเร็วกว่าแผน",R127)))</formula>
    </cfRule>
  </conditionalFormatting>
  <conditionalFormatting sqref="R125">
    <cfRule type="containsText" dxfId="5" priority="27" operator="containsText" text="เสร็จช้ากว่าแผน">
      <formula>NOT(ISERROR(SEARCH("เสร็จช้ากว่าแผน",R125)))</formula>
    </cfRule>
  </conditionalFormatting>
  <conditionalFormatting sqref="R125">
    <cfRule type="containsText" dxfId="4" priority="26" operator="containsText" text="เสร็จตรงตามแผน">
      <formula>NOT(ISERROR(SEARCH("เสร็จตรงตามแผน",R125)))</formula>
    </cfRule>
  </conditionalFormatting>
  <conditionalFormatting sqref="R125">
    <cfRule type="containsText" dxfId="3" priority="25" operator="containsText" text="เสร็จเร็วกว่าแผน">
      <formula>NOT(ISERROR(SEARCH("เสร็จเร็วกว่าแผน",R125)))</formula>
    </cfRule>
  </conditionalFormatting>
  <conditionalFormatting sqref="R130">
    <cfRule type="containsText" dxfId="2" priority="9" operator="containsText" text="เสร็จช้ากว่าแผน">
      <formula>NOT(ISERROR(SEARCH("เสร็จช้ากว่าแผน",R130)))</formula>
    </cfRule>
  </conditionalFormatting>
  <conditionalFormatting sqref="R130">
    <cfRule type="containsText" dxfId="1" priority="8" operator="containsText" text="เสร็จตรงตามแผน">
      <formula>NOT(ISERROR(SEARCH("เสร็จตรงตามแผน",R130)))</formula>
    </cfRule>
  </conditionalFormatting>
  <conditionalFormatting sqref="R130">
    <cfRule type="containsText" dxfId="0" priority="7" operator="containsText" text="เสร็จเร็วกว่าแผน">
      <formula>NOT(ISERROR(SEARCH("เสร็จเร็วกว่าแผน",R130)))</formula>
    </cfRule>
  </conditionalFormatting>
  <pageMargins left="0.23622047244094491" right="0.23622047244094491" top="0.39370078740157483" bottom="1.1417322834645669" header="0.31496062992125984" footer="0.31496062992125984"/>
  <pageSetup paperSize="8" scale="47" fitToHeight="0" orientation="landscape" r:id="rId1"/>
  <rowBreaks count="4" manualBreakCount="4">
    <brk id="38" min="1" max="17" man="1"/>
    <brk id="78" min="1" max="17" man="1"/>
    <brk id="117" min="1" max="17" man="1"/>
    <brk id="141" min="1" max="17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เวิร์กชีต</vt:lpstr>
      </vt:variant>
      <vt:variant>
        <vt:i4>3</vt:i4>
      </vt:variant>
      <vt:variant>
        <vt:lpstr>ช่วงที่มีชื่อ</vt:lpstr>
      </vt:variant>
      <vt:variant>
        <vt:i4>2</vt:i4>
      </vt:variant>
    </vt:vector>
  </HeadingPairs>
  <TitlesOfParts>
    <vt:vector size="5" baseType="lpstr">
      <vt:lpstr>cycle 1</vt:lpstr>
      <vt:lpstr>cycle 2</vt:lpstr>
      <vt:lpstr>cycle3</vt:lpstr>
      <vt:lpstr>'cycle 2'!Print_Area</vt:lpstr>
      <vt:lpstr>cycle3!Print_Area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Natdanai Intasorn</cp:lastModifiedBy>
  <cp:revision/>
  <cp:lastPrinted>2022-01-30T11:08:22Z</cp:lastPrinted>
  <dcterms:created xsi:type="dcterms:W3CDTF">2021-07-17T06:39:59Z</dcterms:created>
  <dcterms:modified xsi:type="dcterms:W3CDTF">2022-01-30T11:08:45Z</dcterms:modified>
  <cp:category/>
  <cp:contentStatus/>
</cp:coreProperties>
</file>