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04B1AA87-C1F8-41A9-9760-107E72A71490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1" sheetId="1" r:id="rId1"/>
    <sheet name="Cycle 2" sheetId="2" r:id="rId2"/>
    <sheet name="Cycle 3" sheetId="3" r:id="rId3"/>
  </sheets>
  <definedNames>
    <definedName name="_xlnm.Print_Area" localSheetId="1">'Cycle 2'!$B$1:$R$164</definedName>
    <definedName name="_xlnm.Print_Area" localSheetId="2">'Cycle 3'!$B$1:$R$372</definedName>
    <definedName name="_xlnm.Print_Area" localSheetId="0">Cycle1!$B$1:$R$249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2" i="3" l="1"/>
  <c r="Q151" i="3"/>
  <c r="AE22" i="3"/>
  <c r="W22" i="3"/>
  <c r="AD21" i="3"/>
  <c r="V21" i="3"/>
  <c r="AC20" i="3"/>
  <c r="U20" i="3"/>
  <c r="S1" i="3"/>
  <c r="AF22" i="3" l="1"/>
  <c r="AF21" i="3" s="1"/>
  <c r="AF20" i="3" s="1"/>
  <c r="Z22" i="3"/>
  <c r="Z21" i="3" s="1"/>
  <c r="Z20" i="3" s="1"/>
  <c r="AA22" i="3"/>
  <c r="AA21" i="3" s="1"/>
  <c r="AA20" i="3" s="1"/>
  <c r="AG22" i="3"/>
  <c r="AG21" i="3" s="1"/>
  <c r="AG20" i="3" s="1"/>
  <c r="X22" i="3"/>
  <c r="X21" i="3" s="1"/>
  <c r="X20" i="3" s="1"/>
  <c r="AD20" i="3"/>
  <c r="AI22" i="3"/>
  <c r="AI21" i="3" s="1"/>
  <c r="AI20" i="3" s="1"/>
  <c r="W21" i="3"/>
  <c r="W20" i="3" s="1"/>
  <c r="AB22" i="3"/>
  <c r="AB21" i="3" s="1"/>
  <c r="AB20" i="3" s="1"/>
  <c r="AH22" i="3"/>
  <c r="AH21" i="3" s="1"/>
  <c r="AH20" i="3" s="1"/>
  <c r="AE21" i="3"/>
  <c r="AE20" i="3" s="1"/>
  <c r="AJ22" i="3"/>
  <c r="AJ21" i="3" s="1"/>
  <c r="AJ20" i="3" s="1"/>
  <c r="V20" i="3"/>
  <c r="Y22" i="3"/>
  <c r="Y21" i="3" s="1"/>
  <c r="Y20" i="3" s="1"/>
  <c r="L177" i="2" l="1"/>
  <c r="L178" i="2" s="1"/>
  <c r="L179" i="2" s="1"/>
  <c r="L180" i="2" s="1"/>
  <c r="L181" i="2" s="1"/>
  <c r="L182" i="2" s="1"/>
  <c r="L183" i="2" s="1"/>
  <c r="K177" i="2"/>
  <c r="K178" i="2" s="1"/>
  <c r="K179" i="2" s="1"/>
  <c r="K180" i="2" s="1"/>
  <c r="K181" i="2" s="1"/>
  <c r="J177" i="2"/>
  <c r="J178" i="2" s="1"/>
  <c r="J179" i="2" s="1"/>
  <c r="J180" i="2" s="1"/>
  <c r="I177" i="2"/>
  <c r="I178" i="2" s="1"/>
  <c r="I179" i="2" s="1"/>
  <c r="H177" i="2"/>
  <c r="H178" i="2" s="1"/>
  <c r="G177" i="2"/>
  <c r="W136" i="2"/>
  <c r="W111" i="2"/>
</calcChain>
</file>

<file path=xl/sharedStrings.xml><?xml version="1.0" encoding="utf-8"?>
<sst xmlns="http://schemas.openxmlformats.org/spreadsheetml/2006/main" count="2858" uniqueCount="554">
  <si>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</si>
  <si>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</si>
  <si>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</si>
  <si>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</si>
  <si>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</si>
  <si>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Planner : นายกล้ายุทธ ครองแก้ว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</si>
  <si>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</si>
  <si>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</si>
  <si>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</si>
  <si>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</si>
  <si>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</si>
  <si>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</si>
  <si>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</si>
  <si>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</si>
  <si>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</si>
  <si>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</si>
  <si>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</si>
  <si>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</si>
  <si>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</si>
  <si>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</si>
  <si>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</si>
  <si>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</si>
  <si>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</si>
  <si>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</si>
  <si>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</si>
  <si>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</si>
  <si>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</si>
  <si>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</si>
  <si>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</si>
  <si>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</si>
  <si>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</si>
  <si>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</si>
  <si>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</si>
  <si>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</si>
  <si>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</si>
  <si>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</si>
  <si>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</si>
  <si>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</si>
  <si>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</si>
  <si>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</si>
  <si>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</si>
  <si>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</si>
  <si>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</si>
  <si>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</si>
  <si>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</si>
  <si>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</si>
  <si>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</si>
  <si>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</si>
  <si>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กล้ายุทธ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</si>
  <si>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</si>
  <si>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</si>
  <si>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</si>
  <si>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</si>
  <si>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</si>
  <si>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</si>
  <si>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</si>
  <si>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</si>
  <si>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 xml:space="preserve">กล้ายุทธ </t>
  </si>
  <si>
    <t>ระดับ 3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</si>
  <si>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</si>
  <si>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</si>
  <si>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</si>
  <si>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</si>
  <si>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</si>
  <si>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>2 ก.ค. 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</si>
  <si>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</si>
  <si>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</si>
  <si>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</si>
  <si>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</si>
  <si>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</si>
  <si>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</si>
  <si>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</si>
  <si>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2. การตรวจสอบ</t>
  </si>
  <si>
    <t xml:space="preserve">            2.1 CDMS_Test_TK03 : การตวรจสอบ Design</t>
  </si>
  <si>
    <t xml:space="preserve">                 2.1.1 CDMS_Test_TK3.1 : การออกแบบหน้าจอ</t>
  </si>
  <si>
    <t>สมาชิกทีม 4</t>
  </si>
  <si>
    <t>6 ก.ค. 64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</si>
  <si>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</si>
  <si>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</si>
  <si>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</si>
  <si>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</si>
  <si>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</si>
  <si>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</si>
  <si>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    2.1 CDMS_Team_Management_TK01: จัดทำแผนการทดสอบและการประมาณการ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</si>
  <si>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</si>
  <si>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</si>
  <si>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</si>
  <si>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</si>
  <si>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</si>
  <si>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</si>
  <si>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</si>
  <si>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</si>
  <si>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</si>
  <si>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</si>
  <si>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</si>
  <si>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</si>
  <si>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2.1 CDMS_Team_Management_TK04 : จัดทำเป้าหมายทีม บทบาท สมาชิก</t>
  </si>
  <si>
    <t>10 ก.ค. 64</t>
  </si>
  <si>
    <t xml:space="preserve">                 1.1.1 CDMS_Plan_TK1.2 : Cycle 1/2</t>
  </si>
  <si>
    <t>11 ก.ค. 64</t>
  </si>
  <si>
    <t>12 ก.ค. 64</t>
  </si>
  <si>
    <t xml:space="preserve">            1.1 CDMS_SRSD_TK01 : SRS บทที่ 1</t>
  </si>
  <si>
    <t>16 ก.ค. 64</t>
  </si>
  <si>
    <t>13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</si>
  <si>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</si>
  <si>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</si>
  <si>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2.1.3 CDMS_Diagram_TK3.3 : มอดูลลูกค้า</t>
  </si>
  <si>
    <t xml:space="preserve">                 2.1.4 CDMS_Diagram_TK3.4 : มอดูลเอเย่นต์</t>
  </si>
  <si>
    <t xml:space="preserve">            2.2 CDMS_Diagram_TK04 : ออกแบบ Use Case Description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</si>
  <si>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</si>
  <si>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</si>
  <si>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</si>
  <si>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</si>
  <si>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</si>
  <si>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</si>
  <si>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</si>
  <si>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</si>
  <si>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</si>
  <si>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</si>
  <si>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</si>
  <si>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</si>
  <si>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</si>
  <si>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</si>
  <si>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1.3 วางแผน Sprint 1/4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</si>
  <si>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</si>
  <si>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</si>
  <si>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</si>
  <si>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</si>
  <si>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</si>
  <si>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</si>
  <si>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</si>
  <si>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</si>
  <si>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</si>
  <si>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</si>
  <si>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Sprint 1/4</t>
  </si>
  <si>
    <t>21 ก.ค. 64</t>
  </si>
  <si>
    <t xml:space="preserve">                 1.1.1 CDMS_Plan_TK1.4 : Cycle 1/4</t>
  </si>
  <si>
    <t>22 ก.ค. 64</t>
  </si>
  <si>
    <t xml:space="preserve">        1. ประชุม PO ครั้งที่ 4</t>
  </si>
  <si>
    <t xml:space="preserve">                 2.1.1 CDMS_Plan_TK1.4 : Cycle 1/4</t>
  </si>
  <si>
    <t xml:space="preserve">            2.2 CDMS_Plan_TK04 : จัดทำอภิมหาแผน Cycle 4</t>
  </si>
  <si>
    <t>23 ก.ค. 64</t>
  </si>
  <si>
    <t>25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</si>
  <si>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</si>
  <si>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</si>
  <si>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</si>
  <si>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</si>
  <si>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</si>
  <si>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</si>
  <si>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</si>
  <si>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</si>
  <si>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</si>
  <si>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</si>
  <si>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</si>
  <si>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>24 ก.ค. 64</t>
  </si>
  <si>
    <t xml:space="preserve">                 1.1.1 CDMS_Plan_TK2.4 : Grantt Sprint 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</si>
  <si>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</si>
  <si>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</si>
  <si>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</si>
  <si>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</si>
  <si>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</si>
  <si>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</si>
  <si>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</si>
  <si>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</si>
  <si>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มอดูลเอเย่นต์</t>
  </si>
  <si>
    <t xml:space="preserve">                 2.1.1 v_agent_showlist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</si>
  <si>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</si>
  <si>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</si>
  <si>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</si>
  <si>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v_agent_showlist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</si>
  <si>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</si>
  <si>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</si>
  <si>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</si>
  <si>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</si>
  <si>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</si>
  <si>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</si>
  <si>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</si>
  <si>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มอดูลเอเย่นต์</t>
  </si>
  <si>
    <t xml:space="preserve">                 1.1.1 v_agent_showlist : View แสดงหน้าจอรายชื่อเอเย่นต์ </t>
  </si>
  <si>
    <t>1 ส.ค. 64</t>
  </si>
  <si>
    <t>เสร็จเร็วกว่าแผน</t>
  </si>
  <si>
    <t xml:space="preserve">                 1.1.2 M_cdms_agent : Model ดูรายชื่อเอเย่นต์</t>
  </si>
  <si>
    <t xml:space="preserve">                 1.1.3 Agent_show : Controller ดูรายชื่อเอเย่นต์</t>
  </si>
  <si>
    <t>สิงหาคม พ.ศ. 2564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</si>
  <si>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</si>
  <si>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</si>
  <si>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</si>
  <si>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</si>
  <si>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ดูรายการบริการ</t>
  </si>
  <si>
    <t xml:space="preserve">           1.2 Code Review  ลบบริการ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</si>
  <si>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</si>
  <si>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</si>
  <si>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</si>
  <si>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</si>
  <si>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</si>
  <si>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</si>
  <si>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</si>
  <si>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</si>
  <si>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</si>
  <si>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</si>
  <si>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</si>
  <si>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</si>
  <si>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</si>
  <si>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</si>
  <si>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</si>
  <si>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</si>
  <si>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</si>
  <si>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</si>
  <si>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</si>
  <si>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</si>
  <si>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v_agent_input : View แสดงหน้าจอรายชื่อเอเย่นต์ </t>
  </si>
  <si>
    <t>7 ส.ค. 64</t>
  </si>
  <si>
    <t>8 ส.ค. 64</t>
  </si>
  <si>
    <t xml:space="preserve">                 2.1.2 Agent_input : Controller เพิ่มเอเย่นต์</t>
  </si>
  <si>
    <t xml:space="preserve">                 2.1.3 Da_cdms_agent : Model เพิ่มเอเย่นต์</t>
  </si>
  <si>
    <t>9 ส.ค. 64</t>
  </si>
  <si>
    <t xml:space="preserve">            1.1 Unit Test เพิ่มเอเย่นต์</t>
  </si>
  <si>
    <t>10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</si>
  <si>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</si>
  <si>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</si>
  <si>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</si>
  <si>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</si>
  <si>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</si>
  <si>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</si>
  <si>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</si>
  <si>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</si>
  <si>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ดูรายการสถานะตู้</t>
  </si>
  <si>
    <t xml:space="preserve">                  3.1.1  v_dashboard : View แสดงการ์ดรายการสถานะตู้</t>
  </si>
  <si>
    <t>14 ส.ค. 64</t>
  </si>
  <si>
    <t xml:space="preserve">                  3.1.2 Dashboard : Controller ดูรายการสถานะตู้</t>
  </si>
  <si>
    <t xml:space="preserve">                  3.1.3 M_cdms_container_status : Model ดูรายการสถานะตู้</t>
  </si>
  <si>
    <t xml:space="preserve">            3.2 ลบสถานะตู้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</si>
  <si>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</si>
  <si>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ลบสถานะตู้</t>
  </si>
  <si>
    <t xml:space="preserve">                  3.3.3 Da_cdms_container_status : Model ลบสถานะตู้</t>
  </si>
  <si>
    <t xml:space="preserve">       4. Review</t>
  </si>
  <si>
    <t xml:space="preserve">            4.1 Unit Test ดูรายการสถานะตู้</t>
  </si>
  <si>
    <t xml:space="preserve">            4.2 Unit Test ลบสถานะตู้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</si>
  <si>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</si>
  <si>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</si>
  <si>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</si>
  <si>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</si>
  <si>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จัดทำแผน</t>
  </si>
  <si>
    <t xml:space="preserve">                 2.1.1. Plan Team Sprint 7</t>
  </si>
  <si>
    <t>17 ส.ค. 64</t>
  </si>
  <si>
    <t>18 ส.ค. 64</t>
  </si>
  <si>
    <t xml:space="preserve">                 2.1.2. Single Plan Sprint 7</t>
  </si>
  <si>
    <t xml:space="preserve">            1.1 Code Review ดูรายการสถานะตู้</t>
  </si>
  <si>
    <t xml:space="preserve">            1.2 Code Review ลบสถานะตู้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</si>
  <si>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</si>
  <si>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</si>
  <si>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</si>
  <si>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</si>
  <si>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</si>
  <si>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</si>
  <si>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</si>
  <si>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</si>
  <si>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</si>
  <si>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</si>
  <si>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</si>
  <si>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</si>
  <si>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</si>
  <si>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</si>
  <si>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Sprint 1/9</t>
  </si>
  <si>
    <t>26 ส.ค. 64</t>
  </si>
  <si>
    <t xml:space="preserve">        1. การตรวจสอบ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</si>
  <si>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</si>
  <si>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</si>
  <si>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</si>
  <si>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</si>
  <si>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</si>
  <si>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4.2 ดูข้อมูลเอเย่นต์</t>
  </si>
  <si>
    <t xml:space="preserve">                     เพิ่มข้อมููลเอเย่นต์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</si>
  <si>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</si>
  <si>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</si>
  <si>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</si>
  <si>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</si>
  <si>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</si>
  <si>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</si>
  <si>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</si>
  <si>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</si>
  <si>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</si>
  <si>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</si>
  <si>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</si>
  <si>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</si>
  <si>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</si>
  <si>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</si>
  <si>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</si>
  <si>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</si>
  <si>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</si>
  <si>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</si>
  <si>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</si>
  <si>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</si>
  <si>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</si>
  <si>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</si>
  <si>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</si>
  <si>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</si>
  <si>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</si>
  <si>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</si>
  <si>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14 ก.ย. 64</t>
  </si>
  <si>
    <t>13 ก.ย. 64</t>
  </si>
  <si>
    <t>15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</si>
  <si>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</si>
  <si>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</si>
  <si>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</si>
  <si>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</si>
  <si>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</si>
  <si>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</si>
  <si>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</si>
  <si>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</si>
  <si>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</si>
  <si>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</si>
  <si>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</si>
  <si>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</si>
  <si>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</si>
  <si>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</si>
  <si>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</si>
  <si>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</si>
  <si>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</si>
  <si>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 xml:space="preserve"> กล้ายุทธ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</si>
  <si>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</si>
  <si>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</si>
  <si>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</si>
  <si>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</si>
  <si>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</si>
  <si>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</si>
  <si>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</si>
  <si>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</si>
  <si>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</si>
  <si>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</si>
  <si>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</si>
  <si>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</si>
  <si>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</si>
  <si>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</si>
  <si>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</si>
  <si>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</si>
  <si>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</si>
  <si>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</si>
  <si>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เสร็จเร็วกว่าแผน</t>
  </si>
  <si>
    <t xml:space="preserve">           2.1 Review Prototype</t>
  </si>
  <si>
    <t>Sprint 
2/5</t>
  </si>
  <si>
    <t>6 ต.ค. 64</t>
  </si>
  <si>
    <t xml:space="preserve">          1.1 แผนทีม Sprint 4</t>
  </si>
  <si>
    <t>Sprint 2/5</t>
  </si>
  <si>
    <t>7 ต.ค. 64</t>
  </si>
  <si>
    <t xml:space="preserve">        1. ประชุมทีมครั้งที่ 13</t>
  </si>
  <si>
    <t xml:space="preserve">            2.1 Task &amp; Schedule Sprint 5</t>
  </si>
  <si>
    <t>12 ต.ค. 64</t>
  </si>
  <si>
    <t xml:space="preserve">            1.1 Gantt Chart Sprint 5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</si>
  <si>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</si>
  <si>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</si>
  <si>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</si>
  <si>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</si>
  <si>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</si>
  <si>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</si>
  <si>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</si>
  <si>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</si>
  <si>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</si>
  <si>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</si>
  <si>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</si>
  <si>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</si>
  <si>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</si>
  <si>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</si>
  <si>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</si>
  <si>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</si>
  <si>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</si>
  <si>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</si>
  <si>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</si>
  <si>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</si>
  <si>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</si>
  <si>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</si>
  <si>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>28 ต.ค. 64</t>
  </si>
  <si>
    <t>26 ต.ค. 64</t>
  </si>
  <si>
    <t>Sprint 
2/7</t>
  </si>
  <si>
    <t xml:space="preserve">         1.1 Burndown &amp; Velocity Chart Sprint 7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</si>
  <si>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</si>
  <si>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</si>
  <si>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</si>
  <si>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</si>
  <si>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</si>
  <si>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</si>
  <si>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</si>
  <si>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</si>
  <si>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</si>
  <si>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</si>
  <si>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</si>
  <si>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</si>
  <si>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</si>
  <si>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</si>
  <si>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</si>
  <si>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</si>
  <si>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</si>
  <si>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 xml:space="preserve">          1.1 Task &amp; Schedule </t>
  </si>
  <si>
    <t>9 พ.ย. 64</t>
  </si>
  <si>
    <t>11 พ.ย. 64</t>
  </si>
  <si>
    <t>10 พ.ย. 64</t>
  </si>
  <si>
    <t xml:space="preserve">          1.1 Sprint Retrospective (ภาพรวมเป็น Cycle)</t>
  </si>
  <si>
    <t xml:space="preserve">          1.2 Burndown &amp; Velocity Chart </t>
  </si>
  <si>
    <t xml:space="preserve">            1.1 ตรวจ Reuse Code Documentation</t>
  </si>
  <si>
    <t xml:space="preserve">            1.1 ปรับสไลด์นำเสนอ DEMO</t>
  </si>
  <si>
    <t xml:space="preserve">        1. อื่น ๆ</t>
  </si>
  <si>
    <t xml:space="preserve">           1.1 Code Review งานโค้ด เพิ่มค่าบริการ หน้าจอบริการ</t>
  </si>
  <si>
    <t xml:space="preserve">            1.1 Task &amp; Schedule Plan Sprint 3</t>
  </si>
  <si>
    <t xml:space="preserve">            1.1 ปรับ UI หน้าจอดูรายชื่อเอเย่นต์</t>
  </si>
  <si>
    <t xml:space="preserve">           1.1 Review Header และ Sidemenu</t>
  </si>
  <si>
    <t xml:space="preserve">            1.1 Task &amp; Schedule Sprint 6</t>
  </si>
  <si>
    <t xml:space="preserve">            1.1 แก้ไข SRS บทที่ 3 หน้าจอที่เป็นตารางดูรายการ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</si>
  <si>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</si>
  <si>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</si>
  <si>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</si>
  <si>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</si>
  <si>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  1.1 PEER </t>
  </si>
  <si>
    <t xml:space="preserve">          1.1 SUMP </t>
  </si>
  <si>
    <t xml:space="preserve">          1.1 แผนทีม </t>
  </si>
  <si>
    <t xml:space="preserve">          1.1 แผนเดี่ยว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</si>
  <si>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</si>
  <si>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</si>
  <si>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</si>
  <si>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</si>
  <si>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</si>
  <si>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</si>
  <si>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</si>
  <si>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</si>
  <si>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</si>
  <si>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</si>
  <si>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</si>
  <si>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</si>
  <si>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</si>
  <si>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Cycle 3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</si>
  <si>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</si>
  <si>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</si>
  <si>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</si>
  <si>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</si>
  <si>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</si>
  <si>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</si>
  <si>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</si>
  <si>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</si>
  <si>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</si>
  <si>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</si>
  <si>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</si>
  <si>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</si>
  <si>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</si>
  <si>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</si>
  <si>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</si>
  <si>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</si>
  <si>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</si>
  <si>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</si>
  <si>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</si>
  <si>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</si>
  <si>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</si>
  <si>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</si>
  <si>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</si>
  <si>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</si>
  <si>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</si>
  <si>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</si>
  <si>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</si>
  <si>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</si>
  <si>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</si>
  <si>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</si>
  <si>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>8 ธ.ค. 64</t>
  </si>
  <si>
    <t>9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</si>
  <si>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</si>
  <si>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</si>
  <si>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</si>
  <si>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</si>
  <si>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</si>
  <si>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</si>
  <si>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</si>
  <si>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</si>
  <si>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</si>
  <si>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</si>
  <si>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</si>
  <si>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</si>
  <si>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</si>
  <si>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</si>
  <si>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</si>
  <si>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</si>
  <si>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</si>
  <si>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</si>
  <si>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</si>
  <si>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</si>
  <si>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</si>
  <si>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</si>
  <si>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</si>
  <si>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</si>
  <si>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</si>
  <si>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</si>
  <si>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</si>
  <si>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</si>
  <si>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</si>
  <si>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</si>
  <si>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</si>
  <si>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</si>
  <si>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</si>
  <si>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</si>
  <si>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</si>
  <si>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</si>
  <si>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</si>
  <si>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</si>
  <si>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</si>
  <si>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</si>
  <si>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</si>
  <si>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</si>
  <si>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</si>
  <si>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</si>
  <si>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</si>
  <si>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</si>
  <si>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</si>
  <si>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</si>
  <si>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</si>
  <si>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</si>
  <si>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</si>
  <si>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</si>
  <si>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 xml:space="preserve">          1.1 ทำแผนทีม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</si>
  <si>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</si>
  <si>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</si>
  <si>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</si>
  <si>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</si>
  <si>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</si>
  <si>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</si>
  <si>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</si>
  <si>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</si>
  <si>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</si>
  <si>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</si>
  <si>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</si>
  <si>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</si>
  <si>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</si>
  <si>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 xml:space="preserve">          1.1 ทำแผนเดี่ยว</t>
  </si>
  <si>
    <t>23 ม.ค. 65</t>
  </si>
  <si>
    <t>Sprint 3/9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</si>
  <si>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</si>
  <si>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 xml:space="preserve">Cycle 3
</t>
  </si>
  <si>
    <t>มกราคม พ.ศ. 2565</t>
  </si>
  <si>
    <t xml:space="preserve">          2.1 ตรวจ Burndown &amp; Velocity Chart</t>
  </si>
  <si>
    <t xml:space="preserve">          1.1 ตรวจ Gantt Chart</t>
  </si>
  <si>
    <t xml:space="preserve">          2.1 ทำแผนทีม</t>
  </si>
  <si>
    <t xml:space="preserve">          1.1 ตรวจ Burndown &amp; Velocity Chart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</si>
  <si>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</si>
  <si>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</si>
  <si>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</si>
  <si>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1.1 Task &amp; Schedule</t>
  </si>
  <si>
    <t xml:space="preserve">          1.1 แผนทีม</t>
  </si>
  <si>
    <t xml:space="preserve">          1.1 ตรวจ อัปเดตแผนภาพ Sequence, Use Case, Class, Activity</t>
  </si>
  <si>
    <t xml:space="preserve">          1.1 ตรวจ Gantt Chart </t>
  </si>
  <si>
    <t xml:space="preserve">          3.1 ตรวจ Gantt Chart </t>
  </si>
  <si>
    <t xml:space="preserve">          2.1 รีวิว โค้ด คิดค่าบริการ เพิ่มวันกำหนดชำระเงิน</t>
  </si>
  <si>
    <t xml:space="preserve">          2.1 รีวิว Prototype</t>
  </si>
  <si>
    <t xml:space="preserve">          2.1 ตรวจ Burndown &amp; Velocity Chart </t>
  </si>
  <si>
    <t xml:space="preserve">          2.1 แผนทีม </t>
  </si>
  <si>
    <t xml:space="preserve">          2.1 รีวิว Code ฟังก์ชันแก้ไขข้อมูลบริการ ส่วนการเปลี่ยนตู้</t>
  </si>
  <si>
    <t xml:space="preserve">          1.1 ตรวจ Burndown &amp; Velocity Chart 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</si>
  <si>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</si>
  <si>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1.2 ตรวจ Test Script มอดูลบริการ รถ</t>
  </si>
  <si>
    <t xml:space="preserve">          1.1 ตรวจ Test Case มอดูลบริการ 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</si>
</sst>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5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b/>
      <sz val="3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4"/>
      <color rgb="FF000000"/>
      <name val="TH Sarabun New"/>
      <family val="2"/>
    </font>
    <font>
      <b/>
      <sz val="48"/>
      <color theme="0"/>
      <name val="TH Sarabun New"/>
      <family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b/>
      <sz val="7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4"/>
      <name val="TH Sarabun New"/>
      <family val="2"/>
    </font>
    <font>
      <sz val="26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b/>
      <sz val="28"/>
      <color theme="1"/>
      <name val="TH Sarabun New"/>
      <family val="2"/>
    </font>
    <font>
      <sz val="36"/>
      <color theme="1"/>
      <name val="TH Sarabun New"/>
      <family val="2"/>
    </font>
    <font>
      <sz val="48"/>
      <color theme="1"/>
      <name val="TH Sarabun New"/>
      <family val="2"/>
    </font>
    <font>
      <sz val="26"/>
      <color theme="1"/>
      <name val="TH Sarabun New"/>
      <family val="2"/>
    </font>
  </fonts>
  <fills count="8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3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rgb="FFC9C9C9"/>
      </right>
      <top style="thin">
        <color rgb="FFC9C9C9"/>
      </top>
      <bottom/>
      <diagonal/>
    </border>
    <border>
      <left style="thin">
        <color theme="6" tint="0.39997558519241921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999">
    <xf numFmtId="0" fontId="0" fillId="0" borderId="0" xfId="0"/>
    <xf numFmtId="14" fontId="26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14" fontId="26" fillId="14" borderId="1" xfId="0" applyNumberFormat="1" applyFont="1" applyFill="1" applyBorder="1" applyAlignment="1">
      <alignment horizontal="center" vertical="center"/>
    </xf>
    <xf numFmtId="14" fontId="26" fillId="12" borderId="1" xfId="0" applyNumberFormat="1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center" vertical="center"/>
    </xf>
    <xf numFmtId="14" fontId="26" fillId="21" borderId="1" xfId="0" applyNumberFormat="1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vertical="center"/>
    </xf>
    <xf numFmtId="0" fontId="26" fillId="1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1" xfId="0" quotePrefix="1" applyFont="1" applyFill="1" applyBorder="1" applyAlignment="1">
      <alignment horizontal="center" vertical="center"/>
    </xf>
    <xf numFmtId="14" fontId="26" fillId="12" borderId="1" xfId="0" quotePrefix="1" applyNumberFormat="1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1" xfId="0" quotePrefix="1" applyFont="1" applyFill="1" applyBorder="1" applyAlignment="1">
      <alignment horizontal="center" vertical="center"/>
    </xf>
    <xf numFmtId="187" fontId="26" fillId="16" borderId="9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31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33" fillId="0" borderId="2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5" fillId="3" borderId="15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6" fillId="12" borderId="9" xfId="0" applyFont="1" applyFill="1" applyBorder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14" fontId="26" fillId="24" borderId="1" xfId="0" applyNumberFormat="1" applyFont="1" applyFill="1" applyBorder="1" applyAlignment="1">
      <alignment horizontal="center" vertical="center"/>
    </xf>
    <xf numFmtId="0" fontId="26" fillId="21" borderId="15" xfId="0" applyFont="1" applyFill="1" applyBorder="1" applyAlignment="1">
      <alignment horizontal="center" vertical="center"/>
    </xf>
    <xf numFmtId="14" fontId="26" fillId="21" borderId="15" xfId="0" applyNumberFormat="1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14" fontId="26" fillId="21" borderId="11" xfId="0" applyNumberFormat="1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horizontal="center" vertical="center"/>
    </xf>
    <xf numFmtId="14" fontId="26" fillId="19" borderId="12" xfId="0" applyNumberFormat="1" applyFont="1" applyFill="1" applyBorder="1" applyAlignment="1">
      <alignment horizontal="center" vertical="center"/>
    </xf>
    <xf numFmtId="14" fontId="26" fillId="12" borderId="15" xfId="0" applyNumberFormat="1" applyFont="1" applyFill="1" applyBorder="1" applyAlignment="1">
      <alignment horizontal="center" vertical="center"/>
    </xf>
    <xf numFmtId="14" fontId="26" fillId="12" borderId="11" xfId="0" applyNumberFormat="1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4" fontId="26" fillId="12" borderId="32" xfId="0" applyNumberFormat="1" applyFont="1" applyFill="1" applyBorder="1" applyAlignment="1">
      <alignment horizontal="center" vertical="center"/>
    </xf>
    <xf numFmtId="14" fontId="26" fillId="12" borderId="7" xfId="0" applyNumberFormat="1" applyFont="1" applyFill="1" applyBorder="1" applyAlignment="1">
      <alignment horizontal="center" vertical="center"/>
    </xf>
    <xf numFmtId="0" fontId="29" fillId="28" borderId="33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 wrapText="1"/>
    </xf>
    <xf numFmtId="0" fontId="26" fillId="18" borderId="15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 wrapText="1"/>
    </xf>
    <xf numFmtId="14" fontId="26" fillId="12" borderId="11" xfId="0" quotePrefix="1" applyNumberFormat="1" applyFont="1" applyFill="1" applyBorder="1" applyAlignment="1">
      <alignment horizontal="center" vertical="center"/>
    </xf>
    <xf numFmtId="14" fontId="26" fillId="12" borderId="32" xfId="0" quotePrefix="1" applyNumberFormat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0" fontId="26" fillId="12" borderId="11" xfId="0" quotePrefix="1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6" fillId="14" borderId="39" xfId="0" quotePrefix="1" applyFont="1" applyFill="1" applyBorder="1" applyAlignment="1">
      <alignment horizontal="center" vertical="center"/>
    </xf>
    <xf numFmtId="14" fontId="26" fillId="24" borderId="1" xfId="0" quotePrefix="1" applyNumberFormat="1" applyFont="1" applyFill="1" applyBorder="1" applyAlignment="1">
      <alignment horizontal="center" vertical="center"/>
    </xf>
    <xf numFmtId="0" fontId="29" fillId="28" borderId="16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vertical="center"/>
    </xf>
    <xf numFmtId="0" fontId="26" fillId="14" borderId="3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6" fillId="14" borderId="41" xfId="0" applyFont="1" applyFill="1" applyBorder="1" applyAlignment="1">
      <alignment horizontal="center" vertical="center"/>
    </xf>
    <xf numFmtId="0" fontId="26" fillId="14" borderId="41" xfId="0" quotePrefix="1" applyFont="1" applyFill="1" applyBorder="1" applyAlignment="1">
      <alignment horizontal="center" vertical="center"/>
    </xf>
    <xf numFmtId="0" fontId="29" fillId="28" borderId="44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26" fillId="30" borderId="1" xfId="0" quotePrefix="1" applyFont="1" applyFill="1" applyBorder="1" applyAlignment="1">
      <alignment horizontal="center" vertical="center"/>
    </xf>
    <xf numFmtId="0" fontId="26" fillId="30" borderId="8" xfId="0" quotePrefix="1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26" fillId="32" borderId="1" xfId="0" quotePrefix="1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 wrapText="1"/>
    </xf>
    <xf numFmtId="0" fontId="26" fillId="32" borderId="1" xfId="0" applyFont="1" applyFill="1" applyBorder="1" applyAlignment="1">
      <alignment vertical="center"/>
    </xf>
    <xf numFmtId="14" fontId="26" fillId="21" borderId="1" xfId="0" quotePrefix="1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9" fillId="35" borderId="44" xfId="0" applyFont="1" applyFill="1" applyBorder="1" applyAlignment="1">
      <alignment horizontal="center" vertical="center"/>
    </xf>
    <xf numFmtId="0" fontId="26" fillId="37" borderId="43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37" fillId="37" borderId="39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6" fillId="33" borderId="39" xfId="0" applyFont="1" applyFill="1" applyBorder="1" applyAlignment="1">
      <alignment horizontal="center" vertical="center" wrapText="1"/>
    </xf>
    <xf numFmtId="0" fontId="26" fillId="32" borderId="39" xfId="0" quotePrefix="1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vertical="center"/>
    </xf>
    <xf numFmtId="0" fontId="26" fillId="33" borderId="39" xfId="0" applyFont="1" applyFill="1" applyBorder="1" applyAlignment="1">
      <alignment horizontal="center" vertical="center"/>
    </xf>
    <xf numFmtId="0" fontId="26" fillId="37" borderId="1" xfId="0" quotePrefix="1" applyFont="1" applyFill="1" applyBorder="1" applyAlignment="1">
      <alignment horizontal="center" vertical="center"/>
    </xf>
    <xf numFmtId="14" fontId="26" fillId="12" borderId="39" xfId="0" quotePrefix="1" applyNumberFormat="1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26" fillId="12" borderId="41" xfId="0" applyFont="1" applyFill="1" applyBorder="1" applyAlignment="1">
      <alignment horizontal="center" vertical="center"/>
    </xf>
    <xf numFmtId="14" fontId="26" fillId="12" borderId="39" xfId="0" applyNumberFormat="1" applyFont="1" applyFill="1" applyBorder="1" applyAlignment="1">
      <alignment horizontal="center" vertical="center"/>
    </xf>
    <xf numFmtId="0" fontId="29" fillId="28" borderId="41" xfId="0" applyFont="1" applyFill="1" applyBorder="1" applyAlignment="1">
      <alignment horizontal="center" readingOrder="1"/>
    </xf>
    <xf numFmtId="0" fontId="29" fillId="28" borderId="39" xfId="0" applyFont="1" applyFill="1" applyBorder="1" applyAlignment="1">
      <alignment horizontal="center" readingOrder="1"/>
    </xf>
    <xf numFmtId="0" fontId="37" fillId="37" borderId="39" xfId="0" quotePrefix="1" applyFont="1" applyFill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33" fillId="0" borderId="52" xfId="0" applyFont="1" applyBorder="1" applyAlignment="1">
      <alignment vertical="center"/>
    </xf>
    <xf numFmtId="0" fontId="33" fillId="0" borderId="24" xfId="0" applyFont="1" applyBorder="1" applyAlignment="1">
      <alignment horizontal="left" vertical="center"/>
    </xf>
    <xf numFmtId="0" fontId="33" fillId="0" borderId="18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3" fillId="0" borderId="54" xfId="0" applyFont="1" applyBorder="1" applyAlignment="1">
      <alignment horizontal="left" vertical="center"/>
    </xf>
    <xf numFmtId="0" fontId="33" fillId="0" borderId="57" xfId="0" applyFont="1" applyBorder="1" applyAlignment="1">
      <alignment horizontal="left" vertical="center"/>
    </xf>
    <xf numFmtId="0" fontId="33" fillId="0" borderId="58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9" fillId="40" borderId="39" xfId="0" applyFont="1" applyFill="1" applyBorder="1" applyAlignment="1">
      <alignment horizontal="center" vertical="center"/>
    </xf>
    <xf numFmtId="0" fontId="29" fillId="42" borderId="16" xfId="0" applyFont="1" applyFill="1" applyBorder="1" applyAlignment="1">
      <alignment horizontal="center" vertical="center"/>
    </xf>
    <xf numFmtId="0" fontId="29" fillId="42" borderId="16" xfId="0" quotePrefix="1" applyFont="1" applyFill="1" applyBorder="1" applyAlignment="1">
      <alignment horizontal="center" vertical="center"/>
    </xf>
    <xf numFmtId="0" fontId="29" fillId="44" borderId="16" xfId="0" applyFont="1" applyFill="1" applyBorder="1" applyAlignment="1">
      <alignment horizontal="center" vertical="center"/>
    </xf>
    <xf numFmtId="0" fontId="29" fillId="44" borderId="16" xfId="0" quotePrefix="1" applyFont="1" applyFill="1" applyBorder="1" applyAlignment="1">
      <alignment horizontal="center" vertical="center"/>
    </xf>
    <xf numFmtId="0" fontId="29" fillId="28" borderId="39" xfId="0" applyFont="1" applyFill="1" applyBorder="1" applyAlignment="1">
      <alignment horizontal="center" vertical="center"/>
    </xf>
    <xf numFmtId="0" fontId="29" fillId="28" borderId="39" xfId="0" quotePrefix="1" applyFont="1" applyFill="1" applyBorder="1" applyAlignment="1">
      <alignment horizontal="center" vertical="center"/>
    </xf>
    <xf numFmtId="0" fontId="29" fillId="40" borderId="39" xfId="0" quotePrefix="1" applyFont="1" applyFill="1" applyBorder="1" applyAlignment="1">
      <alignment horizontal="center" vertical="center"/>
    </xf>
    <xf numFmtId="0" fontId="29" fillId="40" borderId="16" xfId="0" applyFont="1" applyFill="1" applyBorder="1" applyAlignment="1">
      <alignment horizontal="center" vertical="center"/>
    </xf>
    <xf numFmtId="0" fontId="29" fillId="47" borderId="39" xfId="0" applyFont="1" applyFill="1" applyBorder="1" applyAlignment="1">
      <alignment horizontal="center" vertical="center"/>
    </xf>
    <xf numFmtId="0" fontId="29" fillId="42" borderId="39" xfId="0" quotePrefix="1" applyFont="1" applyFill="1" applyBorder="1" applyAlignment="1">
      <alignment horizontal="center" vertical="center"/>
    </xf>
    <xf numFmtId="0" fontId="29" fillId="42" borderId="39" xfId="0" applyFont="1" applyFill="1" applyBorder="1" applyAlignment="1">
      <alignment horizontal="center" vertical="center"/>
    </xf>
    <xf numFmtId="0" fontId="29" fillId="0" borderId="90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6" fillId="14" borderId="42" xfId="0" applyFont="1" applyFill="1" applyBorder="1" applyAlignment="1">
      <alignment vertical="center"/>
    </xf>
    <xf numFmtId="0" fontId="26" fillId="14" borderId="43" xfId="0" applyFont="1" applyFill="1" applyBorder="1" applyAlignment="1">
      <alignment vertical="center"/>
    </xf>
    <xf numFmtId="0" fontId="26" fillId="0" borderId="9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48" borderId="17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33" fillId="0" borderId="54" xfId="0" applyFont="1" applyBorder="1" applyAlignment="1">
      <alignment vertical="center"/>
    </xf>
    <xf numFmtId="0" fontId="33" fillId="0" borderId="10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3" fillId="0" borderId="24" xfId="0" applyFont="1" applyBorder="1" applyAlignment="1">
      <alignment horizontal="left" vertical="center"/>
    </xf>
    <xf numFmtId="0" fontId="33" fillId="0" borderId="77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22" fillId="0" borderId="103" xfId="0" applyFont="1" applyBorder="1" applyAlignment="1">
      <alignment horizontal="left" vertical="center"/>
    </xf>
    <xf numFmtId="0" fontId="46" fillId="0" borderId="54" xfId="0" applyFont="1" applyBorder="1" applyAlignment="1">
      <alignment vertical="top" wrapText="1"/>
    </xf>
    <xf numFmtId="0" fontId="33" fillId="0" borderId="105" xfId="0" applyFont="1" applyBorder="1" applyAlignment="1">
      <alignment vertical="center"/>
    </xf>
    <xf numFmtId="0" fontId="33" fillId="0" borderId="57" xfId="0" applyFont="1" applyBorder="1" applyAlignment="1">
      <alignment vertical="center"/>
    </xf>
    <xf numFmtId="0" fontId="24" fillId="0" borderId="26" xfId="0" applyFont="1" applyBorder="1" applyAlignment="1">
      <alignment horizontal="left" vertical="center"/>
    </xf>
    <xf numFmtId="0" fontId="33" fillId="0" borderId="77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26" fillId="32" borderId="32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6" fillId="37" borderId="32" xfId="0" applyFont="1" applyFill="1" applyBorder="1" applyAlignment="1">
      <alignment horizontal="center" vertical="center"/>
    </xf>
    <xf numFmtId="0" fontId="26" fillId="37" borderId="32" xfId="0" quotePrefix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37" borderId="32" xfId="0" quotePrefix="1" applyFont="1" applyFill="1" applyBorder="1" applyAlignment="1">
      <alignment horizontal="center" vertical="center"/>
    </xf>
    <xf numFmtId="0" fontId="49" fillId="3" borderId="15" xfId="0" applyFont="1" applyFill="1" applyBorder="1" applyAlignment="1">
      <alignment horizontal="center" vertical="center"/>
    </xf>
    <xf numFmtId="0" fontId="49" fillId="3" borderId="12" xfId="0" applyFont="1" applyFill="1" applyBorder="1" applyAlignment="1">
      <alignment horizontal="center" vertical="center"/>
    </xf>
    <xf numFmtId="0" fontId="47" fillId="48" borderId="1" xfId="0" applyFont="1" applyFill="1" applyBorder="1" applyAlignment="1">
      <alignment vertical="center" textRotation="90"/>
    </xf>
    <xf numFmtId="0" fontId="50" fillId="48" borderId="1" xfId="0" applyFont="1" applyFill="1" applyBorder="1" applyAlignment="1">
      <alignment vertical="center" textRotation="90"/>
    </xf>
    <xf numFmtId="0" fontId="47" fillId="48" borderId="9" xfId="0" applyFont="1" applyFill="1" applyBorder="1" applyAlignment="1">
      <alignment vertical="center" textRotation="90" wrapText="1"/>
    </xf>
    <xf numFmtId="0" fontId="26" fillId="59" borderId="9" xfId="0" applyFont="1" applyFill="1" applyBorder="1" applyAlignment="1">
      <alignment horizontal="center" vertical="center"/>
    </xf>
    <xf numFmtId="0" fontId="26" fillId="5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" fillId="48" borderId="1" xfId="0" applyFont="1" applyFill="1" applyBorder="1" applyAlignment="1">
      <alignment vertical="center"/>
    </xf>
    <xf numFmtId="0" fontId="33" fillId="0" borderId="109" xfId="0" applyFont="1" applyBorder="1" applyAlignment="1">
      <alignment vertical="center"/>
    </xf>
    <xf numFmtId="0" fontId="33" fillId="0" borderId="110" xfId="0" applyFont="1" applyBorder="1" applyAlignment="1">
      <alignment horizontal="left" vertical="center"/>
    </xf>
    <xf numFmtId="0" fontId="6" fillId="48" borderId="0" xfId="0" applyFont="1" applyFill="1" applyBorder="1" applyAlignment="1">
      <alignment vertical="center" textRotation="90"/>
    </xf>
    <xf numFmtId="0" fontId="35" fillId="48" borderId="0" xfId="0" applyFont="1" applyFill="1" applyBorder="1" applyAlignment="1">
      <alignment vertical="center" textRotation="90"/>
    </xf>
    <xf numFmtId="187" fontId="26" fillId="48" borderId="0" xfId="0" applyNumberFormat="1" applyFont="1" applyFill="1" applyBorder="1" applyAlignment="1">
      <alignment vertical="center"/>
    </xf>
    <xf numFmtId="0" fontId="2" fillId="48" borderId="0" xfId="0" applyFont="1" applyFill="1" applyBorder="1" applyAlignment="1">
      <alignment vertical="center"/>
    </xf>
    <xf numFmtId="0" fontId="6" fillId="48" borderId="17" xfId="0" applyFont="1" applyFill="1" applyBorder="1" applyAlignment="1">
      <alignment vertical="center" textRotation="90"/>
    </xf>
    <xf numFmtId="0" fontId="35" fillId="48" borderId="17" xfId="0" applyFont="1" applyFill="1" applyBorder="1" applyAlignment="1">
      <alignment vertical="center" textRotation="90"/>
    </xf>
    <xf numFmtId="187" fontId="26" fillId="48" borderId="17" xfId="0" quotePrefix="1" applyNumberFormat="1" applyFont="1" applyFill="1" applyBorder="1" applyAlignment="1">
      <alignment vertical="center"/>
    </xf>
    <xf numFmtId="0" fontId="26" fillId="48" borderId="17" xfId="0" applyFont="1" applyFill="1" applyBorder="1" applyAlignment="1">
      <alignment vertical="center"/>
    </xf>
    <xf numFmtId="0" fontId="26" fillId="48" borderId="17" xfId="0" applyFont="1" applyFill="1" applyBorder="1" applyAlignment="1">
      <alignment horizontal="center"/>
    </xf>
    <xf numFmtId="0" fontId="26" fillId="48" borderId="17" xfId="0" quotePrefix="1" applyFont="1" applyFill="1" applyBorder="1" applyAlignment="1">
      <alignment horizontal="center" vertical="center"/>
    </xf>
    <xf numFmtId="0" fontId="37" fillId="48" borderId="17" xfId="0" quotePrefix="1" applyFont="1" applyFill="1" applyBorder="1" applyAlignment="1">
      <alignment horizontal="center" vertical="center"/>
    </xf>
    <xf numFmtId="0" fontId="26" fillId="48" borderId="17" xfId="0" applyFont="1" applyFill="1" applyBorder="1" applyAlignment="1">
      <alignment horizontal="center" vertical="center"/>
    </xf>
    <xf numFmtId="0" fontId="47" fillId="48" borderId="17" xfId="0" applyFont="1" applyFill="1" applyBorder="1" applyAlignment="1">
      <alignment vertical="center" textRotation="90"/>
    </xf>
    <xf numFmtId="0" fontId="50" fillId="48" borderId="17" xfId="0" applyFont="1" applyFill="1" applyBorder="1" applyAlignment="1">
      <alignment vertical="center" textRotation="90"/>
    </xf>
    <xf numFmtId="0" fontId="47" fillId="48" borderId="17" xfId="0" applyFont="1" applyFill="1" applyBorder="1" applyAlignment="1">
      <alignment vertical="center" textRotation="90" wrapText="1"/>
    </xf>
    <xf numFmtId="0" fontId="47" fillId="48" borderId="27" xfId="0" applyFont="1" applyFill="1" applyBorder="1" applyAlignment="1">
      <alignment vertical="center" textRotation="90"/>
    </xf>
    <xf numFmtId="0" fontId="50" fillId="48" borderId="27" xfId="0" applyFont="1" applyFill="1" applyBorder="1" applyAlignment="1">
      <alignment vertical="center" textRotation="90"/>
    </xf>
    <xf numFmtId="0" fontId="47" fillId="48" borderId="27" xfId="0" applyFont="1" applyFill="1" applyBorder="1" applyAlignment="1">
      <alignment vertical="center" textRotation="90" wrapText="1"/>
    </xf>
    <xf numFmtId="0" fontId="26" fillId="48" borderId="27" xfId="0" applyFont="1" applyFill="1" applyBorder="1" applyAlignment="1">
      <alignment vertical="center"/>
    </xf>
    <xf numFmtId="0" fontId="40" fillId="35" borderId="32" xfId="0" applyFont="1" applyFill="1" applyBorder="1" applyAlignment="1">
      <alignment horizontal="center" vertical="center"/>
    </xf>
    <xf numFmtId="0" fontId="26" fillId="12" borderId="32" xfId="0" quotePrefix="1" applyFont="1" applyFill="1" applyBorder="1" applyAlignment="1">
      <alignment horizontal="center" vertical="center"/>
    </xf>
    <xf numFmtId="0" fontId="37" fillId="12" borderId="32" xfId="0" quotePrefix="1" applyFont="1" applyFill="1" applyBorder="1" applyAlignment="1">
      <alignment horizontal="center" vertical="center"/>
    </xf>
    <xf numFmtId="0" fontId="37" fillId="12" borderId="32" xfId="0" applyFont="1" applyFill="1" applyBorder="1" applyAlignment="1">
      <alignment horizontal="center" vertical="center"/>
    </xf>
    <xf numFmtId="0" fontId="29" fillId="35" borderId="32" xfId="0" applyFont="1" applyFill="1" applyBorder="1" applyAlignment="1">
      <alignment horizontal="center" vertical="center"/>
    </xf>
    <xf numFmtId="0" fontId="48" fillId="0" borderId="10" xfId="0" applyFont="1" applyBorder="1" applyAlignment="1">
      <alignment vertical="center"/>
    </xf>
    <xf numFmtId="187" fontId="37" fillId="48" borderId="27" xfId="0" quotePrefix="1" applyNumberFormat="1" applyFont="1" applyFill="1" applyBorder="1" applyAlignment="1">
      <alignment vertical="center"/>
    </xf>
    <xf numFmtId="187" fontId="37" fillId="48" borderId="27" xfId="0" applyNumberFormat="1" applyFont="1" applyFill="1" applyBorder="1" applyAlignment="1">
      <alignment horizontal="left" vertical="center"/>
    </xf>
    <xf numFmtId="0" fontId="37" fillId="48" borderId="27" xfId="0" applyFont="1" applyFill="1" applyBorder="1" applyAlignment="1">
      <alignment horizontal="center" vertical="center"/>
    </xf>
    <xf numFmtId="14" fontId="26" fillId="48" borderId="27" xfId="0" quotePrefix="1" applyNumberFormat="1" applyFont="1" applyFill="1" applyBorder="1" applyAlignment="1">
      <alignment horizontal="center" vertical="center"/>
    </xf>
    <xf numFmtId="0" fontId="37" fillId="48" borderId="27" xfId="0" quotePrefix="1" applyFont="1" applyFill="1" applyBorder="1" applyAlignment="1">
      <alignment horizontal="center" vertical="center"/>
    </xf>
    <xf numFmtId="0" fontId="29" fillId="37" borderId="32" xfId="0" applyFont="1" applyFill="1" applyBorder="1" applyAlignment="1">
      <alignment horizontal="center" vertical="center"/>
    </xf>
    <xf numFmtId="0" fontId="37" fillId="21" borderId="32" xfId="0" applyFont="1" applyFill="1" applyBorder="1" applyAlignment="1">
      <alignment horizontal="center" vertical="center"/>
    </xf>
    <xf numFmtId="14" fontId="26" fillId="21" borderId="32" xfId="0" quotePrefix="1" applyNumberFormat="1" applyFont="1" applyFill="1" applyBorder="1" applyAlignment="1">
      <alignment horizontal="center" vertical="center"/>
    </xf>
    <xf numFmtId="0" fontId="37" fillId="21" borderId="32" xfId="0" quotePrefix="1" applyFont="1" applyFill="1" applyBorder="1" applyAlignment="1">
      <alignment horizontal="center" vertical="center"/>
    </xf>
    <xf numFmtId="0" fontId="37" fillId="32" borderId="32" xfId="0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 wrapText="1"/>
    </xf>
    <xf numFmtId="0" fontId="40" fillId="37" borderId="32" xfId="0" applyFont="1" applyFill="1" applyBorder="1" applyAlignment="1">
      <alignment horizontal="center" vertical="center"/>
    </xf>
    <xf numFmtId="0" fontId="37" fillId="37" borderId="32" xfId="0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/>
    </xf>
    <xf numFmtId="0" fontId="26" fillId="24" borderId="32" xfId="0" quotePrefix="1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6" fillId="48" borderId="27" xfId="0" applyFont="1" applyFill="1" applyBorder="1" applyAlignment="1">
      <alignment vertical="center" textRotation="90"/>
    </xf>
    <xf numFmtId="0" fontId="35" fillId="48" borderId="27" xfId="0" applyFont="1" applyFill="1" applyBorder="1" applyAlignment="1">
      <alignment vertical="center" textRotation="90"/>
    </xf>
    <xf numFmtId="187" fontId="26" fillId="48" borderId="27" xfId="0" quotePrefix="1" applyNumberFormat="1" applyFont="1" applyFill="1" applyBorder="1" applyAlignment="1">
      <alignment vertical="center"/>
    </xf>
    <xf numFmtId="0" fontId="26" fillId="48" borderId="27" xfId="0" applyFont="1" applyFill="1" applyBorder="1" applyAlignment="1">
      <alignment horizontal="center"/>
    </xf>
    <xf numFmtId="0" fontId="26" fillId="48" borderId="27" xfId="0" quotePrefix="1" applyFont="1" applyFill="1" applyBorder="1" applyAlignment="1">
      <alignment horizontal="center" vertical="center"/>
    </xf>
    <xf numFmtId="0" fontId="26" fillId="48" borderId="27" xfId="0" applyFont="1" applyFill="1" applyBorder="1" applyAlignment="1">
      <alignment horizontal="center" vertical="center"/>
    </xf>
    <xf numFmtId="0" fontId="26" fillId="21" borderId="32" xfId="0" applyFont="1" applyFill="1" applyBorder="1" applyAlignment="1">
      <alignment horizontal="center" vertical="center"/>
    </xf>
    <xf numFmtId="14" fontId="37" fillId="21" borderId="32" xfId="0" quotePrefix="1" applyNumberFormat="1" applyFont="1" applyFill="1" applyBorder="1" applyAlignment="1">
      <alignment horizontal="center" vertical="center"/>
    </xf>
    <xf numFmtId="0" fontId="26" fillId="54" borderId="32" xfId="0" applyFont="1" applyFill="1" applyBorder="1" applyAlignment="1">
      <alignment horizontal="center" vertical="center"/>
    </xf>
    <xf numFmtId="0" fontId="26" fillId="54" borderId="32" xfId="0" quotePrefix="1" applyFont="1" applyFill="1" applyBorder="1" applyAlignment="1">
      <alignment horizontal="center" vertical="center"/>
    </xf>
    <xf numFmtId="0" fontId="29" fillId="55" borderId="32" xfId="0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 wrapText="1"/>
    </xf>
    <xf numFmtId="0" fontId="26" fillId="21" borderId="32" xfId="0" quotePrefix="1" applyFont="1" applyFill="1" applyBorder="1" applyAlignment="1">
      <alignment horizontal="center" vertical="center"/>
    </xf>
    <xf numFmtId="0" fontId="37" fillId="24" borderId="32" xfId="0" quotePrefix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52" fillId="48" borderId="32" xfId="0" applyFont="1" applyFill="1" applyBorder="1" applyAlignment="1">
      <alignment horizontal="center" vertical="center"/>
    </xf>
    <xf numFmtId="0" fontId="26" fillId="14" borderId="32" xfId="0" applyFont="1" applyFill="1" applyBorder="1" applyAlignment="1">
      <alignment horizontal="center" vertical="center"/>
    </xf>
    <xf numFmtId="14" fontId="26" fillId="14" borderId="32" xfId="0" quotePrefix="1" applyNumberFormat="1" applyFont="1" applyFill="1" applyBorder="1" applyAlignment="1">
      <alignment horizontal="center" vertical="center"/>
    </xf>
    <xf numFmtId="0" fontId="26" fillId="53" borderId="32" xfId="0" applyFont="1" applyFill="1" applyBorder="1" applyAlignment="1">
      <alignment horizontal="center" vertical="center"/>
    </xf>
    <xf numFmtId="0" fontId="26" fillId="53" borderId="32" xfId="0" quotePrefix="1" applyFont="1" applyFill="1" applyBorder="1" applyAlignment="1">
      <alignment horizontal="center" vertical="center"/>
    </xf>
    <xf numFmtId="0" fontId="60" fillId="0" borderId="40" xfId="0" applyFont="1" applyBorder="1" applyAlignment="1">
      <alignment vertical="center"/>
    </xf>
    <xf numFmtId="0" fontId="5" fillId="16" borderId="17" xfId="0" applyFont="1" applyFill="1" applyBorder="1" applyAlignment="1">
      <alignment vertical="center"/>
    </xf>
    <xf numFmtId="0" fontId="5" fillId="16" borderId="18" xfId="0" applyFont="1" applyFill="1" applyBorder="1" applyAlignment="1">
      <alignment vertical="center"/>
    </xf>
    <xf numFmtId="0" fontId="5" fillId="16" borderId="103" xfId="0" applyFont="1" applyFill="1" applyBorder="1" applyAlignment="1">
      <alignment vertical="center"/>
    </xf>
    <xf numFmtId="0" fontId="2" fillId="16" borderId="54" xfId="0" applyFont="1" applyFill="1" applyBorder="1" applyAlignment="1">
      <alignment vertical="center"/>
    </xf>
    <xf numFmtId="0" fontId="2" fillId="16" borderId="105" xfId="0" applyFont="1" applyFill="1" applyBorder="1" applyAlignment="1">
      <alignment vertical="center"/>
    </xf>
    <xf numFmtId="0" fontId="2" fillId="0" borderId="124" xfId="0" applyFont="1" applyBorder="1" applyAlignment="1">
      <alignment vertical="center"/>
    </xf>
    <xf numFmtId="0" fontId="2" fillId="16" borderId="57" xfId="0" applyFont="1" applyFill="1" applyBorder="1" applyAlignment="1">
      <alignment vertical="center"/>
    </xf>
    <xf numFmtId="0" fontId="2" fillId="0" borderId="112" xfId="0" applyFont="1" applyBorder="1" applyAlignment="1">
      <alignment vertical="center"/>
    </xf>
    <xf numFmtId="0" fontId="9" fillId="48" borderId="0" xfId="0" applyFont="1" applyFill="1" applyAlignment="1">
      <alignment vertical="center"/>
    </xf>
    <xf numFmtId="0" fontId="15" fillId="62" borderId="0" xfId="0" applyFont="1" applyFill="1" applyAlignment="1">
      <alignment vertical="center"/>
    </xf>
    <xf numFmtId="0" fontId="33" fillId="16" borderId="54" xfId="0" applyFont="1" applyFill="1" applyBorder="1" applyAlignment="1">
      <alignment horizontal="left" vertical="center"/>
    </xf>
    <xf numFmtId="0" fontId="33" fillId="16" borderId="57" xfId="0" applyFont="1" applyFill="1" applyBorder="1" applyAlignment="1">
      <alignment horizontal="left" vertical="center"/>
    </xf>
    <xf numFmtId="0" fontId="71" fillId="16" borderId="54" xfId="0" applyFont="1" applyFill="1" applyBorder="1" applyAlignment="1">
      <alignment vertical="center"/>
    </xf>
    <xf numFmtId="0" fontId="33" fillId="16" borderId="54" xfId="0" applyFont="1" applyFill="1" applyBorder="1" applyAlignment="1">
      <alignment vertical="center"/>
    </xf>
    <xf numFmtId="0" fontId="33" fillId="0" borderId="112" xfId="0" applyFont="1" applyBorder="1" applyAlignment="1">
      <alignment vertical="center"/>
    </xf>
    <xf numFmtId="0" fontId="12" fillId="48" borderId="0" xfId="0" applyFont="1" applyFill="1" applyAlignment="1">
      <alignment vertical="center"/>
    </xf>
    <xf numFmtId="0" fontId="57" fillId="48" borderId="0" xfId="0" applyFont="1" applyFill="1" applyAlignment="1">
      <alignment vertical="center"/>
    </xf>
    <xf numFmtId="0" fontId="71" fillId="16" borderId="77" xfId="0" applyFont="1" applyFill="1" applyBorder="1" applyAlignment="1">
      <alignment horizontal="left" vertical="center"/>
    </xf>
    <xf numFmtId="0" fontId="17" fillId="48" borderId="0" xfId="0" applyFont="1" applyFill="1" applyAlignment="1">
      <alignment vertical="center"/>
    </xf>
    <xf numFmtId="0" fontId="20" fillId="48" borderId="0" xfId="0" applyFont="1" applyFill="1" applyAlignment="1">
      <alignment vertical="center"/>
    </xf>
    <xf numFmtId="0" fontId="11" fillId="48" borderId="0" xfId="0" applyFont="1" applyFill="1" applyAlignment="1">
      <alignment vertical="center"/>
    </xf>
    <xf numFmtId="0" fontId="58" fillId="48" borderId="0" xfId="0" applyFont="1" applyFill="1" applyAlignment="1">
      <alignment vertical="center"/>
    </xf>
    <xf numFmtId="0" fontId="34" fillId="48" borderId="0" xfId="0" applyFont="1" applyFill="1" applyAlignment="1">
      <alignment vertical="center"/>
    </xf>
    <xf numFmtId="0" fontId="18" fillId="48" borderId="0" xfId="0" applyFont="1" applyFill="1" applyAlignment="1">
      <alignment vertical="center"/>
    </xf>
    <xf numFmtId="0" fontId="59" fillId="48" borderId="0" xfId="0" applyFont="1" applyFill="1" applyAlignment="1">
      <alignment vertical="center"/>
    </xf>
    <xf numFmtId="0" fontId="33" fillId="16" borderId="77" xfId="0" applyFont="1" applyFill="1" applyBorder="1" applyAlignment="1">
      <alignment vertical="center"/>
    </xf>
    <xf numFmtId="0" fontId="33" fillId="16" borderId="57" xfId="0" applyFont="1" applyFill="1" applyBorder="1" applyAlignment="1">
      <alignment vertical="center"/>
    </xf>
    <xf numFmtId="0" fontId="1" fillId="0" borderId="125" xfId="0" applyFont="1" applyBorder="1" applyAlignment="1">
      <alignment vertical="center"/>
    </xf>
    <xf numFmtId="0" fontId="25" fillId="63" borderId="12" xfId="0" applyFont="1" applyFill="1" applyBorder="1" applyAlignment="1">
      <alignment horizontal="center" vertical="center"/>
    </xf>
    <xf numFmtId="0" fontId="26" fillId="21" borderId="39" xfId="0" applyFont="1" applyFill="1" applyBorder="1" applyAlignment="1">
      <alignment horizontal="center" vertical="center"/>
    </xf>
    <xf numFmtId="14" fontId="26" fillId="21" borderId="39" xfId="0" quotePrefix="1" applyNumberFormat="1" applyFont="1" applyFill="1" applyBorder="1" applyAlignment="1">
      <alignment horizontal="center" vertical="center"/>
    </xf>
    <xf numFmtId="187" fontId="26" fillId="16" borderId="39" xfId="0" applyNumberFormat="1" applyFont="1" applyFill="1" applyBorder="1" applyAlignment="1">
      <alignment horizontal="center" vertical="center"/>
    </xf>
    <xf numFmtId="187" fontId="26" fillId="12" borderId="39" xfId="0" applyNumberFormat="1" applyFont="1" applyFill="1" applyBorder="1" applyAlignment="1">
      <alignment horizontal="center" vertical="center"/>
    </xf>
    <xf numFmtId="0" fontId="26" fillId="12" borderId="39" xfId="0" quotePrefix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2" fillId="0" borderId="39" xfId="0" applyFont="1" applyBorder="1" applyAlignment="1">
      <alignment vertical="center" wrapText="1"/>
    </xf>
    <xf numFmtId="0" fontId="29" fillId="12" borderId="39" xfId="0" applyFon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29" fillId="24" borderId="39" xfId="0" applyFont="1" applyFill="1" applyBorder="1" applyAlignment="1">
      <alignment horizontal="center" vertical="center"/>
    </xf>
    <xf numFmtId="0" fontId="53" fillId="24" borderId="39" xfId="0" applyFont="1" applyFill="1" applyBorder="1" applyAlignment="1">
      <alignment horizontal="center" vertical="center"/>
    </xf>
    <xf numFmtId="0" fontId="26" fillId="24" borderId="39" xfId="0" quotePrefix="1" applyFont="1" applyFill="1" applyBorder="1" applyAlignment="1">
      <alignment horizontal="center" vertical="center"/>
    </xf>
    <xf numFmtId="0" fontId="72" fillId="0" borderId="13" xfId="0" applyFont="1" applyBorder="1" applyAlignment="1">
      <alignment vertical="center" wrapText="1"/>
    </xf>
    <xf numFmtId="0" fontId="72" fillId="0" borderId="0" xfId="0" applyFont="1" applyAlignment="1">
      <alignment vertical="center" wrapText="1"/>
    </xf>
    <xf numFmtId="0" fontId="72" fillId="0" borderId="14" xfId="0" applyFont="1" applyBorder="1" applyAlignment="1">
      <alignment vertical="center" wrapText="1"/>
    </xf>
    <xf numFmtId="187" fontId="26" fillId="16" borderId="40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6" fillId="69" borderId="39" xfId="0" quotePrefix="1" applyFont="1" applyFill="1" applyBorder="1" applyAlignment="1">
      <alignment horizontal="center" vertical="center"/>
    </xf>
    <xf numFmtId="0" fontId="26" fillId="69" borderId="39" xfId="0" applyFont="1" applyFill="1" applyBorder="1" applyAlignment="1">
      <alignment horizontal="center" vertical="center"/>
    </xf>
    <xf numFmtId="0" fontId="26" fillId="69" borderId="1" xfId="0" quotePrefix="1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center" vertical="center"/>
    </xf>
    <xf numFmtId="0" fontId="26" fillId="69" borderId="40" xfId="0" quotePrefix="1" applyFont="1" applyFill="1" applyBorder="1" applyAlignment="1">
      <alignment horizontal="center" vertical="center"/>
    </xf>
    <xf numFmtId="0" fontId="26" fillId="69" borderId="40" xfId="0" applyFont="1" applyFill="1" applyBorder="1" applyAlignment="1">
      <alignment horizontal="center" vertical="center"/>
    </xf>
    <xf numFmtId="0" fontId="2" fillId="0" borderId="119" xfId="0" applyFont="1" applyBorder="1" applyAlignment="1">
      <alignment vertical="center"/>
    </xf>
    <xf numFmtId="0" fontId="2" fillId="0" borderId="120" xfId="0" applyFont="1" applyBorder="1" applyAlignment="1">
      <alignment vertical="center"/>
    </xf>
    <xf numFmtId="0" fontId="29" fillId="14" borderId="1" xfId="0" applyFont="1" applyFill="1" applyBorder="1" applyAlignment="1">
      <alignment horizontal="center" vertical="center"/>
    </xf>
    <xf numFmtId="0" fontId="26" fillId="69" borderId="1" xfId="0" applyFont="1" applyFill="1" applyBorder="1" applyAlignment="1">
      <alignment horizontal="center" vertical="center"/>
    </xf>
    <xf numFmtId="0" fontId="26" fillId="14" borderId="1" xfId="0" quotePrefix="1" applyFont="1" applyFill="1" applyBorder="1" applyAlignment="1">
      <alignment horizontal="center" vertical="center"/>
    </xf>
    <xf numFmtId="0" fontId="26" fillId="14" borderId="11" xfId="0" quotePrefix="1" applyFont="1" applyFill="1" applyBorder="1" applyAlignment="1">
      <alignment horizontal="center" vertical="center"/>
    </xf>
    <xf numFmtId="0" fontId="29" fillId="37" borderId="15" xfId="0" applyFont="1" applyFill="1" applyBorder="1" applyAlignment="1">
      <alignment horizontal="center" vertical="center"/>
    </xf>
    <xf numFmtId="0" fontId="26" fillId="37" borderId="15" xfId="0" quotePrefix="1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6" fillId="19" borderId="39" xfId="0" applyFont="1" applyFill="1" applyBorder="1" applyAlignment="1">
      <alignment horizontal="center" vertical="center"/>
    </xf>
    <xf numFmtId="0" fontId="26" fillId="19" borderId="1" xfId="0" quotePrefix="1" applyFont="1" applyFill="1" applyBorder="1" applyAlignment="1">
      <alignment horizontal="center" vertical="center"/>
    </xf>
    <xf numFmtId="0" fontId="53" fillId="12" borderId="1" xfId="0" quotePrefix="1" applyFont="1" applyFill="1" applyBorder="1" applyAlignment="1">
      <alignment horizontal="center" vertical="center"/>
    </xf>
    <xf numFmtId="0" fontId="2" fillId="48" borderId="39" xfId="0" applyFont="1" applyFill="1" applyBorder="1" applyAlignment="1">
      <alignment vertical="center"/>
    </xf>
    <xf numFmtId="0" fontId="53" fillId="37" borderId="39" xfId="0" quotePrefix="1" applyFont="1" applyFill="1" applyBorder="1" applyAlignment="1">
      <alignment horizontal="center" vertical="center"/>
    </xf>
    <xf numFmtId="187" fontId="26" fillId="14" borderId="39" xfId="0" applyNumberFormat="1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/>
    </xf>
    <xf numFmtId="0" fontId="26" fillId="37" borderId="11" xfId="0" quotePrefix="1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39" xfId="0" quotePrefix="1" applyFont="1" applyFill="1" applyBorder="1" applyAlignment="1">
      <alignment horizontal="center" vertical="center"/>
    </xf>
    <xf numFmtId="0" fontId="26" fillId="23" borderId="39" xfId="0" quotePrefix="1" applyFont="1" applyFill="1" applyBorder="1" applyAlignment="1">
      <alignment horizontal="center" vertical="center"/>
    </xf>
    <xf numFmtId="187" fontId="26" fillId="12" borderId="1" xfId="0" applyNumberFormat="1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26" fillId="23" borderId="39" xfId="0" applyFont="1" applyFill="1" applyBorder="1" applyAlignment="1">
      <alignment horizontal="center" vertical="center"/>
    </xf>
    <xf numFmtId="0" fontId="26" fillId="19" borderId="39" xfId="0" quotePrefix="1" applyFont="1" applyFill="1" applyBorder="1" applyAlignment="1">
      <alignment horizontal="center" vertical="center"/>
    </xf>
    <xf numFmtId="187" fontId="26" fillId="12" borderId="8" xfId="0" applyNumberFormat="1" applyFont="1" applyFill="1" applyBorder="1" applyAlignment="1">
      <alignment horizontal="center" vertical="center"/>
    </xf>
    <xf numFmtId="187" fontId="26" fillId="14" borderId="45" xfId="0" applyNumberFormat="1" applyFont="1" applyFill="1" applyBorder="1" applyAlignment="1">
      <alignment horizontal="center" vertical="center"/>
    </xf>
    <xf numFmtId="0" fontId="29" fillId="37" borderId="5" xfId="0" applyFont="1" applyFill="1" applyBorder="1" applyAlignment="1">
      <alignment horizontal="center" vertical="center"/>
    </xf>
    <xf numFmtId="0" fontId="29" fillId="37" borderId="39" xfId="0" applyFont="1" applyFill="1" applyBorder="1" applyAlignment="1">
      <alignment horizontal="center" vertical="center"/>
    </xf>
    <xf numFmtId="0" fontId="26" fillId="23" borderId="1" xfId="0" quotePrefix="1" applyFont="1" applyFill="1" applyBorder="1" applyAlignment="1">
      <alignment horizontal="center" vertical="center"/>
    </xf>
    <xf numFmtId="187" fontId="64" fillId="73" borderId="39" xfId="0" applyNumberFormat="1" applyFont="1" applyFill="1" applyBorder="1" applyAlignment="1">
      <alignment horizontal="center" vertical="center" wrapText="1"/>
    </xf>
    <xf numFmtId="0" fontId="1" fillId="16" borderId="41" xfId="0" applyFont="1" applyFill="1" applyBorder="1" applyAlignment="1">
      <alignment horizontal="center" vertical="center"/>
    </xf>
    <xf numFmtId="0" fontId="26" fillId="69" borderId="89" xfId="0" applyFont="1" applyFill="1" applyBorder="1" applyAlignment="1">
      <alignment horizontal="center" vertical="center"/>
    </xf>
    <xf numFmtId="0" fontId="26" fillId="69" borderId="45" xfId="0" applyFont="1" applyFill="1" applyBorder="1" applyAlignment="1">
      <alignment horizontal="center" vertical="center"/>
    </xf>
    <xf numFmtId="187" fontId="37" fillId="16" borderId="40" xfId="0" applyNumberFormat="1" applyFont="1" applyFill="1" applyBorder="1" applyAlignment="1">
      <alignment horizontal="center" vertical="center"/>
    </xf>
    <xf numFmtId="0" fontId="40" fillId="79" borderId="40" xfId="0" applyFont="1" applyFill="1" applyBorder="1" applyAlignment="1">
      <alignment horizontal="center" vertical="center"/>
    </xf>
    <xf numFmtId="0" fontId="37" fillId="21" borderId="40" xfId="0" applyFont="1" applyFill="1" applyBorder="1" applyAlignment="1">
      <alignment horizontal="center" vertical="center"/>
    </xf>
    <xf numFmtId="14" fontId="37" fillId="21" borderId="40" xfId="0" quotePrefix="1" applyNumberFormat="1" applyFont="1" applyFill="1" applyBorder="1" applyAlignment="1">
      <alignment horizontal="center" vertical="center"/>
    </xf>
    <xf numFmtId="0" fontId="37" fillId="12" borderId="39" xfId="0" quotePrefix="1" applyFont="1" applyFill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23" borderId="39" xfId="0" quotePrefix="1" applyFont="1" applyFill="1" applyBorder="1" applyAlignment="1">
      <alignment horizontal="center" vertical="center"/>
    </xf>
    <xf numFmtId="0" fontId="40" fillId="24" borderId="39" xfId="0" applyFont="1" applyFill="1" applyBorder="1" applyAlignment="1">
      <alignment horizontal="center" vertical="center"/>
    </xf>
    <xf numFmtId="0" fontId="66" fillId="24" borderId="39" xfId="0" applyFont="1" applyFill="1" applyBorder="1" applyAlignment="1">
      <alignment horizontal="center" vertical="center"/>
    </xf>
    <xf numFmtId="187" fontId="37" fillId="16" borderId="39" xfId="0" applyNumberFormat="1" applyFont="1" applyFill="1" applyBorder="1" applyAlignment="1">
      <alignment horizontal="center" vertical="center" wrapText="1"/>
    </xf>
    <xf numFmtId="0" fontId="26" fillId="53" borderId="1" xfId="0" applyFont="1" applyFill="1" applyBorder="1" applyAlignment="1">
      <alignment horizontal="center" vertical="center"/>
    </xf>
    <xf numFmtId="0" fontId="26" fillId="53" borderId="1" xfId="0" quotePrefix="1" applyFont="1" applyFill="1" applyBorder="1" applyAlignment="1">
      <alignment horizontal="center" vertical="center"/>
    </xf>
    <xf numFmtId="0" fontId="29" fillId="79" borderId="1" xfId="0" applyFont="1" applyFill="1" applyBorder="1" applyAlignment="1">
      <alignment horizontal="center" vertical="center"/>
    </xf>
    <xf numFmtId="0" fontId="37" fillId="79" borderId="1" xfId="0" quotePrefix="1" applyFont="1" applyFill="1" applyBorder="1" applyAlignment="1">
      <alignment horizontal="center" vertical="center"/>
    </xf>
    <xf numFmtId="0" fontId="37" fillId="12" borderId="1" xfId="0" quotePrefix="1" applyFont="1" applyFill="1" applyBorder="1" applyAlignment="1">
      <alignment horizontal="center" vertical="center"/>
    </xf>
    <xf numFmtId="0" fontId="37" fillId="19" borderId="39" xfId="0" applyFont="1" applyFill="1" applyBorder="1" applyAlignment="1">
      <alignment horizontal="center" vertical="center"/>
    </xf>
    <xf numFmtId="0" fontId="37" fillId="14" borderId="1" xfId="0" quotePrefix="1" applyFont="1" applyFill="1" applyBorder="1" applyAlignment="1">
      <alignment horizontal="center" vertical="center"/>
    </xf>
    <xf numFmtId="0" fontId="37" fillId="53" borderId="1" xfId="0" applyFont="1" applyFill="1" applyBorder="1" applyAlignment="1">
      <alignment horizontal="center" vertical="center"/>
    </xf>
    <xf numFmtId="0" fontId="37" fillId="53" borderId="1" xfId="0" quotePrefix="1" applyFont="1" applyFill="1" applyBorder="1" applyAlignment="1">
      <alignment horizontal="center" vertical="center"/>
    </xf>
    <xf numFmtId="0" fontId="37" fillId="69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vertical="center"/>
    </xf>
    <xf numFmtId="0" fontId="25" fillId="16" borderId="43" xfId="0" applyFont="1" applyFill="1" applyBorder="1" applyAlignment="1">
      <alignment vertical="center"/>
    </xf>
    <xf numFmtId="0" fontId="67" fillId="16" borderId="43" xfId="0" applyFont="1" applyFill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4" fillId="0" borderId="103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33" fillId="16" borderId="109" xfId="0" applyFont="1" applyFill="1" applyBorder="1" applyAlignment="1">
      <alignment horizontal="left" vertical="center"/>
    </xf>
    <xf numFmtId="0" fontId="61" fillId="48" borderId="42" xfId="0" applyFont="1" applyFill="1" applyBorder="1" applyAlignment="1">
      <alignment vertical="center" textRotation="90"/>
    </xf>
    <xf numFmtId="0" fontId="35" fillId="48" borderId="99" xfId="0" applyFont="1" applyFill="1" applyBorder="1" applyAlignment="1">
      <alignment vertical="center" textRotation="90"/>
    </xf>
    <xf numFmtId="0" fontId="26" fillId="48" borderId="0" xfId="0" quotePrefix="1" applyFont="1" applyFill="1" applyBorder="1" applyAlignment="1">
      <alignment horizontal="center" vertical="center"/>
    </xf>
    <xf numFmtId="187" fontId="26" fillId="48" borderId="0" xfId="0" applyNumberFormat="1" applyFont="1" applyFill="1" applyBorder="1" applyAlignment="1">
      <alignment horizontal="center" vertical="center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32" xfId="0" applyFont="1" applyFill="1" applyBorder="1" applyAlignment="1">
      <alignment horizontal="center" vertical="center"/>
    </xf>
    <xf numFmtId="0" fontId="61" fillId="48" borderId="0" xfId="0" applyFont="1" applyFill="1" applyBorder="1" applyAlignment="1">
      <alignment horizontal="center" vertical="center" textRotation="90"/>
    </xf>
    <xf numFmtId="0" fontId="35" fillId="48" borderId="0" xfId="0" applyFont="1" applyFill="1" applyBorder="1" applyAlignment="1">
      <alignment horizontal="center" vertical="center" textRotation="90"/>
    </xf>
    <xf numFmtId="0" fontId="6" fillId="48" borderId="0" xfId="0" applyFont="1" applyFill="1" applyBorder="1" applyAlignment="1">
      <alignment horizontal="center" vertical="center" textRotation="90"/>
    </xf>
    <xf numFmtId="0" fontId="1" fillId="48" borderId="106" xfId="0" applyFont="1" applyFill="1" applyBorder="1" applyAlignment="1">
      <alignment horizontal="center" vertical="center"/>
    </xf>
    <xf numFmtId="0" fontId="29" fillId="62" borderId="0" xfId="0" applyFont="1" applyFill="1" applyBorder="1" applyAlignment="1">
      <alignment horizontal="left" vertical="center"/>
    </xf>
    <xf numFmtId="0" fontId="26" fillId="48" borderId="0" xfId="0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/>
    </xf>
    <xf numFmtId="187" fontId="26" fillId="48" borderId="39" xfId="0" applyNumberFormat="1" applyFont="1" applyFill="1" applyBorder="1" applyAlignment="1">
      <alignment horizontal="center" vertical="center"/>
    </xf>
    <xf numFmtId="0" fontId="1" fillId="16" borderId="89" xfId="0" applyFont="1" applyFill="1" applyBorder="1" applyAlignment="1">
      <alignment horizontal="center" vertical="center"/>
    </xf>
    <xf numFmtId="0" fontId="42" fillId="48" borderId="42" xfId="0" applyFont="1" applyFill="1" applyBorder="1" applyAlignment="1">
      <alignment vertical="center" textRotation="90"/>
    </xf>
    <xf numFmtId="0" fontId="67" fillId="48" borderId="39" xfId="0" applyFont="1" applyFill="1" applyBorder="1" applyAlignment="1">
      <alignment vertical="center"/>
    </xf>
    <xf numFmtId="0" fontId="40" fillId="62" borderId="39" xfId="0" applyFont="1" applyFill="1" applyBorder="1" applyAlignment="1">
      <alignment horizontal="left" vertical="center" wrapText="1"/>
    </xf>
    <xf numFmtId="0" fontId="37" fillId="48" borderId="39" xfId="0" quotePrefix="1" applyFont="1" applyFill="1" applyBorder="1" applyAlignment="1">
      <alignment horizontal="center" vertical="center"/>
    </xf>
    <xf numFmtId="0" fontId="26" fillId="48" borderId="39" xfId="0" quotePrefix="1" applyFont="1" applyFill="1" applyBorder="1" applyAlignment="1">
      <alignment horizontal="center" vertical="center"/>
    </xf>
    <xf numFmtId="187" fontId="26" fillId="48" borderId="40" xfId="0" applyNumberFormat="1" applyFont="1" applyFill="1" applyBorder="1" applyAlignment="1">
      <alignment horizontal="center" vertical="center"/>
    </xf>
    <xf numFmtId="0" fontId="1" fillId="16" borderId="130" xfId="0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68" fillId="16" borderId="3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6" fillId="6" borderId="15" xfId="0" applyFont="1" applyFill="1" applyBorder="1" applyAlignment="1">
      <alignment horizontal="center" vertical="center" textRotation="90"/>
    </xf>
    <xf numFmtId="0" fontId="6" fillId="6" borderId="12" xfId="0" applyFont="1" applyFill="1" applyBorder="1" applyAlignment="1">
      <alignment horizontal="center" vertical="center" textRotation="90"/>
    </xf>
    <xf numFmtId="0" fontId="6" fillId="6" borderId="47" xfId="0" applyFont="1" applyFill="1" applyBorder="1" applyAlignment="1">
      <alignment horizontal="center" vertical="center" textRotation="90"/>
    </xf>
    <xf numFmtId="0" fontId="25" fillId="3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6" fillId="34" borderId="11" xfId="0" applyFont="1" applyFill="1" applyBorder="1" applyAlignment="1">
      <alignment horizontal="center" vertical="center" textRotation="90"/>
    </xf>
    <xf numFmtId="0" fontId="6" fillId="34" borderId="12" xfId="0" applyFont="1" applyFill="1" applyBorder="1" applyAlignment="1">
      <alignment horizontal="center" vertical="center" textRotation="90"/>
    </xf>
    <xf numFmtId="0" fontId="35" fillId="5" borderId="11" xfId="0" applyFont="1" applyFill="1" applyBorder="1" applyAlignment="1">
      <alignment vertical="center" textRotation="90"/>
    </xf>
    <xf numFmtId="0" fontId="35" fillId="5" borderId="12" xfId="0" applyFont="1" applyFill="1" applyBorder="1" applyAlignment="1">
      <alignment vertical="center" textRotation="90"/>
    </xf>
    <xf numFmtId="0" fontId="6" fillId="15" borderId="11" xfId="0" applyFont="1" applyFill="1" applyBorder="1" applyAlignment="1">
      <alignment horizontal="center" vertical="center" textRotation="90"/>
    </xf>
    <xf numFmtId="0" fontId="6" fillId="15" borderId="12" xfId="0" applyFont="1" applyFill="1" applyBorder="1" applyAlignment="1">
      <alignment horizontal="center" vertical="center" textRotation="90"/>
    </xf>
    <xf numFmtId="0" fontId="6" fillId="15" borderId="15" xfId="0" applyFont="1" applyFill="1" applyBorder="1" applyAlignment="1">
      <alignment horizontal="center" vertical="center" textRotation="90"/>
    </xf>
    <xf numFmtId="0" fontId="6" fillId="6" borderId="40" xfId="0" applyFont="1" applyFill="1" applyBorder="1" applyAlignment="1">
      <alignment horizontal="center" vertical="center" textRotation="90"/>
    </xf>
    <xf numFmtId="0" fontId="6" fillId="6" borderId="42" xfId="0" applyFont="1" applyFill="1" applyBorder="1" applyAlignment="1">
      <alignment horizontal="center" vertical="center" textRotation="90"/>
    </xf>
    <xf numFmtId="0" fontId="6" fillId="6" borderId="43" xfId="0" applyFont="1" applyFill="1" applyBorder="1" applyAlignment="1">
      <alignment horizontal="center" vertical="center" textRotation="90"/>
    </xf>
    <xf numFmtId="0" fontId="35" fillId="5" borderId="2" xfId="0" applyFont="1" applyFill="1" applyBorder="1" applyAlignment="1">
      <alignment horizontal="center" vertical="center" textRotation="90"/>
    </xf>
    <xf numFmtId="0" fontId="35" fillId="5" borderId="13" xfId="0" applyFont="1" applyFill="1" applyBorder="1" applyAlignment="1">
      <alignment horizontal="center" vertical="center" textRotation="90"/>
    </xf>
    <xf numFmtId="0" fontId="35" fillId="5" borderId="94" xfId="0" applyFont="1" applyFill="1" applyBorder="1" applyAlignment="1">
      <alignment horizontal="center" vertical="center" textRotation="90"/>
    </xf>
    <xf numFmtId="0" fontId="35" fillId="5" borderId="95" xfId="0" applyFont="1" applyFill="1" applyBorder="1" applyAlignment="1">
      <alignment horizontal="center" vertical="center" textRotation="90"/>
    </xf>
    <xf numFmtId="0" fontId="35" fillId="5" borderId="101" xfId="0" applyFont="1" applyFill="1" applyBorder="1" applyAlignment="1">
      <alignment horizontal="center" vertical="center" textRotation="90"/>
    </xf>
    <xf numFmtId="0" fontId="6" fillId="34" borderId="15" xfId="0" applyFont="1" applyFill="1" applyBorder="1" applyAlignment="1">
      <alignment horizontal="center" vertical="center" textRotation="90"/>
    </xf>
    <xf numFmtId="0" fontId="29" fillId="28" borderId="45" xfId="0" applyFont="1" applyFill="1" applyBorder="1" applyAlignment="1">
      <alignment vertical="center"/>
    </xf>
    <xf numFmtId="0" fontId="29" fillId="28" borderId="46" xfId="0" applyFont="1" applyFill="1" applyBorder="1" applyAlignment="1">
      <alignment vertical="center"/>
    </xf>
    <xf numFmtId="0" fontId="29" fillId="0" borderId="88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43" fillId="41" borderId="44" xfId="0" applyFont="1" applyFill="1" applyBorder="1" applyAlignment="1">
      <alignment vertical="center"/>
    </xf>
    <xf numFmtId="0" fontId="43" fillId="41" borderId="79" xfId="0" applyFont="1" applyFill="1" applyBorder="1" applyAlignment="1">
      <alignment vertical="center"/>
    </xf>
    <xf numFmtId="0" fontId="43" fillId="41" borderId="80" xfId="0" applyFont="1" applyFill="1" applyBorder="1" applyAlignment="1">
      <alignment vertical="center"/>
    </xf>
    <xf numFmtId="0" fontId="29" fillId="42" borderId="44" xfId="0" applyFont="1" applyFill="1" applyBorder="1" applyAlignment="1">
      <alignment vertical="center"/>
    </xf>
    <xf numFmtId="0" fontId="29" fillId="42" borderId="79" xfId="0" applyFont="1" applyFill="1" applyBorder="1" applyAlignment="1">
      <alignment vertical="center"/>
    </xf>
    <xf numFmtId="0" fontId="43" fillId="43" borderId="44" xfId="0" applyFont="1" applyFill="1" applyBorder="1" applyAlignment="1">
      <alignment vertical="center"/>
    </xf>
    <xf numFmtId="0" fontId="43" fillId="43" borderId="79" xfId="0" applyFont="1" applyFill="1" applyBorder="1" applyAlignment="1">
      <alignment vertical="center"/>
    </xf>
    <xf numFmtId="0" fontId="29" fillId="44" borderId="44" xfId="0" applyFont="1" applyFill="1" applyBorder="1" applyAlignment="1">
      <alignment vertical="center"/>
    </xf>
    <xf numFmtId="0" fontId="29" fillId="44" borderId="79" xfId="0" applyFont="1" applyFill="1" applyBorder="1" applyAlignment="1">
      <alignment vertical="center"/>
    </xf>
    <xf numFmtId="0" fontId="29" fillId="0" borderId="8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3" fillId="45" borderId="81" xfId="0" applyFont="1" applyFill="1" applyBorder="1" applyAlignment="1">
      <alignment vertical="center"/>
    </xf>
    <xf numFmtId="0" fontId="43" fillId="45" borderId="82" xfId="0" applyFont="1" applyFill="1" applyBorder="1" applyAlignment="1">
      <alignment vertical="center"/>
    </xf>
    <xf numFmtId="0" fontId="26" fillId="0" borderId="94" xfId="0" applyFont="1" applyBorder="1" applyAlignment="1">
      <alignment horizontal="center" vertical="center" wrapText="1"/>
    </xf>
    <xf numFmtId="0" fontId="26" fillId="0" borderId="95" xfId="0" applyFont="1" applyBorder="1" applyAlignment="1">
      <alignment horizontal="center" vertical="center" wrapText="1"/>
    </xf>
    <xf numFmtId="0" fontId="26" fillId="0" borderId="92" xfId="0" applyFont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textRotation="90"/>
    </xf>
    <xf numFmtId="0" fontId="35" fillId="5" borderId="12" xfId="0" applyFont="1" applyFill="1" applyBorder="1" applyAlignment="1">
      <alignment horizontal="center" vertical="center" textRotation="90"/>
    </xf>
    <xf numFmtId="0" fontId="29" fillId="0" borderId="12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27" fillId="11" borderId="73" xfId="0" applyFont="1" applyFill="1" applyBorder="1" applyAlignment="1">
      <alignment horizontal="left" vertical="center"/>
    </xf>
    <xf numFmtId="0" fontId="27" fillId="11" borderId="50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left" vertical="center"/>
    </xf>
    <xf numFmtId="0" fontId="26" fillId="12" borderId="8" xfId="0" applyFont="1" applyFill="1" applyBorder="1" applyAlignment="1">
      <alignment horizontal="left" vertical="center"/>
    </xf>
    <xf numFmtId="0" fontId="26" fillId="12" borderId="10" xfId="0" applyFont="1" applyFill="1" applyBorder="1" applyAlignment="1">
      <alignment horizontal="left" vertical="center"/>
    </xf>
    <xf numFmtId="0" fontId="26" fillId="12" borderId="9" xfId="0" applyFont="1" applyFill="1" applyBorder="1" applyAlignment="1">
      <alignment horizontal="left" vertical="center"/>
    </xf>
    <xf numFmtId="187" fontId="26" fillId="12" borderId="8" xfId="0" applyNumberFormat="1" applyFont="1" applyFill="1" applyBorder="1" applyAlignment="1">
      <alignment horizontal="left" vertical="center"/>
    </xf>
    <xf numFmtId="187" fontId="26" fillId="12" borderId="10" xfId="0" applyNumberFormat="1" applyFont="1" applyFill="1" applyBorder="1" applyAlignment="1">
      <alignment horizontal="left" vertical="center"/>
    </xf>
    <xf numFmtId="187" fontId="26" fillId="12" borderId="9" xfId="0" applyNumberFormat="1" applyFont="1" applyFill="1" applyBorder="1" applyAlignment="1">
      <alignment horizontal="left" vertical="center"/>
    </xf>
    <xf numFmtId="0" fontId="26" fillId="22" borderId="8" xfId="0" applyFont="1" applyFill="1" applyBorder="1" applyAlignment="1">
      <alignment vertical="center"/>
    </xf>
    <xf numFmtId="0" fontId="26" fillId="22" borderId="10" xfId="0" applyFont="1" applyFill="1" applyBorder="1" applyAlignment="1">
      <alignment vertical="center"/>
    </xf>
    <xf numFmtId="0" fontId="26" fillId="22" borderId="9" xfId="0" applyFont="1" applyFill="1" applyBorder="1" applyAlignment="1">
      <alignment vertical="center"/>
    </xf>
    <xf numFmtId="0" fontId="26" fillId="23" borderId="8" xfId="0" applyFont="1" applyFill="1" applyBorder="1" applyAlignment="1">
      <alignment horizontal="left" vertical="center"/>
    </xf>
    <xf numFmtId="0" fontId="26" fillId="23" borderId="10" xfId="0" applyFont="1" applyFill="1" applyBorder="1" applyAlignment="1">
      <alignment horizontal="left" vertical="center"/>
    </xf>
    <xf numFmtId="0" fontId="26" fillId="23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vertical="center"/>
    </xf>
    <xf numFmtId="0" fontId="27" fillId="11" borderId="10" xfId="0" applyFont="1" applyFill="1" applyBorder="1" applyAlignment="1">
      <alignment vertical="center"/>
    </xf>
    <xf numFmtId="0" fontId="27" fillId="11" borderId="9" xfId="0" applyFont="1" applyFill="1" applyBorder="1" applyAlignment="1">
      <alignment vertical="center"/>
    </xf>
    <xf numFmtId="0" fontId="27" fillId="13" borderId="13" xfId="0" applyFont="1" applyFill="1" applyBorder="1" applyAlignment="1">
      <alignment vertical="center"/>
    </xf>
    <xf numFmtId="0" fontId="27" fillId="13" borderId="0" xfId="0" applyFont="1" applyFill="1" applyBorder="1" applyAlignment="1">
      <alignment vertical="center"/>
    </xf>
    <xf numFmtId="0" fontId="27" fillId="13" borderId="14" xfId="0" applyFont="1" applyFill="1" applyBorder="1" applyAlignment="1">
      <alignment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99" xfId="0" applyFont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43" fillId="39" borderId="78" xfId="0" applyFont="1" applyFill="1" applyBorder="1" applyAlignment="1">
      <alignment vertical="center"/>
    </xf>
    <xf numFmtId="0" fontId="43" fillId="39" borderId="50" xfId="0" applyFont="1" applyFill="1" applyBorder="1" applyAlignment="1">
      <alignment vertical="center"/>
    </xf>
    <xf numFmtId="0" fontId="29" fillId="40" borderId="44" xfId="0" applyFont="1" applyFill="1" applyBorder="1" applyAlignment="1">
      <alignment vertical="center" readingOrder="1"/>
    </xf>
    <xf numFmtId="0" fontId="29" fillId="40" borderId="79" xfId="0" applyFont="1" applyFill="1" applyBorder="1" applyAlignment="1">
      <alignment vertical="center" readingOrder="1"/>
    </xf>
    <xf numFmtId="0" fontId="29" fillId="40" borderId="44" xfId="0" applyFont="1" applyFill="1" applyBorder="1" applyAlignment="1">
      <alignment vertical="center"/>
    </xf>
    <xf numFmtId="0" fontId="29" fillId="40" borderId="79" xfId="0" applyFont="1" applyFill="1" applyBorder="1" applyAlignment="1">
      <alignment vertical="center"/>
    </xf>
    <xf numFmtId="0" fontId="42" fillId="38" borderId="43" xfId="0" applyFont="1" applyFill="1" applyBorder="1" applyAlignment="1">
      <alignment horizontal="center" vertical="center" textRotation="90"/>
    </xf>
    <xf numFmtId="0" fontId="42" fillId="38" borderId="39" xfId="0" applyFont="1" applyFill="1" applyBorder="1" applyAlignment="1">
      <alignment horizontal="center" vertical="center" textRotation="90"/>
    </xf>
    <xf numFmtId="0" fontId="29" fillId="0" borderId="90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43" fillId="39" borderId="45" xfId="0" applyFont="1" applyFill="1" applyBorder="1" applyAlignment="1">
      <alignment vertical="center"/>
    </xf>
    <xf numFmtId="0" fontId="43" fillId="39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/>
    </xf>
    <xf numFmtId="0" fontId="29" fillId="40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 readingOrder="1"/>
    </xf>
    <xf numFmtId="0" fontId="29" fillId="40" borderId="46" xfId="0" applyFont="1" applyFill="1" applyBorder="1" applyAlignment="1">
      <alignment vertical="center" readingOrder="1"/>
    </xf>
    <xf numFmtId="0" fontId="29" fillId="40" borderId="41" xfId="0" applyFont="1" applyFill="1" applyBorder="1" applyAlignment="1">
      <alignment vertical="center" readingOrder="1"/>
    </xf>
    <xf numFmtId="0" fontId="44" fillId="46" borderId="83" xfId="0" applyFont="1" applyFill="1" applyBorder="1" applyAlignment="1">
      <alignment horizontal="center" vertical="center"/>
    </xf>
    <xf numFmtId="0" fontId="44" fillId="46" borderId="84" xfId="0" applyFont="1" applyFill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43" fillId="41" borderId="82" xfId="0" applyFont="1" applyFill="1" applyBorder="1" applyAlignment="1">
      <alignment vertical="center"/>
    </xf>
    <xf numFmtId="0" fontId="29" fillId="47" borderId="85" xfId="0" applyFont="1" applyFill="1" applyBorder="1" applyAlignment="1">
      <alignment vertical="center" readingOrder="1"/>
    </xf>
    <xf numFmtId="0" fontId="29" fillId="47" borderId="86" xfId="0" applyFont="1" applyFill="1" applyBorder="1" applyAlignment="1">
      <alignment vertical="center" readingOrder="1"/>
    </xf>
    <xf numFmtId="0" fontId="43" fillId="45" borderId="45" xfId="0" applyFont="1" applyFill="1" applyBorder="1" applyAlignment="1">
      <alignment vertical="center"/>
    </xf>
    <xf numFmtId="0" fontId="43" fillId="45" borderId="46" xfId="0" applyFont="1" applyFill="1" applyBorder="1" applyAlignment="1">
      <alignment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93" xfId="0" applyFont="1" applyBorder="1" applyAlignment="1">
      <alignment horizontal="center" vertical="center" wrapText="1"/>
    </xf>
    <xf numFmtId="0" fontId="29" fillId="28" borderId="39" xfId="0" applyFont="1" applyFill="1" applyBorder="1" applyAlignment="1">
      <alignment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horizontal="left" vertical="center"/>
    </xf>
    <xf numFmtId="0" fontId="27" fillId="11" borderId="10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horizontal="left" vertical="center"/>
    </xf>
    <xf numFmtId="0" fontId="27" fillId="9" borderId="2" xfId="0" applyFont="1" applyFill="1" applyBorder="1" applyAlignment="1">
      <alignment horizontal="left" vertical="center"/>
    </xf>
    <xf numFmtId="0" fontId="27" fillId="9" borderId="3" xfId="0" applyFont="1" applyFill="1" applyBorder="1" applyAlignment="1">
      <alignment horizontal="left" vertical="center"/>
    </xf>
    <xf numFmtId="0" fontId="27" fillId="9" borderId="4" xfId="0" applyFont="1" applyFill="1" applyBorder="1" applyAlignment="1">
      <alignment horizontal="left" vertical="center"/>
    </xf>
    <xf numFmtId="187" fontId="26" fillId="18" borderId="62" xfId="0" applyNumberFormat="1" applyFont="1" applyFill="1" applyBorder="1" applyAlignment="1">
      <alignment horizontal="left" vertical="center"/>
    </xf>
    <xf numFmtId="187" fontId="26" fillId="18" borderId="63" xfId="0" applyNumberFormat="1" applyFont="1" applyFill="1" applyBorder="1" applyAlignment="1">
      <alignment horizontal="left" vertical="center"/>
    </xf>
    <xf numFmtId="187" fontId="26" fillId="18" borderId="66" xfId="0" applyNumberFormat="1" applyFont="1" applyFill="1" applyBorder="1" applyAlignment="1">
      <alignment horizontal="left" vertical="center"/>
    </xf>
    <xf numFmtId="0" fontId="27" fillId="36" borderId="5" xfId="0" applyFont="1" applyFill="1" applyBorder="1" applyAlignment="1">
      <alignment vertical="center"/>
    </xf>
    <xf numFmtId="0" fontId="27" fillId="36" borderId="6" xfId="0" applyFont="1" applyFill="1" applyBorder="1" applyAlignment="1">
      <alignment vertical="center"/>
    </xf>
    <xf numFmtId="0" fontId="27" fillId="36" borderId="7" xfId="0" applyFont="1" applyFill="1" applyBorder="1" applyAlignment="1">
      <alignment vertical="center"/>
    </xf>
    <xf numFmtId="0" fontId="27" fillId="11" borderId="2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27" fillId="11" borderId="4" xfId="0" applyFont="1" applyFill="1" applyBorder="1" applyAlignment="1">
      <alignment horizontal="left" vertical="center"/>
    </xf>
    <xf numFmtId="0" fontId="27" fillId="31" borderId="5" xfId="0" applyFont="1" applyFill="1" applyBorder="1" applyAlignment="1">
      <alignment vertical="center"/>
    </xf>
    <xf numFmtId="0" fontId="27" fillId="31" borderId="6" xfId="0" applyFont="1" applyFill="1" applyBorder="1" applyAlignment="1">
      <alignment vertical="center"/>
    </xf>
    <xf numFmtId="0" fontId="27" fillId="31" borderId="7" xfId="0" applyFont="1" applyFill="1" applyBorder="1" applyAlignment="1">
      <alignment vertical="center"/>
    </xf>
    <xf numFmtId="0" fontId="27" fillId="11" borderId="5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horizontal="left" vertical="center"/>
    </xf>
    <xf numFmtId="0" fontId="27" fillId="11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187" fontId="26" fillId="21" borderId="8" xfId="0" applyNumberFormat="1" applyFont="1" applyFill="1" applyBorder="1" applyAlignment="1">
      <alignment horizontal="left" vertical="center"/>
    </xf>
    <xf numFmtId="187" fontId="26" fillId="21" borderId="10" xfId="0" applyNumberFormat="1" applyFont="1" applyFill="1" applyBorder="1" applyAlignment="1">
      <alignment horizontal="left" vertical="center"/>
    </xf>
    <xf numFmtId="187" fontId="26" fillId="21" borderId="9" xfId="0" applyNumberFormat="1" applyFont="1" applyFill="1" applyBorder="1" applyAlignment="1">
      <alignment horizontal="left" vertical="center"/>
    </xf>
    <xf numFmtId="187" fontId="26" fillId="8" borderId="8" xfId="0" applyNumberFormat="1" applyFont="1" applyFill="1" applyBorder="1" applyAlignment="1">
      <alignment horizontal="left" vertical="center"/>
    </xf>
    <xf numFmtId="187" fontId="26" fillId="8" borderId="10" xfId="0" applyNumberFormat="1" applyFont="1" applyFill="1" applyBorder="1" applyAlignment="1">
      <alignment horizontal="left" vertical="center"/>
    </xf>
    <xf numFmtId="187" fontId="26" fillId="8" borderId="9" xfId="0" applyNumberFormat="1" applyFont="1" applyFill="1" applyBorder="1" applyAlignment="1">
      <alignment horizontal="left" vertical="center"/>
    </xf>
    <xf numFmtId="0" fontId="27" fillId="7" borderId="8" xfId="0" applyFont="1" applyFill="1" applyBorder="1" applyAlignment="1">
      <alignment horizontal="left" vertical="center"/>
    </xf>
    <xf numFmtId="0" fontId="27" fillId="7" borderId="10" xfId="0" applyFont="1" applyFill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center"/>
    </xf>
    <xf numFmtId="0" fontId="27" fillId="20" borderId="8" xfId="0" applyFont="1" applyFill="1" applyBorder="1" applyAlignment="1">
      <alignment horizontal="left" vertical="center"/>
    </xf>
    <xf numFmtId="0" fontId="27" fillId="20" borderId="10" xfId="0" applyFont="1" applyFill="1" applyBorder="1" applyAlignment="1">
      <alignment horizontal="left" vertical="center"/>
    </xf>
    <xf numFmtId="0" fontId="27" fillId="20" borderId="9" xfId="0" applyFont="1" applyFill="1" applyBorder="1" applyAlignment="1">
      <alignment horizontal="left" vertical="center"/>
    </xf>
    <xf numFmtId="0" fontId="26" fillId="12" borderId="5" xfId="0" applyFont="1" applyFill="1" applyBorder="1" applyAlignment="1">
      <alignment vertical="center"/>
    </xf>
    <xf numFmtId="0" fontId="26" fillId="12" borderId="6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/>
    </xf>
    <xf numFmtId="0" fontId="27" fillId="11" borderId="13" xfId="0" applyFont="1" applyFill="1" applyBorder="1" applyAlignment="1">
      <alignment vertical="center"/>
    </xf>
    <xf numFmtId="0" fontId="27" fillId="11" borderId="0" xfId="0" applyFont="1" applyFill="1" applyBorder="1" applyAlignment="1">
      <alignment vertical="center"/>
    </xf>
    <xf numFmtId="0" fontId="27" fillId="11" borderId="14" xfId="0" applyFont="1" applyFill="1" applyBorder="1" applyAlignment="1">
      <alignment vertical="center"/>
    </xf>
    <xf numFmtId="0" fontId="28" fillId="17" borderId="8" xfId="0" applyFont="1" applyFill="1" applyBorder="1" applyAlignment="1">
      <alignment horizontal="center" vertical="center"/>
    </xf>
    <xf numFmtId="0" fontId="28" fillId="17" borderId="10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7" fillId="31" borderId="8" xfId="0" applyFont="1" applyFill="1" applyBorder="1" applyAlignment="1">
      <alignment vertical="center"/>
    </xf>
    <xf numFmtId="0" fontId="27" fillId="31" borderId="10" xfId="0" applyFont="1" applyFill="1" applyBorder="1" applyAlignment="1">
      <alignment vertical="center"/>
    </xf>
    <xf numFmtId="0" fontId="27" fillId="31" borderId="9" xfId="0" applyFont="1" applyFill="1" applyBorder="1" applyAlignment="1">
      <alignment vertical="center"/>
    </xf>
    <xf numFmtId="0" fontId="26" fillId="30" borderId="8" xfId="0" applyFont="1" applyFill="1" applyBorder="1" applyAlignment="1">
      <alignment horizontal="left" vertical="center"/>
    </xf>
    <xf numFmtId="0" fontId="26" fillId="30" borderId="10" xfId="0" applyFont="1" applyFill="1" applyBorder="1" applyAlignment="1">
      <alignment horizontal="left" vertical="center"/>
    </xf>
    <xf numFmtId="0" fontId="26" fillId="30" borderId="9" xfId="0" applyFont="1" applyFill="1" applyBorder="1" applyAlignment="1">
      <alignment horizontal="left" vertical="center"/>
    </xf>
    <xf numFmtId="0" fontId="27" fillId="29" borderId="5" xfId="0" applyFont="1" applyFill="1" applyBorder="1" applyAlignment="1">
      <alignment horizontal="left" vertical="center"/>
    </xf>
    <xf numFmtId="0" fontId="27" fillId="29" borderId="6" xfId="0" applyFont="1" applyFill="1" applyBorder="1" applyAlignment="1">
      <alignment horizontal="left" vertical="center"/>
    </xf>
    <xf numFmtId="0" fontId="27" fillId="29" borderId="7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left" vertical="center" readingOrder="1"/>
    </xf>
    <xf numFmtId="0" fontId="29" fillId="33" borderId="10" xfId="0" applyFont="1" applyFill="1" applyBorder="1" applyAlignment="1">
      <alignment horizontal="left" vertical="center" readingOrder="1"/>
    </xf>
    <xf numFmtId="0" fontId="29" fillId="33" borderId="9" xfId="0" applyFont="1" applyFill="1" applyBorder="1" applyAlignment="1">
      <alignment horizontal="left" vertical="center" readingOrder="1"/>
    </xf>
    <xf numFmtId="0" fontId="27" fillId="20" borderId="8" xfId="0" applyFont="1" applyFill="1" applyBorder="1" applyAlignment="1">
      <alignment vertical="center"/>
    </xf>
    <xf numFmtId="0" fontId="27" fillId="20" borderId="10" xfId="0" applyFont="1" applyFill="1" applyBorder="1" applyAlignment="1">
      <alignment vertical="center"/>
    </xf>
    <xf numFmtId="0" fontId="27" fillId="20" borderId="9" xfId="0" applyFont="1" applyFill="1" applyBorder="1" applyAlignment="1">
      <alignment vertical="center"/>
    </xf>
    <xf numFmtId="0" fontId="26" fillId="32" borderId="11" xfId="0" applyFont="1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/>
    </xf>
    <xf numFmtId="0" fontId="26" fillId="32" borderId="15" xfId="0" applyFont="1" applyFill="1" applyBorder="1" applyAlignment="1">
      <alignment horizontal="center" vertical="center"/>
    </xf>
    <xf numFmtId="0" fontId="27" fillId="29" borderId="8" xfId="0" applyFont="1" applyFill="1" applyBorder="1" applyAlignment="1">
      <alignment horizontal="left" vertical="center"/>
    </xf>
    <xf numFmtId="0" fontId="27" fillId="29" borderId="10" xfId="0" applyFont="1" applyFill="1" applyBorder="1" applyAlignment="1">
      <alignment horizontal="left" vertical="center"/>
    </xf>
    <xf numFmtId="0" fontId="27" fillId="29" borderId="9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left" vertical="center"/>
    </xf>
    <xf numFmtId="0" fontId="39" fillId="36" borderId="46" xfId="0" applyFont="1" applyFill="1" applyBorder="1" applyAlignment="1">
      <alignment horizontal="left" vertical="center"/>
    </xf>
    <xf numFmtId="0" fontId="39" fillId="36" borderId="68" xfId="0" applyFont="1" applyFill="1" applyBorder="1" applyAlignment="1">
      <alignment horizontal="left" vertical="center"/>
    </xf>
    <xf numFmtId="0" fontId="40" fillId="37" borderId="45" xfId="0" applyFont="1" applyFill="1" applyBorder="1" applyAlignment="1">
      <alignment horizontal="left" vertical="center"/>
    </xf>
    <xf numFmtId="0" fontId="40" fillId="37" borderId="46" xfId="0" applyFont="1" applyFill="1" applyBorder="1" applyAlignment="1">
      <alignment horizontal="left" vertical="center"/>
    </xf>
    <xf numFmtId="0" fontId="40" fillId="37" borderId="41" xfId="0" applyFont="1" applyFill="1" applyBorder="1" applyAlignment="1">
      <alignment horizontal="left" vertical="center"/>
    </xf>
    <xf numFmtId="0" fontId="37" fillId="0" borderId="48" xfId="0" applyFont="1" applyBorder="1" applyAlignment="1">
      <alignment horizontal="center" vertical="center"/>
    </xf>
    <xf numFmtId="0" fontId="41" fillId="17" borderId="8" xfId="0" applyFont="1" applyFill="1" applyBorder="1" applyAlignment="1">
      <alignment horizontal="center" vertical="center"/>
    </xf>
    <xf numFmtId="0" fontId="41" fillId="17" borderId="10" xfId="0" applyFont="1" applyFill="1" applyBorder="1" applyAlignment="1">
      <alignment horizontal="center" vertical="center"/>
    </xf>
    <xf numFmtId="0" fontId="41" fillId="17" borderId="9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11" borderId="60" xfId="0" applyFont="1" applyFill="1" applyBorder="1" applyAlignment="1">
      <alignment horizontal="left" vertical="center"/>
    </xf>
    <xf numFmtId="0" fontId="27" fillId="11" borderId="70" xfId="0" applyFont="1" applyFill="1" applyBorder="1" applyAlignment="1">
      <alignment horizontal="left" vertical="center"/>
    </xf>
    <xf numFmtId="0" fontId="29" fillId="28" borderId="8" xfId="0" applyFont="1" applyFill="1" applyBorder="1" applyAlignment="1">
      <alignment horizontal="left" readingOrder="1"/>
    </xf>
    <xf numFmtId="0" fontId="29" fillId="28" borderId="10" xfId="0" applyFont="1" applyFill="1" applyBorder="1" applyAlignment="1">
      <alignment horizontal="left" readingOrder="1"/>
    </xf>
    <xf numFmtId="0" fontId="29" fillId="28" borderId="9" xfId="0" applyFont="1" applyFill="1" applyBorder="1" applyAlignment="1">
      <alignment horizontal="left" readingOrder="1"/>
    </xf>
    <xf numFmtId="0" fontId="26" fillId="0" borderId="97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9" fillId="37" borderId="45" xfId="0" applyFont="1" applyFill="1" applyBorder="1" applyAlignment="1">
      <alignment horizontal="left" vertical="center"/>
    </xf>
    <xf numFmtId="0" fontId="29" fillId="37" borderId="46" xfId="0" applyFont="1" applyFill="1" applyBorder="1" applyAlignment="1">
      <alignment horizontal="left" vertical="center"/>
    </xf>
    <xf numFmtId="0" fontId="29" fillId="37" borderId="41" xfId="0" applyFont="1" applyFill="1" applyBorder="1" applyAlignment="1">
      <alignment horizontal="left" vertical="center"/>
    </xf>
    <xf numFmtId="0" fontId="29" fillId="12" borderId="8" xfId="0" applyFont="1" applyFill="1" applyBorder="1" applyAlignment="1">
      <alignment horizontal="left" vertical="center" readingOrder="1"/>
    </xf>
    <xf numFmtId="0" fontId="29" fillId="12" borderId="10" xfId="0" applyFont="1" applyFill="1" applyBorder="1" applyAlignment="1">
      <alignment horizontal="left" vertical="center" readingOrder="1"/>
    </xf>
    <xf numFmtId="0" fontId="29" fillId="12" borderId="9" xfId="0" applyFont="1" applyFill="1" applyBorder="1" applyAlignment="1">
      <alignment horizontal="left" vertical="center" readingOrder="1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7" fillId="36" borderId="8" xfId="0" applyFont="1" applyFill="1" applyBorder="1" applyAlignment="1">
      <alignment horizontal="left" vertical="center"/>
    </xf>
    <xf numFmtId="0" fontId="27" fillId="36" borderId="10" xfId="0" applyFont="1" applyFill="1" applyBorder="1" applyAlignment="1">
      <alignment horizontal="left" vertical="center"/>
    </xf>
    <xf numFmtId="0" fontId="27" fillId="36" borderId="9" xfId="0" applyFont="1" applyFill="1" applyBorder="1" applyAlignment="1">
      <alignment horizontal="left" vertical="center"/>
    </xf>
    <xf numFmtId="0" fontId="29" fillId="37" borderId="69" xfId="0" applyFont="1" applyFill="1" applyBorder="1" applyAlignment="1">
      <alignment horizontal="left" vertical="center"/>
    </xf>
    <xf numFmtId="0" fontId="29" fillId="37" borderId="63" xfId="0" applyFont="1" applyFill="1" applyBorder="1" applyAlignment="1">
      <alignment horizontal="left" vertical="center"/>
    </xf>
    <xf numFmtId="0" fontId="29" fillId="37" borderId="64" xfId="0" applyFont="1" applyFill="1" applyBorder="1" applyAlignment="1">
      <alignment horizontal="left" vertical="center"/>
    </xf>
    <xf numFmtId="0" fontId="27" fillId="36" borderId="2" xfId="0" applyFont="1" applyFill="1" applyBorder="1" applyAlignment="1">
      <alignment horizontal="left" vertical="center"/>
    </xf>
    <xf numFmtId="0" fontId="27" fillId="36" borderId="3" xfId="0" applyFont="1" applyFill="1" applyBorder="1" applyAlignment="1">
      <alignment horizontal="left" vertical="center"/>
    </xf>
    <xf numFmtId="0" fontId="27" fillId="36" borderId="4" xfId="0" applyFont="1" applyFill="1" applyBorder="1" applyAlignment="1">
      <alignment horizontal="left" vertical="center"/>
    </xf>
    <xf numFmtId="0" fontId="29" fillId="33" borderId="45" xfId="0" applyFont="1" applyFill="1" applyBorder="1" applyAlignment="1">
      <alignment horizontal="left" vertical="center" readingOrder="1"/>
    </xf>
    <xf numFmtId="0" fontId="29" fillId="33" borderId="46" xfId="0" applyFont="1" applyFill="1" applyBorder="1" applyAlignment="1">
      <alignment horizontal="left" vertical="center" readingOrder="1"/>
    </xf>
    <xf numFmtId="0" fontId="29" fillId="33" borderId="41" xfId="0" applyFont="1" applyFill="1" applyBorder="1" applyAlignment="1">
      <alignment horizontal="left" vertical="center" readingOrder="1"/>
    </xf>
    <xf numFmtId="0" fontId="26" fillId="33" borderId="40" xfId="0" applyFont="1" applyFill="1" applyBorder="1" applyAlignment="1">
      <alignment horizontal="center" vertical="center" wrapText="1"/>
    </xf>
    <xf numFmtId="0" fontId="26" fillId="33" borderId="42" xfId="0" applyFont="1" applyFill="1" applyBorder="1" applyAlignment="1">
      <alignment horizontal="center" vertical="center" wrapText="1"/>
    </xf>
    <xf numFmtId="0" fontId="26" fillId="33" borderId="71" xfId="0" applyFont="1" applyFill="1" applyBorder="1" applyAlignment="1">
      <alignment horizontal="center" vertical="center" wrapText="1"/>
    </xf>
    <xf numFmtId="0" fontId="26" fillId="32" borderId="40" xfId="0" applyFont="1" applyFill="1" applyBorder="1" applyAlignment="1">
      <alignment horizontal="center" vertical="center"/>
    </xf>
    <xf numFmtId="0" fontId="26" fillId="32" borderId="42" xfId="0" applyFont="1" applyFill="1" applyBorder="1" applyAlignment="1">
      <alignment horizontal="center" vertical="center"/>
    </xf>
    <xf numFmtId="0" fontId="26" fillId="32" borderId="71" xfId="0" applyFont="1" applyFill="1" applyBorder="1" applyAlignment="1">
      <alignment horizontal="center" vertical="center"/>
    </xf>
    <xf numFmtId="0" fontId="29" fillId="33" borderId="69" xfId="0" applyFont="1" applyFill="1" applyBorder="1" applyAlignment="1">
      <alignment horizontal="left" vertical="center" readingOrder="1"/>
    </xf>
    <xf numFmtId="0" fontId="29" fillId="33" borderId="63" xfId="0" applyFont="1" applyFill="1" applyBorder="1" applyAlignment="1">
      <alignment horizontal="left" vertical="center" readingOrder="1"/>
    </xf>
    <xf numFmtId="0" fontId="29" fillId="33" borderId="64" xfId="0" applyFont="1" applyFill="1" applyBorder="1" applyAlignment="1">
      <alignment horizontal="left" vertical="center" readingOrder="1"/>
    </xf>
    <xf numFmtId="0" fontId="26" fillId="33" borderId="43" xfId="0" applyFont="1" applyFill="1" applyBorder="1" applyAlignment="1">
      <alignment horizontal="center" vertical="center" wrapText="1"/>
    </xf>
    <xf numFmtId="0" fontId="26" fillId="32" borderId="4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textRotation="90"/>
    </xf>
    <xf numFmtId="0" fontId="26" fillId="33" borderId="11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6" fillId="0" borderId="9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/>
    </xf>
    <xf numFmtId="0" fontId="29" fillId="37" borderId="10" xfId="0" applyFont="1" applyFill="1" applyBorder="1" applyAlignment="1">
      <alignment horizontal="left"/>
    </xf>
    <xf numFmtId="0" fontId="29" fillId="37" borderId="9" xfId="0" applyFont="1" applyFill="1" applyBorder="1" applyAlignment="1">
      <alignment horizontal="left"/>
    </xf>
    <xf numFmtId="187" fontId="26" fillId="0" borderId="9" xfId="0" applyNumberFormat="1" applyFont="1" applyBorder="1" applyAlignment="1">
      <alignment horizontal="center" vertical="center"/>
    </xf>
    <xf numFmtId="187" fontId="26" fillId="0" borderId="10" xfId="0" applyNumberFormat="1" applyFont="1" applyBorder="1" applyAlignment="1">
      <alignment horizontal="center" vertical="center"/>
    </xf>
    <xf numFmtId="0" fontId="27" fillId="31" borderId="60" xfId="0" applyFont="1" applyFill="1" applyBorder="1" applyAlignment="1">
      <alignment vertical="center"/>
    </xf>
    <xf numFmtId="0" fontId="27" fillId="31" borderId="70" xfId="0" applyFont="1" applyFill="1" applyBorder="1" applyAlignment="1">
      <alignment vertical="center"/>
    </xf>
    <xf numFmtId="0" fontId="26" fillId="0" borderId="98" xfId="0" applyFont="1" applyBorder="1" applyAlignment="1">
      <alignment horizontal="center" vertical="center"/>
    </xf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37" borderId="8" xfId="0" applyFont="1" applyFill="1" applyBorder="1" applyAlignment="1">
      <alignment horizontal="left" vertical="center"/>
    </xf>
    <xf numFmtId="0" fontId="26" fillId="37" borderId="10" xfId="0" applyFont="1" applyFill="1" applyBorder="1" applyAlignment="1">
      <alignment horizontal="left" vertical="center"/>
    </xf>
    <xf numFmtId="0" fontId="26" fillId="37" borderId="9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6" fillId="14" borderId="45" xfId="0" applyFont="1" applyFill="1" applyBorder="1" applyAlignment="1">
      <alignment horizontal="left" vertical="center"/>
    </xf>
    <xf numFmtId="0" fontId="26" fillId="14" borderId="46" xfId="0" applyFont="1" applyFill="1" applyBorder="1" applyAlignment="1">
      <alignment horizontal="left" vertical="center"/>
    </xf>
    <xf numFmtId="0" fontId="26" fillId="14" borderId="41" xfId="0" applyFont="1" applyFill="1" applyBorder="1" applyAlignment="1">
      <alignment horizontal="left" vertical="center"/>
    </xf>
    <xf numFmtId="0" fontId="26" fillId="14" borderId="59" xfId="0" applyFont="1" applyFill="1" applyBorder="1" applyAlignment="1">
      <alignment horizontal="left" vertical="center"/>
    </xf>
    <xf numFmtId="0" fontId="26" fillId="14" borderId="60" xfId="0" applyFont="1" applyFill="1" applyBorder="1" applyAlignment="1">
      <alignment horizontal="left" vertical="center"/>
    </xf>
    <xf numFmtId="0" fontId="26" fillId="14" borderId="61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7" fontId="26" fillId="19" borderId="8" xfId="0" applyNumberFormat="1" applyFont="1" applyFill="1" applyBorder="1" applyAlignment="1">
      <alignment horizontal="left" vertical="center"/>
    </xf>
    <xf numFmtId="187" fontId="26" fillId="19" borderId="10" xfId="0" applyNumberFormat="1" applyFont="1" applyFill="1" applyBorder="1" applyAlignment="1">
      <alignment horizontal="left" vertical="center"/>
    </xf>
    <xf numFmtId="187" fontId="26" fillId="19" borderId="9" xfId="0" applyNumberFormat="1" applyFont="1" applyFill="1" applyBorder="1" applyAlignment="1">
      <alignment horizontal="left" vertical="center"/>
    </xf>
    <xf numFmtId="187" fontId="26" fillId="12" borderId="74" xfId="0" applyNumberFormat="1" applyFont="1" applyFill="1" applyBorder="1" applyAlignment="1">
      <alignment vertical="center"/>
    </xf>
    <xf numFmtId="187" fontId="26" fillId="12" borderId="75" xfId="0" applyNumberFormat="1" applyFont="1" applyFill="1" applyBorder="1" applyAlignment="1">
      <alignment vertical="center"/>
    </xf>
    <xf numFmtId="187" fontId="26" fillId="12" borderId="76" xfId="0" applyNumberFormat="1" applyFont="1" applyFill="1" applyBorder="1" applyAlignment="1">
      <alignment vertical="center"/>
    </xf>
    <xf numFmtId="187" fontId="26" fillId="12" borderId="34" xfId="0" applyNumberFormat="1" applyFont="1" applyFill="1" applyBorder="1" applyAlignment="1">
      <alignment vertical="center"/>
    </xf>
    <xf numFmtId="187" fontId="26" fillId="12" borderId="35" xfId="0" applyNumberFormat="1" applyFont="1" applyFill="1" applyBorder="1" applyAlignment="1">
      <alignment vertical="center"/>
    </xf>
    <xf numFmtId="187" fontId="26" fillId="12" borderId="36" xfId="0" applyNumberFormat="1" applyFont="1" applyFill="1" applyBorder="1" applyAlignment="1">
      <alignment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8" fillId="17" borderId="37" xfId="0" applyFont="1" applyFill="1" applyBorder="1" applyAlignment="1">
      <alignment horizontal="center" vertical="center"/>
    </xf>
    <xf numFmtId="0" fontId="27" fillId="25" borderId="8" xfId="0" applyFont="1" applyFill="1" applyBorder="1" applyAlignment="1">
      <alignment vertical="center"/>
    </xf>
    <xf numFmtId="0" fontId="27" fillId="25" borderId="10" xfId="0" applyFont="1" applyFill="1" applyBorder="1" applyAlignment="1">
      <alignment vertical="center"/>
    </xf>
    <xf numFmtId="0" fontId="27" fillId="25" borderId="9" xfId="0" applyFont="1" applyFill="1" applyBorder="1" applyAlignment="1">
      <alignment vertical="center"/>
    </xf>
    <xf numFmtId="0" fontId="26" fillId="26" borderId="8" xfId="0" applyFont="1" applyFill="1" applyBorder="1" applyAlignment="1">
      <alignment horizontal="left" vertical="center"/>
    </xf>
    <xf numFmtId="0" fontId="26" fillId="26" borderId="10" xfId="0" applyFont="1" applyFill="1" applyBorder="1" applyAlignment="1">
      <alignment horizontal="left" vertical="center"/>
    </xf>
    <xf numFmtId="0" fontId="26" fillId="26" borderId="9" xfId="0" applyFont="1" applyFill="1" applyBorder="1" applyAlignment="1">
      <alignment horizontal="left" vertical="center"/>
    </xf>
    <xf numFmtId="0" fontId="26" fillId="0" borderId="38" xfId="0" applyFont="1" applyBorder="1" applyAlignment="1">
      <alignment horizontal="center" vertical="center"/>
    </xf>
    <xf numFmtId="0" fontId="27" fillId="11" borderId="37" xfId="0" applyFont="1" applyFill="1" applyBorder="1" applyAlignment="1">
      <alignment vertical="center"/>
    </xf>
    <xf numFmtId="0" fontId="26" fillId="0" borderId="13" xfId="0" applyFont="1" applyBorder="1" applyAlignment="1">
      <alignment horizontal="center" vertical="center"/>
    </xf>
    <xf numFmtId="0" fontId="27" fillId="11" borderId="2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/>
    </xf>
    <xf numFmtId="0" fontId="27" fillId="11" borderId="4" xfId="0" applyFont="1" applyFill="1" applyBorder="1" applyAlignment="1">
      <alignment vertical="center"/>
    </xf>
    <xf numFmtId="187" fontId="26" fillId="18" borderId="69" xfId="0" applyNumberFormat="1" applyFont="1" applyFill="1" applyBorder="1" applyAlignment="1">
      <alignment horizontal="left" vertical="center"/>
    </xf>
    <xf numFmtId="187" fontId="26" fillId="18" borderId="64" xfId="0" applyNumberFormat="1" applyFont="1" applyFill="1" applyBorder="1" applyAlignment="1">
      <alignment horizontal="left" vertical="center"/>
    </xf>
    <xf numFmtId="187" fontId="26" fillId="18" borderId="72" xfId="0" applyNumberFormat="1" applyFont="1" applyFill="1" applyBorder="1" applyAlignment="1">
      <alignment horizontal="left" vertical="center"/>
    </xf>
    <xf numFmtId="187" fontId="26" fillId="18" borderId="10" xfId="0" applyNumberFormat="1" applyFont="1" applyFill="1" applyBorder="1" applyAlignment="1">
      <alignment horizontal="left" vertical="center"/>
    </xf>
    <xf numFmtId="187" fontId="26" fillId="18" borderId="67" xfId="0" applyNumberFormat="1" applyFont="1" applyFill="1" applyBorder="1" applyAlignment="1">
      <alignment horizontal="left" vertical="center"/>
    </xf>
    <xf numFmtId="187" fontId="26" fillId="18" borderId="65" xfId="0" applyNumberFormat="1" applyFont="1" applyFill="1" applyBorder="1" applyAlignment="1">
      <alignment horizontal="left" vertical="center"/>
    </xf>
    <xf numFmtId="187" fontId="26" fillId="18" borderId="60" xfId="0" applyNumberFormat="1" applyFont="1" applyFill="1" applyBorder="1" applyAlignment="1">
      <alignment horizontal="left" vertical="center"/>
    </xf>
    <xf numFmtId="187" fontId="26" fillId="18" borderId="61" xfId="0" applyNumberFormat="1" applyFont="1" applyFill="1" applyBorder="1" applyAlignment="1">
      <alignment horizontal="left" vertical="center"/>
    </xf>
    <xf numFmtId="187" fontId="26" fillId="16" borderId="12" xfId="0" applyNumberFormat="1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0" fontId="27" fillId="13" borderId="9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0" xfId="0" applyFont="1" applyFill="1" applyBorder="1" applyAlignment="1">
      <alignment horizontal="left" vertical="center"/>
    </xf>
    <xf numFmtId="0" fontId="26" fillId="14" borderId="9" xfId="0" applyFont="1" applyFill="1" applyBorder="1" applyAlignment="1">
      <alignment horizontal="left" vertical="center"/>
    </xf>
    <xf numFmtId="0" fontId="26" fillId="0" borderId="31" xfId="0" applyFont="1" applyBorder="1" applyAlignment="1">
      <alignment horizontal="center" vertical="center"/>
    </xf>
    <xf numFmtId="0" fontId="27" fillId="11" borderId="5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/>
    </xf>
    <xf numFmtId="0" fontId="27" fillId="11" borderId="7" xfId="0" applyFont="1" applyFill="1" applyBorder="1" applyAlignment="1">
      <alignment vertical="center"/>
    </xf>
    <xf numFmtId="187" fontId="26" fillId="21" borderId="8" xfId="0" applyNumberFormat="1" applyFont="1" applyFill="1" applyBorder="1" applyAlignment="1">
      <alignment vertical="center"/>
    </xf>
    <xf numFmtId="187" fontId="26" fillId="21" borderId="10" xfId="0" applyNumberFormat="1" applyFont="1" applyFill="1" applyBorder="1" applyAlignment="1">
      <alignment vertical="center"/>
    </xf>
    <xf numFmtId="187" fontId="26" fillId="21" borderId="9" xfId="0" applyNumberFormat="1" applyFont="1" applyFill="1" applyBorder="1" applyAlignment="1">
      <alignment vertical="center"/>
    </xf>
    <xf numFmtId="0" fontId="26" fillId="19" borderId="8" xfId="0" applyFont="1" applyFill="1" applyBorder="1" applyAlignment="1">
      <alignment vertical="center"/>
    </xf>
    <xf numFmtId="0" fontId="26" fillId="19" borderId="10" xfId="0" applyFont="1" applyFill="1" applyBorder="1" applyAlignment="1">
      <alignment vertical="center"/>
    </xf>
    <xf numFmtId="0" fontId="26" fillId="19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 textRotation="90"/>
    </xf>
    <xf numFmtId="0" fontId="6" fillId="4" borderId="12" xfId="0" applyFont="1" applyFill="1" applyBorder="1" applyAlignment="1">
      <alignment horizontal="center" vertical="center" textRotation="90"/>
    </xf>
    <xf numFmtId="187" fontId="26" fillId="0" borderId="11" xfId="0" applyNumberFormat="1" applyFont="1" applyBorder="1" applyAlignment="1">
      <alignment horizontal="center" vertical="center"/>
    </xf>
    <xf numFmtId="187" fontId="26" fillId="0" borderId="12" xfId="0" applyNumberFormat="1" applyFont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46" fillId="0" borderId="103" xfId="0" applyFont="1" applyBorder="1" applyAlignment="1">
      <alignment horizontal="left" vertical="top" wrapText="1"/>
    </xf>
    <xf numFmtId="0" fontId="46" fillId="0" borderId="104" xfId="0" applyFont="1" applyBorder="1" applyAlignment="1">
      <alignment horizontal="left" vertical="top" wrapText="1"/>
    </xf>
    <xf numFmtId="0" fontId="25" fillId="3" borderId="1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187" fontId="26" fillId="0" borderId="32" xfId="0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vertical="center"/>
    </xf>
    <xf numFmtId="0" fontId="28" fillId="17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27" fillId="11" borderId="32" xfId="0" applyFont="1" applyFill="1" applyBorder="1" applyAlignment="1">
      <alignment horizontal="left" vertical="center"/>
    </xf>
    <xf numFmtId="187" fontId="26" fillId="12" borderId="32" xfId="0" applyNumberFormat="1" applyFont="1" applyFill="1" applyBorder="1" applyAlignment="1">
      <alignment horizontal="left" vertical="center"/>
    </xf>
    <xf numFmtId="187" fontId="26" fillId="21" borderId="32" xfId="0" applyNumberFormat="1" applyFont="1" applyFill="1" applyBorder="1" applyAlignment="1">
      <alignment horizontal="left" vertical="center"/>
    </xf>
    <xf numFmtId="14" fontId="26" fillId="0" borderId="32" xfId="0" quotePrefix="1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horizontal="left" vertical="center"/>
    </xf>
    <xf numFmtId="0" fontId="27" fillId="25" borderId="32" xfId="0" applyFont="1" applyFill="1" applyBorder="1" applyAlignment="1">
      <alignment horizontal="left" vertical="center"/>
    </xf>
    <xf numFmtId="0" fontId="26" fillId="53" borderId="32" xfId="0" applyFont="1" applyFill="1" applyBorder="1" applyAlignment="1">
      <alignment horizontal="left" vertical="center"/>
    </xf>
    <xf numFmtId="0" fontId="27" fillId="22" borderId="32" xfId="0" applyFont="1" applyFill="1" applyBorder="1" applyAlignment="1">
      <alignment horizontal="left" vertical="center"/>
    </xf>
    <xf numFmtId="0" fontId="26" fillId="24" borderId="32" xfId="0" applyFont="1" applyFill="1" applyBorder="1" applyAlignment="1">
      <alignment vertical="center"/>
    </xf>
    <xf numFmtId="0" fontId="26" fillId="14" borderId="32" xfId="0" applyFont="1" applyFill="1" applyBorder="1" applyAlignment="1">
      <alignment horizontal="left" vertical="center"/>
    </xf>
    <xf numFmtId="0" fontId="27" fillId="13" borderId="32" xfId="0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/>
    </xf>
    <xf numFmtId="0" fontId="6" fillId="51" borderId="32" xfId="0" applyFont="1" applyFill="1" applyBorder="1" applyAlignment="1">
      <alignment horizontal="center" vertical="center" textRotation="90"/>
    </xf>
    <xf numFmtId="0" fontId="27" fillId="36" borderId="32" xfId="0" applyFont="1" applyFill="1" applyBorder="1" applyAlignment="1">
      <alignment horizontal="left" vertical="center"/>
    </xf>
    <xf numFmtId="0" fontId="29" fillId="37" borderId="32" xfId="0" applyFont="1" applyFill="1" applyBorder="1" applyAlignment="1">
      <alignment horizontal="left" vertical="center"/>
    </xf>
    <xf numFmtId="0" fontId="26" fillId="19" borderId="32" xfId="0" applyFont="1" applyFill="1" applyBorder="1" applyAlignment="1">
      <alignment horizontal="left" indent="1"/>
    </xf>
    <xf numFmtId="0" fontId="27" fillId="7" borderId="32" xfId="0" applyFont="1" applyFill="1" applyBorder="1" applyAlignment="1">
      <alignment horizontal="left" vertical="center"/>
    </xf>
    <xf numFmtId="0" fontId="26" fillId="54" borderId="32" xfId="0" applyFont="1" applyFill="1" applyBorder="1" applyAlignment="1">
      <alignment horizontal="left" vertical="center"/>
    </xf>
    <xf numFmtId="0" fontId="26" fillId="32" borderId="32" xfId="0" applyFont="1" applyFill="1" applyBorder="1" applyAlignment="1">
      <alignment horizontal="left" vertical="center"/>
    </xf>
    <xf numFmtId="0" fontId="43" fillId="52" borderId="32" xfId="0" applyFont="1" applyFill="1" applyBorder="1" applyAlignment="1"/>
    <xf numFmtId="0" fontId="6" fillId="56" borderId="32" xfId="0" applyFont="1" applyFill="1" applyBorder="1" applyAlignment="1">
      <alignment horizontal="center" vertical="center" textRotation="90"/>
    </xf>
    <xf numFmtId="0" fontId="29" fillId="55" borderId="32" xfId="0" applyFont="1" applyFill="1" applyBorder="1" applyAlignment="1">
      <alignment horizontal="left" vertical="center"/>
    </xf>
    <xf numFmtId="0" fontId="26" fillId="12" borderId="32" xfId="0" applyFont="1" applyFill="1" applyBorder="1" applyAlignment="1">
      <alignment horizontal="left" vertical="center"/>
    </xf>
    <xf numFmtId="0" fontId="39" fillId="11" borderId="32" xfId="0" applyFont="1" applyFill="1" applyBorder="1" applyAlignment="1">
      <alignment horizontal="left" vertical="center"/>
    </xf>
    <xf numFmtId="0" fontId="37" fillId="12" borderId="32" xfId="0" applyFont="1" applyFill="1" applyBorder="1" applyAlignment="1">
      <alignment horizontal="left" vertical="center"/>
    </xf>
    <xf numFmtId="0" fontId="26" fillId="0" borderId="32" xfId="0" applyFont="1" applyBorder="1" applyAlignment="1">
      <alignment horizontal="center" vertical="center"/>
    </xf>
    <xf numFmtId="0" fontId="39" fillId="36" borderId="32" xfId="0" applyFont="1" applyFill="1" applyBorder="1" applyAlignment="1">
      <alignment horizontal="left" vertical="center"/>
    </xf>
    <xf numFmtId="0" fontId="40" fillId="37" borderId="32" xfId="0" applyFont="1" applyFill="1" applyBorder="1" applyAlignment="1">
      <alignment horizontal="left" vertical="center"/>
    </xf>
    <xf numFmtId="0" fontId="51" fillId="52" borderId="32" xfId="0" applyFont="1" applyFill="1" applyBorder="1" applyAlignment="1"/>
    <xf numFmtId="0" fontId="29" fillId="33" borderId="32" xfId="0" applyFont="1" applyFill="1" applyBorder="1" applyAlignment="1">
      <alignment horizontal="left" vertical="center"/>
    </xf>
    <xf numFmtId="0" fontId="40" fillId="33" borderId="32" xfId="0" applyFont="1" applyFill="1" applyBorder="1" applyAlignment="1">
      <alignment horizontal="left" vertical="center"/>
    </xf>
    <xf numFmtId="0" fontId="37" fillId="0" borderId="32" xfId="0" applyFont="1" applyBorder="1" applyAlignment="1">
      <alignment horizontal="center" vertical="center"/>
    </xf>
    <xf numFmtId="0" fontId="39" fillId="20" borderId="32" xfId="0" applyFont="1" applyFill="1" applyBorder="1" applyAlignment="1">
      <alignment horizontal="left" vertical="center"/>
    </xf>
    <xf numFmtId="187" fontId="37" fillId="21" borderId="32" xfId="0" applyNumberFormat="1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 wrapText="1" indent="2"/>
    </xf>
    <xf numFmtId="0" fontId="28" fillId="57" borderId="32" xfId="0" applyFont="1" applyFill="1" applyBorder="1" applyAlignment="1">
      <alignment horizontal="center" vertical="center"/>
    </xf>
    <xf numFmtId="0" fontId="40" fillId="35" borderId="32" xfId="0" applyFont="1" applyFill="1" applyBorder="1" applyAlignment="1">
      <alignment horizontal="left" vertical="center" wrapText="1" indent="2"/>
    </xf>
    <xf numFmtId="0" fontId="29" fillId="35" borderId="32" xfId="0" applyFont="1" applyFill="1" applyBorder="1" applyAlignment="1">
      <alignment horizontal="left" vertical="center" indent="2"/>
    </xf>
    <xf numFmtId="0" fontId="40" fillId="35" borderId="32" xfId="0" applyFont="1" applyFill="1" applyBorder="1" applyAlignment="1">
      <alignment horizontal="left" vertical="center" indent="2"/>
    </xf>
    <xf numFmtId="0" fontId="26" fillId="12" borderId="32" xfId="0" applyFont="1" applyFill="1" applyBorder="1" applyAlignment="1">
      <alignment horizontal="left" indent="1"/>
    </xf>
    <xf numFmtId="0" fontId="37" fillId="12" borderId="32" xfId="0" applyFont="1" applyFill="1" applyBorder="1" applyAlignment="1">
      <alignment horizontal="left" indent="1"/>
    </xf>
    <xf numFmtId="0" fontId="26" fillId="12" borderId="32" xfId="0" applyFont="1" applyFill="1" applyBorder="1" applyAlignment="1">
      <alignment horizontal="left" wrapText="1" indent="1"/>
    </xf>
    <xf numFmtId="0" fontId="49" fillId="3" borderId="5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37" fillId="48" borderId="32" xfId="0" quotePrefix="1" applyFont="1" applyFill="1" applyBorder="1" applyAlignment="1">
      <alignment horizontal="center" vertical="center"/>
    </xf>
    <xf numFmtId="187" fontId="37" fillId="0" borderId="32" xfId="0" quotePrefix="1" applyNumberFormat="1" applyFont="1" applyBorder="1" applyAlignment="1">
      <alignment horizontal="center" vertical="center"/>
    </xf>
    <xf numFmtId="0" fontId="35" fillId="50" borderId="32" xfId="0" applyFont="1" applyFill="1" applyBorder="1" applyAlignment="1">
      <alignment horizontal="center" vertical="center" textRotation="90"/>
    </xf>
    <xf numFmtId="0" fontId="6" fillId="49" borderId="32" xfId="0" applyFont="1" applyFill="1" applyBorder="1" applyAlignment="1">
      <alignment horizontal="center" vertical="center" textRotation="90"/>
    </xf>
    <xf numFmtId="0" fontId="47" fillId="51" borderId="32" xfId="0" applyFont="1" applyFill="1" applyBorder="1" applyAlignment="1">
      <alignment horizontal="center" vertical="center" textRotation="90"/>
    </xf>
    <xf numFmtId="0" fontId="26" fillId="0" borderId="32" xfId="0" quotePrefix="1" applyFont="1" applyBorder="1" applyAlignment="1">
      <alignment horizontal="center" vertical="center"/>
    </xf>
    <xf numFmtId="0" fontId="47" fillId="51" borderId="32" xfId="0" applyFont="1" applyFill="1" applyBorder="1" applyAlignment="1">
      <alignment horizontal="center" vertical="center" textRotation="90" wrapText="1"/>
    </xf>
    <xf numFmtId="0" fontId="50" fillId="50" borderId="32" xfId="0" applyFont="1" applyFill="1" applyBorder="1" applyAlignment="1">
      <alignment horizontal="center" vertical="center" textRotation="90"/>
    </xf>
    <xf numFmtId="0" fontId="47" fillId="58" borderId="32" xfId="0" applyFont="1" applyFill="1" applyBorder="1" applyAlignment="1">
      <alignment horizontal="center" vertical="center" textRotation="90"/>
    </xf>
    <xf numFmtId="0" fontId="35" fillId="50" borderId="106" xfId="0" applyFont="1" applyFill="1" applyBorder="1" applyAlignment="1">
      <alignment horizontal="center" vertical="center" textRotation="90"/>
    </xf>
    <xf numFmtId="0" fontId="35" fillId="50" borderId="107" xfId="0" applyFont="1" applyFill="1" applyBorder="1" applyAlignment="1">
      <alignment horizontal="center" vertical="center" textRotation="90"/>
    </xf>
    <xf numFmtId="0" fontId="35" fillId="50" borderId="108" xfId="0" applyFont="1" applyFill="1" applyBorder="1" applyAlignment="1">
      <alignment horizontal="center" vertical="center" textRotation="90"/>
    </xf>
    <xf numFmtId="0" fontId="35" fillId="65" borderId="32" xfId="0" applyFont="1" applyFill="1" applyBorder="1" applyAlignment="1">
      <alignment horizontal="center" vertical="center" textRotation="90"/>
    </xf>
    <xf numFmtId="0" fontId="50" fillId="65" borderId="32" xfId="0" applyFont="1" applyFill="1" applyBorder="1" applyAlignment="1">
      <alignment horizontal="center" vertical="center" textRotation="90"/>
    </xf>
    <xf numFmtId="0" fontId="61" fillId="76" borderId="32" xfId="0" applyFont="1" applyFill="1" applyBorder="1" applyAlignment="1">
      <alignment horizontal="center" vertical="center" textRotation="90"/>
    </xf>
    <xf numFmtId="0" fontId="26" fillId="16" borderId="129" xfId="0" quotePrefix="1" applyFont="1" applyFill="1" applyBorder="1" applyAlignment="1">
      <alignment horizontal="center" vertical="center"/>
    </xf>
    <xf numFmtId="0" fontId="26" fillId="16" borderId="121" xfId="0" quotePrefix="1" applyFont="1" applyFill="1" applyBorder="1" applyAlignment="1">
      <alignment horizontal="center" vertical="center"/>
    </xf>
    <xf numFmtId="0" fontId="26" fillId="16" borderId="106" xfId="0" quotePrefix="1" applyFont="1" applyFill="1" applyBorder="1" applyAlignment="1">
      <alignment horizontal="center" vertical="center"/>
    </xf>
    <xf numFmtId="0" fontId="26" fillId="16" borderId="107" xfId="0" quotePrefix="1" applyFont="1" applyFill="1" applyBorder="1" applyAlignment="1">
      <alignment horizontal="center" vertical="center"/>
    </xf>
    <xf numFmtId="0" fontId="26" fillId="16" borderId="108" xfId="0" quotePrefix="1" applyFont="1" applyFill="1" applyBorder="1" applyAlignment="1">
      <alignment horizontal="center" vertical="center"/>
    </xf>
    <xf numFmtId="0" fontId="35" fillId="65" borderId="32" xfId="0" applyFont="1" applyFill="1" applyBorder="1" applyAlignment="1">
      <alignment horizontal="center" vertical="center" textRotation="90" wrapText="1"/>
    </xf>
    <xf numFmtId="0" fontId="61" fillId="68" borderId="32" xfId="0" applyFont="1" applyFill="1" applyBorder="1" applyAlignment="1">
      <alignment horizontal="center" vertical="center" textRotation="90"/>
    </xf>
    <xf numFmtId="0" fontId="42" fillId="77" borderId="106" xfId="0" applyFont="1" applyFill="1" applyBorder="1" applyAlignment="1">
      <alignment horizontal="center" vertical="center" textRotation="90"/>
    </xf>
    <xf numFmtId="0" fontId="42" fillId="77" borderId="107" xfId="0" applyFont="1" applyFill="1" applyBorder="1" applyAlignment="1">
      <alignment horizontal="center" vertical="center" textRotation="90"/>
    </xf>
    <xf numFmtId="0" fontId="42" fillId="77" borderId="108" xfId="0" applyFont="1" applyFill="1" applyBorder="1" applyAlignment="1">
      <alignment horizontal="center" vertical="center" textRotation="90"/>
    </xf>
    <xf numFmtId="0" fontId="74" fillId="16" borderId="3" xfId="0" applyFont="1" applyFill="1" applyBorder="1" applyAlignment="1">
      <alignment horizontal="center" vertical="center"/>
    </xf>
    <xf numFmtId="0" fontId="74" fillId="16" borderId="121" xfId="0" applyFont="1" applyFill="1" applyBorder="1" applyAlignment="1">
      <alignment horizontal="center" vertical="center"/>
    </xf>
    <xf numFmtId="0" fontId="1" fillId="16" borderId="131" xfId="0" quotePrefix="1" applyFont="1" applyFill="1" applyBorder="1" applyAlignment="1">
      <alignment horizontal="center" vertical="center"/>
    </xf>
    <xf numFmtId="0" fontId="74" fillId="16" borderId="132" xfId="0" applyFont="1" applyFill="1" applyBorder="1" applyAlignment="1">
      <alignment horizontal="center" vertical="center"/>
    </xf>
    <xf numFmtId="0" fontId="26" fillId="16" borderId="0" xfId="0" quotePrefix="1" applyFont="1" applyFill="1" applyBorder="1" applyAlignment="1">
      <alignment horizontal="center" vertical="center"/>
    </xf>
    <xf numFmtId="0" fontId="6" fillId="74" borderId="32" xfId="0" applyFont="1" applyFill="1" applyBorder="1" applyAlignment="1">
      <alignment horizontal="center" vertical="center" textRotation="90"/>
    </xf>
    <xf numFmtId="0" fontId="6" fillId="75" borderId="32" xfId="0" applyFont="1" applyFill="1" applyBorder="1" applyAlignment="1">
      <alignment horizontal="center" vertical="center" textRotation="90"/>
    </xf>
    <xf numFmtId="0" fontId="42" fillId="78" borderId="32" xfId="0" applyFont="1" applyFill="1" applyBorder="1" applyAlignment="1">
      <alignment horizontal="center" vertical="center" textRotation="90"/>
    </xf>
    <xf numFmtId="0" fontId="67" fillId="16" borderId="89" xfId="0" applyFont="1" applyFill="1" applyBorder="1" applyAlignment="1">
      <alignment horizontal="center" vertical="center"/>
    </xf>
    <xf numFmtId="0" fontId="67" fillId="16" borderId="97" xfId="0" applyFont="1" applyFill="1" applyBorder="1" applyAlignment="1">
      <alignment horizontal="center" vertical="center"/>
    </xf>
    <xf numFmtId="0" fontId="6" fillId="72" borderId="11" xfId="0" applyFont="1" applyFill="1" applyBorder="1" applyAlignment="1">
      <alignment horizontal="center" vertical="center" textRotation="90"/>
    </xf>
    <xf numFmtId="0" fontId="6" fillId="72" borderId="12" xfId="0" applyFont="1" applyFill="1" applyBorder="1" applyAlignment="1">
      <alignment horizontal="center" vertical="center" textRotation="90"/>
    </xf>
    <xf numFmtId="0" fontId="6" fillId="72" borderId="15" xfId="0" applyFont="1" applyFill="1" applyBorder="1" applyAlignment="1">
      <alignment horizontal="center" vertical="center" textRotation="90"/>
    </xf>
    <xf numFmtId="0" fontId="6" fillId="74" borderId="3" xfId="0" applyFont="1" applyFill="1" applyBorder="1" applyAlignment="1">
      <alignment horizontal="center" vertical="center" textRotation="90"/>
    </xf>
    <xf numFmtId="0" fontId="6" fillId="74" borderId="0" xfId="0" applyFont="1" applyFill="1" applyBorder="1" applyAlignment="1">
      <alignment horizontal="center" vertical="center" textRotation="90"/>
    </xf>
    <xf numFmtId="0" fontId="35" fillId="65" borderId="0" xfId="0" applyFont="1" applyFill="1" applyBorder="1" applyAlignment="1">
      <alignment horizontal="center" vertical="center" textRotation="90"/>
    </xf>
    <xf numFmtId="0" fontId="61" fillId="68" borderId="0" xfId="0" applyFont="1" applyFill="1" applyBorder="1" applyAlignment="1">
      <alignment horizontal="center" vertical="center" textRotation="90"/>
    </xf>
    <xf numFmtId="0" fontId="2" fillId="16" borderId="13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70" xfId="0" applyFont="1" applyFill="1" applyBorder="1" applyAlignment="1">
      <alignment horizontal="center" vertical="center"/>
    </xf>
    <xf numFmtId="0" fontId="26" fillId="16" borderId="38" xfId="0" quotePrefix="1" applyFont="1" applyFill="1" applyBorder="1" applyAlignment="1">
      <alignment horizontal="center" vertical="center"/>
    </xf>
    <xf numFmtId="0" fontId="6" fillId="71" borderId="32" xfId="0" applyFont="1" applyFill="1" applyBorder="1" applyAlignment="1">
      <alignment horizontal="center" vertical="center" textRotation="90"/>
    </xf>
    <xf numFmtId="0" fontId="35" fillId="65" borderId="106" xfId="0" applyFont="1" applyFill="1" applyBorder="1" applyAlignment="1">
      <alignment horizontal="center" vertical="center" textRotation="90"/>
    </xf>
    <xf numFmtId="0" fontId="35" fillId="65" borderId="107" xfId="0" applyFont="1" applyFill="1" applyBorder="1" applyAlignment="1">
      <alignment horizontal="center" vertical="center" textRotation="90"/>
    </xf>
    <xf numFmtId="0" fontId="35" fillId="65" borderId="108" xfId="0" applyFont="1" applyFill="1" applyBorder="1" applyAlignment="1">
      <alignment horizontal="center" vertical="center" textRotation="90"/>
    </xf>
    <xf numFmtId="0" fontId="6" fillId="66" borderId="106" xfId="0" applyFont="1" applyFill="1" applyBorder="1" applyAlignment="1">
      <alignment horizontal="center" vertical="center" textRotation="90"/>
    </xf>
    <xf numFmtId="0" fontId="6" fillId="66" borderId="107" xfId="0" applyFont="1" applyFill="1" applyBorder="1" applyAlignment="1">
      <alignment horizontal="center" vertical="center" textRotation="90"/>
    </xf>
    <xf numFmtId="0" fontId="6" fillId="66" borderId="108" xfId="0" applyFont="1" applyFill="1" applyBorder="1" applyAlignment="1">
      <alignment horizontal="center" vertical="center" textRotation="90"/>
    </xf>
    <xf numFmtId="0" fontId="39" fillId="13" borderId="9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left" vertical="center"/>
    </xf>
    <xf numFmtId="0" fontId="41" fillId="17" borderId="133" xfId="0" applyFont="1" applyFill="1" applyBorder="1" applyAlignment="1">
      <alignment horizontal="center" vertical="center"/>
    </xf>
    <xf numFmtId="0" fontId="41" fillId="17" borderId="106" xfId="0" applyFont="1" applyFill="1" applyBorder="1" applyAlignment="1">
      <alignment horizontal="center" vertical="center"/>
    </xf>
    <xf numFmtId="0" fontId="61" fillId="81" borderId="0" xfId="0" applyFont="1" applyFill="1" applyBorder="1" applyAlignment="1">
      <alignment horizontal="center" vertical="center" textRotation="90"/>
    </xf>
    <xf numFmtId="0" fontId="65" fillId="81" borderId="0" xfId="0" applyFont="1" applyFill="1" applyAlignment="1">
      <alignment horizontal="center" vertical="center" textRotation="90"/>
    </xf>
    <xf numFmtId="0" fontId="65" fillId="81" borderId="6" xfId="0" applyFont="1" applyFill="1" applyBorder="1" applyAlignment="1">
      <alignment horizontal="center" vertical="center" textRotation="90"/>
    </xf>
    <xf numFmtId="0" fontId="65" fillId="80" borderId="32" xfId="0" applyFont="1" applyFill="1" applyBorder="1" applyAlignment="1">
      <alignment horizontal="center" vertical="center" textRotation="90"/>
    </xf>
    <xf numFmtId="0" fontId="68" fillId="16" borderId="32" xfId="0" applyFont="1" applyFill="1" applyBorder="1" applyAlignment="1">
      <alignment horizontal="center" vertical="center"/>
    </xf>
    <xf numFmtId="0" fontId="39" fillId="25" borderId="9" xfId="0" applyFont="1" applyFill="1" applyBorder="1" applyAlignment="1">
      <alignment horizontal="left" vertical="center"/>
    </xf>
    <xf numFmtId="0" fontId="39" fillId="25" borderId="1" xfId="0" applyFont="1" applyFill="1" applyBorder="1" applyAlignment="1">
      <alignment horizontal="left" vertical="center"/>
    </xf>
    <xf numFmtId="0" fontId="40" fillId="53" borderId="9" xfId="0" applyFont="1" applyFill="1" applyBorder="1" applyAlignment="1">
      <alignment horizontal="left" vertical="center"/>
    </xf>
    <xf numFmtId="0" fontId="40" fillId="53" borderId="1" xfId="0" applyFont="1" applyFill="1" applyBorder="1" applyAlignment="1">
      <alignment horizontal="left" vertical="center"/>
    </xf>
    <xf numFmtId="0" fontId="67" fillId="16" borderId="32" xfId="0" quotePrefix="1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39" fillId="20" borderId="9" xfId="0" applyFont="1" applyFill="1" applyBorder="1" applyAlignment="1">
      <alignment horizontal="left" vertical="center"/>
    </xf>
    <xf numFmtId="0" fontId="39" fillId="20" borderId="1" xfId="0" applyFont="1" applyFill="1" applyBorder="1" applyAlignment="1">
      <alignment horizontal="left" vertical="center"/>
    </xf>
    <xf numFmtId="0" fontId="40" fillId="79" borderId="10" xfId="0" applyFont="1" applyFill="1" applyBorder="1" applyAlignment="1">
      <alignment horizontal="left" vertical="center"/>
    </xf>
    <xf numFmtId="0" fontId="40" fillId="79" borderId="9" xfId="0" applyFont="1" applyFill="1" applyBorder="1" applyAlignment="1">
      <alignment horizontal="left" vertical="center"/>
    </xf>
    <xf numFmtId="0" fontId="39" fillId="67" borderId="9" xfId="0" applyFont="1" applyFill="1" applyBorder="1" applyAlignment="1">
      <alignment horizontal="left" vertical="center"/>
    </xf>
    <xf numFmtId="0" fontId="39" fillId="67" borderId="1" xfId="0" applyFont="1" applyFill="1" applyBorder="1" applyAlignment="1">
      <alignment horizontal="left" vertical="center"/>
    </xf>
    <xf numFmtId="0" fontId="27" fillId="25" borderId="9" xfId="0" applyFont="1" applyFill="1" applyBorder="1" applyAlignment="1">
      <alignment horizontal="left" vertical="center"/>
    </xf>
    <xf numFmtId="0" fontId="27" fillId="25" borderId="1" xfId="0" applyFont="1" applyFill="1" applyBorder="1" applyAlignment="1">
      <alignment horizontal="left" vertical="center"/>
    </xf>
    <xf numFmtId="0" fontId="29" fillId="53" borderId="10" xfId="0" applyFont="1" applyFill="1" applyBorder="1" applyAlignment="1">
      <alignment horizontal="left" vertical="center"/>
    </xf>
    <xf numFmtId="0" fontId="29" fillId="53" borderId="9" xfId="0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/>
    </xf>
    <xf numFmtId="0" fontId="29" fillId="60" borderId="1" xfId="0" applyFont="1" applyFill="1" applyBorder="1" applyAlignment="1">
      <alignment horizontal="left" vertical="center"/>
    </xf>
    <xf numFmtId="0" fontId="27" fillId="13" borderId="41" xfId="0" applyFont="1" applyFill="1" applyBorder="1" applyAlignment="1">
      <alignment horizontal="left" vertical="center"/>
    </xf>
    <xf numFmtId="0" fontId="27" fillId="13" borderId="39" xfId="0" applyFont="1" applyFill="1" applyBorder="1" applyAlignment="1">
      <alignment horizontal="left" vertical="center"/>
    </xf>
    <xf numFmtId="0" fontId="27" fillId="13" borderId="39" xfId="0" quotePrefix="1" applyFont="1" applyFill="1" applyBorder="1" applyAlignment="1">
      <alignment horizontal="left" vertical="center"/>
    </xf>
    <xf numFmtId="0" fontId="51" fillId="45" borderId="39" xfId="0" applyFont="1" applyFill="1" applyBorder="1" applyAlignment="1">
      <alignment horizontal="left" vertical="center"/>
    </xf>
    <xf numFmtId="0" fontId="74" fillId="16" borderId="50" xfId="0" applyFont="1" applyFill="1" applyBorder="1" applyAlignment="1">
      <alignment horizontal="center" vertical="center"/>
    </xf>
    <xf numFmtId="0" fontId="74" fillId="16" borderId="0" xfId="0" applyFont="1" applyFill="1" applyAlignment="1">
      <alignment horizontal="center" vertical="center"/>
    </xf>
    <xf numFmtId="0" fontId="39" fillId="20" borderId="39" xfId="0" applyFont="1" applyFill="1" applyBorder="1" applyAlignment="1">
      <alignment horizontal="left" vertical="center"/>
    </xf>
    <xf numFmtId="187" fontId="37" fillId="21" borderId="40" xfId="0" applyNumberFormat="1" applyFont="1" applyFill="1" applyBorder="1" applyAlignment="1">
      <alignment horizontal="left" vertical="center"/>
    </xf>
    <xf numFmtId="0" fontId="39" fillId="67" borderId="39" xfId="0" applyFont="1" applyFill="1" applyBorder="1" applyAlignment="1">
      <alignment horizontal="left" vertical="center"/>
    </xf>
    <xf numFmtId="0" fontId="74" fillId="16" borderId="0" xfId="0" applyFont="1" applyFill="1" applyBorder="1" applyAlignment="1">
      <alignment horizontal="center" vertical="center"/>
    </xf>
    <xf numFmtId="0" fontId="27" fillId="13" borderId="40" xfId="0" applyFont="1" applyFill="1" applyBorder="1" applyAlignment="1">
      <alignment horizontal="left" vertical="center"/>
    </xf>
    <xf numFmtId="0" fontId="1" fillId="16" borderId="89" xfId="0" applyFont="1" applyFill="1" applyBorder="1" applyAlignment="1">
      <alignment horizontal="center" vertical="center"/>
    </xf>
    <xf numFmtId="0" fontId="1" fillId="16" borderId="48" xfId="0" applyFont="1" applyFill="1" applyBorder="1" applyAlignment="1">
      <alignment horizontal="center" vertical="center"/>
    </xf>
    <xf numFmtId="0" fontId="43" fillId="45" borderId="89" xfId="0" applyFont="1" applyFill="1" applyBorder="1" applyAlignment="1">
      <alignment horizontal="left" vertical="center"/>
    </xf>
    <xf numFmtId="0" fontId="43" fillId="45" borderId="40" xfId="0" applyFont="1" applyFill="1" applyBorder="1" applyAlignment="1">
      <alignment horizontal="left" vertical="center"/>
    </xf>
    <xf numFmtId="0" fontId="29" fillId="35" borderId="39" xfId="0" applyFont="1" applyFill="1" applyBorder="1" applyAlignment="1">
      <alignment horizontal="left" vertical="center"/>
    </xf>
    <xf numFmtId="0" fontId="1" fillId="16" borderId="0" xfId="0" quotePrefix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7" fillId="13" borderId="42" xfId="0" applyFont="1" applyFill="1" applyBorder="1" applyAlignment="1">
      <alignment horizontal="left" vertical="center"/>
    </xf>
    <xf numFmtId="0" fontId="29" fillId="60" borderId="40" xfId="0" applyFont="1" applyFill="1" applyBorder="1" applyAlignment="1">
      <alignment horizontal="left" vertical="center"/>
    </xf>
    <xf numFmtId="0" fontId="1" fillId="16" borderId="121" xfId="0" applyFont="1" applyFill="1" applyBorder="1" applyAlignment="1">
      <alignment horizontal="center" vertical="center"/>
    </xf>
    <xf numFmtId="0" fontId="1" fillId="16" borderId="38" xfId="0" quotePrefix="1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26" fillId="24" borderId="69" xfId="0" applyFont="1" applyFill="1" applyBorder="1" applyAlignment="1">
      <alignment vertical="center"/>
    </xf>
    <xf numFmtId="0" fontId="26" fillId="24" borderId="63" xfId="0" applyFont="1" applyFill="1" applyBorder="1" applyAlignment="1">
      <alignment vertical="center"/>
    </xf>
    <xf numFmtId="0" fontId="26" fillId="24" borderId="64" xfId="0" applyFont="1" applyFill="1" applyBorder="1" applyAlignment="1">
      <alignment vertical="center"/>
    </xf>
    <xf numFmtId="187" fontId="26" fillId="21" borderId="46" xfId="0" applyNumberFormat="1" applyFont="1" applyFill="1" applyBorder="1" applyAlignment="1">
      <alignment horizontal="left" vertical="center"/>
    </xf>
    <xf numFmtId="187" fontId="26" fillId="21" borderId="41" xfId="0" applyNumberFormat="1" applyFont="1" applyFill="1" applyBorder="1" applyAlignment="1">
      <alignment horizontal="left" vertical="center"/>
    </xf>
    <xf numFmtId="0" fontId="43" fillId="45" borderId="39" xfId="0" applyFont="1" applyFill="1" applyBorder="1" applyAlignment="1">
      <alignment horizontal="left" vertical="center"/>
    </xf>
    <xf numFmtId="0" fontId="29" fillId="35" borderId="1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27" fillId="67" borderId="40" xfId="0" applyFont="1" applyFill="1" applyBorder="1" applyAlignment="1">
      <alignment horizontal="left" vertical="center"/>
    </xf>
    <xf numFmtId="0" fontId="27" fillId="67" borderId="39" xfId="0" applyFont="1" applyFill="1" applyBorder="1" applyAlignment="1">
      <alignment horizontal="left" vertical="center"/>
    </xf>
    <xf numFmtId="0" fontId="72" fillId="0" borderId="118" xfId="0" applyFont="1" applyBorder="1" applyAlignment="1">
      <alignment horizontal="center" vertical="center" wrapText="1"/>
    </xf>
    <xf numFmtId="0" fontId="27" fillId="36" borderId="39" xfId="0" applyFont="1" applyFill="1" applyBorder="1" applyAlignment="1">
      <alignment horizontal="left" vertical="center"/>
    </xf>
    <xf numFmtId="0" fontId="40" fillId="60" borderId="1" xfId="0" applyFont="1" applyFill="1" applyBorder="1" applyAlignment="1">
      <alignment horizontal="left" vertical="center"/>
    </xf>
    <xf numFmtId="0" fontId="51" fillId="45" borderId="9" xfId="0" applyFont="1" applyFill="1" applyBorder="1" applyAlignment="1">
      <alignment horizontal="left" vertical="center"/>
    </xf>
    <xf numFmtId="0" fontId="51" fillId="45" borderId="1" xfId="0" applyFont="1" applyFill="1" applyBorder="1" applyAlignment="1">
      <alignment horizontal="left" vertical="center"/>
    </xf>
    <xf numFmtId="0" fontId="40" fillId="35" borderId="9" xfId="0" applyFont="1" applyFill="1" applyBorder="1" applyAlignment="1">
      <alignment horizontal="left" vertical="center" wrapText="1"/>
    </xf>
    <xf numFmtId="0" fontId="40" fillId="35" borderId="1" xfId="0" applyFont="1" applyFill="1" applyBorder="1" applyAlignment="1">
      <alignment horizontal="left" vertical="center" wrapText="1"/>
    </xf>
    <xf numFmtId="0" fontId="27" fillId="13" borderId="9" xfId="0" applyFont="1" applyFill="1" applyBorder="1" applyAlignment="1">
      <alignment horizontal="left" vertical="center"/>
    </xf>
    <xf numFmtId="0" fontId="27" fillId="13" borderId="1" xfId="0" applyFont="1" applyFill="1" applyBorder="1" applyAlignment="1">
      <alignment horizontal="left" vertical="center"/>
    </xf>
    <xf numFmtId="0" fontId="27" fillId="13" borderId="1" xfId="0" quotePrefix="1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 wrapText="1"/>
    </xf>
    <xf numFmtId="0" fontId="29" fillId="60" borderId="1" xfId="0" applyFont="1" applyFill="1" applyBorder="1" applyAlignment="1">
      <alignment horizontal="left" vertical="center" wrapText="1"/>
    </xf>
    <xf numFmtId="0" fontId="29" fillId="35" borderId="10" xfId="0" applyFont="1" applyFill="1" applyBorder="1" applyAlignment="1">
      <alignment horizontal="left" vertical="center" wrapText="1"/>
    </xf>
    <xf numFmtId="0" fontId="40" fillId="35" borderId="1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vertical="center"/>
    </xf>
    <xf numFmtId="0" fontId="37" fillId="24" borderId="9" xfId="0" applyFont="1" applyFill="1" applyBorder="1" applyAlignment="1">
      <alignment vertical="center"/>
    </xf>
    <xf numFmtId="0" fontId="43" fillId="45" borderId="9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 wrapText="1"/>
    </xf>
    <xf numFmtId="0" fontId="29" fillId="60" borderId="41" xfId="0" applyFont="1" applyFill="1" applyBorder="1" applyAlignment="1">
      <alignment horizontal="left" vertical="center"/>
    </xf>
    <xf numFmtId="0" fontId="29" fillId="60" borderId="39" xfId="0" applyFont="1" applyFill="1" applyBorder="1" applyAlignment="1">
      <alignment horizontal="left" vertical="center"/>
    </xf>
    <xf numFmtId="0" fontId="40" fillId="35" borderId="39" xfId="0" applyFont="1" applyFill="1" applyBorder="1" applyAlignment="1">
      <alignment horizontal="left" vertical="center" wrapText="1"/>
    </xf>
    <xf numFmtId="0" fontId="37" fillId="24" borderId="39" xfId="0" applyFont="1" applyFill="1" applyBorder="1" applyAlignment="1">
      <alignment vertical="center"/>
    </xf>
    <xf numFmtId="0" fontId="40" fillId="35" borderId="39" xfId="0" applyFont="1" applyFill="1" applyBorder="1" applyAlignment="1">
      <alignment horizontal="left" vertical="center"/>
    </xf>
    <xf numFmtId="0" fontId="41" fillId="17" borderId="32" xfId="0" applyFont="1" applyFill="1" applyBorder="1" applyAlignment="1">
      <alignment horizontal="center" vertical="center"/>
    </xf>
    <xf numFmtId="0" fontId="29" fillId="35" borderId="41" xfId="0" applyFont="1" applyFill="1" applyBorder="1" applyAlignment="1">
      <alignment horizontal="left" vertical="center"/>
    </xf>
    <xf numFmtId="0" fontId="29" fillId="60" borderId="8" xfId="0" applyFont="1" applyFill="1" applyBorder="1" applyAlignment="1">
      <alignment horizontal="left" vertical="center"/>
    </xf>
    <xf numFmtId="0" fontId="29" fillId="60" borderId="10" xfId="0" applyFont="1" applyFill="1" applyBorder="1" applyAlignment="1">
      <alignment horizontal="left" vertical="center"/>
    </xf>
    <xf numFmtId="0" fontId="29" fillId="37" borderId="39" xfId="0" applyFont="1" applyFill="1" applyBorder="1" applyAlignment="1">
      <alignment horizontal="left" vertical="center"/>
    </xf>
    <xf numFmtId="0" fontId="27" fillId="20" borderId="41" xfId="0" applyFont="1" applyFill="1" applyBorder="1" applyAlignment="1">
      <alignment horizontal="left" vertical="center"/>
    </xf>
    <xf numFmtId="0" fontId="27" fillId="20" borderId="127" xfId="0" applyFont="1" applyFill="1" applyBorder="1" applyAlignment="1">
      <alignment horizontal="left" vertical="center"/>
    </xf>
    <xf numFmtId="0" fontId="27" fillId="20" borderId="128" xfId="0" applyFont="1" applyFill="1" applyBorder="1" applyAlignment="1">
      <alignment horizontal="left" vertical="center"/>
    </xf>
    <xf numFmtId="0" fontId="1" fillId="16" borderId="41" xfId="0" applyFont="1" applyFill="1" applyBorder="1" applyAlignment="1">
      <alignment horizontal="center" vertical="center"/>
    </xf>
    <xf numFmtId="0" fontId="43" fillId="45" borderId="1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/>
    </xf>
    <xf numFmtId="0" fontId="27" fillId="36" borderId="1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29" fillId="37" borderId="11" xfId="0" applyFont="1" applyFill="1" applyBorder="1" applyAlignment="1">
      <alignment horizontal="left" vertical="center"/>
    </xf>
    <xf numFmtId="0" fontId="1" fillId="16" borderId="32" xfId="0" quotePrefix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7" fillId="13" borderId="11" xfId="0" applyFont="1" applyFill="1" applyBorder="1" applyAlignment="1">
      <alignment horizontal="left" vertical="center"/>
    </xf>
    <xf numFmtId="0" fontId="1" fillId="16" borderId="39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27" fillId="67" borderId="89" xfId="0" applyFont="1" applyFill="1" applyBorder="1" applyAlignment="1">
      <alignment horizontal="left" vertical="center"/>
    </xf>
    <xf numFmtId="0" fontId="43" fillId="45" borderId="11" xfId="0" applyFont="1" applyFill="1" applyBorder="1" applyAlignment="1">
      <alignment horizontal="left" vertical="center"/>
    </xf>
    <xf numFmtId="0" fontId="1" fillId="16" borderId="39" xfId="0" quotePrefix="1" applyFont="1" applyFill="1" applyBorder="1" applyAlignment="1">
      <alignment horizontal="center" vertical="center"/>
    </xf>
    <xf numFmtId="0" fontId="26" fillId="16" borderId="73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6" fillId="24" borderId="39" xfId="0" applyFont="1" applyFill="1" applyBorder="1" applyAlignment="1">
      <alignment horizontal="left" vertical="center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41" xfId="0" applyFont="1" applyFill="1" applyBorder="1" applyAlignment="1">
      <alignment horizontal="center" vertical="center"/>
    </xf>
    <xf numFmtId="0" fontId="26" fillId="16" borderId="14" xfId="0" quotePrefix="1" applyFont="1" applyFill="1" applyBorder="1" applyAlignment="1">
      <alignment horizontal="center" vertical="center"/>
    </xf>
    <xf numFmtId="0" fontId="26" fillId="16" borderId="14" xfId="0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vertical="center"/>
    </xf>
    <xf numFmtId="0" fontId="29" fillId="37" borderId="72" xfId="0" applyFont="1" applyFill="1" applyBorder="1" applyAlignment="1">
      <alignment horizontal="left" vertical="center"/>
    </xf>
    <xf numFmtId="0" fontId="27" fillId="36" borderId="89" xfId="0" applyFont="1" applyFill="1" applyBorder="1" applyAlignment="1">
      <alignment horizontal="left" vertical="center"/>
    </xf>
    <xf numFmtId="0" fontId="27" fillId="36" borderId="40" xfId="0" applyFont="1" applyFill="1" applyBorder="1" applyAlignment="1">
      <alignment horizontal="left" vertical="center"/>
    </xf>
    <xf numFmtId="0" fontId="28" fillId="17" borderId="38" xfId="0" applyFont="1" applyFill="1" applyBorder="1" applyAlignment="1">
      <alignment horizontal="center" vertical="center"/>
    </xf>
    <xf numFmtId="0" fontId="26" fillId="16" borderId="7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center" vertical="center"/>
    </xf>
    <xf numFmtId="0" fontId="26" fillId="16" borderId="39" xfId="0" quotePrefix="1" applyFont="1" applyFill="1" applyBorder="1" applyAlignment="1">
      <alignment horizontal="center" vertical="center"/>
    </xf>
    <xf numFmtId="0" fontId="26" fillId="16" borderId="39" xfId="0" applyFont="1" applyFill="1" applyBorder="1" applyAlignment="1">
      <alignment horizontal="center" vertical="center"/>
    </xf>
    <xf numFmtId="0" fontId="26" fillId="16" borderId="40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9" fillId="35" borderId="10" xfId="0" applyFont="1" applyFill="1" applyBorder="1" applyAlignment="1">
      <alignment horizontal="left" vertical="center"/>
    </xf>
    <xf numFmtId="0" fontId="2" fillId="61" borderId="0" xfId="0" applyFont="1" applyFill="1" applyAlignment="1">
      <alignment horizontal="center" vertical="center"/>
    </xf>
    <xf numFmtId="0" fontId="2" fillId="61" borderId="13" xfId="0" applyFont="1" applyFill="1" applyBorder="1" applyAlignment="1">
      <alignment horizontal="center" vertical="center"/>
    </xf>
    <xf numFmtId="0" fontId="43" fillId="45" borderId="4" xfId="0" applyFont="1" applyFill="1" applyBorder="1" applyAlignment="1">
      <alignment horizontal="left" vertical="center"/>
    </xf>
    <xf numFmtId="187" fontId="26" fillId="21" borderId="39" xfId="0" applyNumberFormat="1" applyFont="1" applyFill="1" applyBorder="1" applyAlignment="1">
      <alignment horizontal="left" vertical="center"/>
    </xf>
    <xf numFmtId="0" fontId="27" fillId="67" borderId="41" xfId="0" applyFont="1" applyFill="1" applyBorder="1" applyAlignment="1">
      <alignment horizontal="left" vertical="center"/>
    </xf>
    <xf numFmtId="0" fontId="26" fillId="24" borderId="9" xfId="0" applyFont="1" applyFill="1" applyBorder="1" applyAlignment="1">
      <alignment vertical="center"/>
    </xf>
    <xf numFmtId="0" fontId="26" fillId="24" borderId="1" xfId="0" applyFont="1" applyFill="1" applyBorder="1" applyAlignment="1">
      <alignment vertical="center"/>
    </xf>
    <xf numFmtId="0" fontId="43" fillId="45" borderId="3" xfId="0" applyFont="1" applyFill="1" applyBorder="1" applyAlignment="1">
      <alignment horizontal="left" vertical="center"/>
    </xf>
    <xf numFmtId="0" fontId="29" fillId="19" borderId="41" xfId="0" applyFont="1" applyFill="1" applyBorder="1" applyAlignment="1">
      <alignment horizontal="left" vertical="center"/>
    </xf>
    <xf numFmtId="0" fontId="29" fillId="19" borderId="39" xfId="0" applyFont="1" applyFill="1" applyBorder="1" applyAlignment="1">
      <alignment horizontal="left" vertical="center"/>
    </xf>
    <xf numFmtId="0" fontId="29" fillId="19" borderId="45" xfId="0" applyFont="1" applyFill="1" applyBorder="1" applyAlignment="1">
      <alignment horizontal="left" vertical="center"/>
    </xf>
    <xf numFmtId="0" fontId="62" fillId="58" borderId="0" xfId="0" applyFont="1" applyFill="1" applyAlignment="1">
      <alignment horizontal="center" vertical="center"/>
    </xf>
    <xf numFmtId="0" fontId="29" fillId="37" borderId="15" xfId="0" applyFont="1" applyFill="1" applyBorder="1" applyAlignment="1">
      <alignment horizontal="left" vertical="center" wrapText="1"/>
    </xf>
    <xf numFmtId="0" fontId="26" fillId="16" borderId="89" xfId="0" quotePrefix="1" applyFont="1" applyFill="1" applyBorder="1" applyAlignment="1">
      <alignment horizontal="center" vertical="center"/>
    </xf>
    <xf numFmtId="0" fontId="26" fillId="16" borderId="48" xfId="0" quotePrefix="1" applyFont="1" applyFill="1" applyBorder="1" applyAlignment="1">
      <alignment horizontal="center" vertical="center"/>
    </xf>
    <xf numFmtId="0" fontId="27" fillId="20" borderId="39" xfId="0" applyFont="1" applyFill="1" applyBorder="1" applyAlignment="1">
      <alignment horizontal="left" vertical="center"/>
    </xf>
    <xf numFmtId="0" fontId="63" fillId="23" borderId="115" xfId="0" applyFont="1" applyFill="1" applyBorder="1" applyAlignment="1">
      <alignment horizontal="left" vertical="top" wrapText="1"/>
    </xf>
    <xf numFmtId="0" fontId="63" fillId="23" borderId="116" xfId="0" applyFont="1" applyFill="1" applyBorder="1" applyAlignment="1">
      <alignment horizontal="left" vertical="top"/>
    </xf>
    <xf numFmtId="0" fontId="63" fillId="23" borderId="126" xfId="0" applyFont="1" applyFill="1" applyBorder="1" applyAlignment="1">
      <alignment horizontal="left" vertical="top"/>
    </xf>
    <xf numFmtId="0" fontId="63" fillId="23" borderId="117" xfId="0" applyFont="1" applyFill="1" applyBorder="1" applyAlignment="1">
      <alignment horizontal="left" vertical="top"/>
    </xf>
    <xf numFmtId="0" fontId="63" fillId="23" borderId="0" xfId="0" applyFont="1" applyFill="1" applyAlignment="1">
      <alignment horizontal="left" vertical="top"/>
    </xf>
    <xf numFmtId="0" fontId="63" fillId="23" borderId="122" xfId="0" applyFont="1" applyFill="1" applyBorder="1" applyAlignment="1">
      <alignment horizontal="left" vertical="top"/>
    </xf>
    <xf numFmtId="0" fontId="61" fillId="48" borderId="99" xfId="0" applyFont="1" applyFill="1" applyBorder="1" applyAlignment="1">
      <alignment horizontal="center" vertical="center" textRotation="90"/>
    </xf>
    <xf numFmtId="0" fontId="61" fillId="48" borderId="0" xfId="0" applyFont="1" applyFill="1" applyBorder="1" applyAlignment="1">
      <alignment horizontal="center" vertical="center" textRotation="90"/>
    </xf>
    <xf numFmtId="0" fontId="6" fillId="71" borderId="0" xfId="0" applyFont="1" applyFill="1" applyBorder="1" applyAlignment="1">
      <alignment horizontal="center" vertical="center" textRotation="90"/>
    </xf>
    <xf numFmtId="0" fontId="6" fillId="71" borderId="6" xfId="0" applyFont="1" applyFill="1" applyBorder="1" applyAlignment="1">
      <alignment horizontal="center" vertical="center" textRotation="90"/>
    </xf>
    <xf numFmtId="0" fontId="29" fillId="70" borderId="1" xfId="0" applyFont="1" applyFill="1" applyBorder="1" applyAlignment="1">
      <alignment horizontal="left" vertical="center"/>
    </xf>
    <xf numFmtId="0" fontId="26" fillId="16" borderId="0" xfId="0" quotePrefix="1" applyFont="1" applyFill="1" applyAlignment="1">
      <alignment horizontal="center" vertical="center"/>
    </xf>
    <xf numFmtId="0" fontId="73" fillId="0" borderId="111" xfId="0" applyFont="1" applyBorder="1" applyAlignment="1">
      <alignment horizontal="center" vertical="center"/>
    </xf>
    <xf numFmtId="0" fontId="73" fillId="0" borderId="113" xfId="0" applyFont="1" applyBorder="1" applyAlignment="1">
      <alignment horizontal="center" vertical="center"/>
    </xf>
    <xf numFmtId="0" fontId="73" fillId="0" borderId="123" xfId="0" applyFont="1" applyBorder="1" applyAlignment="1">
      <alignment horizontal="center" vertical="center"/>
    </xf>
    <xf numFmtId="0" fontId="26" fillId="0" borderId="89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187" fontId="26" fillId="16" borderId="41" xfId="0" applyNumberFormat="1" applyFont="1" applyFill="1" applyBorder="1" applyAlignment="1">
      <alignment horizontal="center" vertical="center"/>
    </xf>
    <xf numFmtId="0" fontId="2" fillId="61" borderId="48" xfId="0" applyFont="1" applyFill="1" applyBorder="1" applyAlignment="1">
      <alignment horizontal="center" vertical="center"/>
    </xf>
    <xf numFmtId="0" fontId="6" fillId="64" borderId="32" xfId="0" applyFont="1" applyFill="1" applyBorder="1" applyAlignment="1">
      <alignment horizontal="center" vertical="center" textRotation="90"/>
    </xf>
    <xf numFmtId="0" fontId="30" fillId="2" borderId="13" xfId="0" applyFont="1" applyFill="1" applyBorder="1" applyAlignment="1">
      <alignment horizontal="center" vertical="center"/>
    </xf>
    <xf numFmtId="0" fontId="46" fillId="0" borderId="134" xfId="0" applyFont="1" applyBorder="1" applyAlignment="1">
      <alignment horizontal="left" vertical="top" wrapText="1"/>
    </xf>
    <xf numFmtId="0" fontId="46" fillId="0" borderId="135" xfId="0" applyFont="1" applyBorder="1" applyAlignment="1">
      <alignment horizontal="left" vertical="top" wrapText="1"/>
    </xf>
    <xf numFmtId="0" fontId="46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A0EE0F6D-A0A7-401E-863C-BE259D41966B}"/>
  </cellStyles>
  <dxfs count="14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246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25" name="AutoShape 1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2CEEF847-0661-416D-85BB-519656E765C0}"/>
            </a:ext>
          </a:extLst>
        </xdr:cNvPr>
        <xdr:cNvSpPr>
          <a:spLocks noChangeAspect="1" noChangeArrowheads="1"/>
        </xdr:cNvSpPr>
      </xdr:nvSpPr>
      <xdr:spPr bwMode="auto">
        <a:xfrm>
          <a:off x="66294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26" name="AutoShape 2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CB048777-626D-4BCD-B4C5-CADC7FC15C28}"/>
            </a:ext>
          </a:extLst>
        </xdr:cNvPr>
        <xdr:cNvSpPr>
          <a:spLocks noChangeAspect="1" noChangeArrowheads="1"/>
        </xdr:cNvSpPr>
      </xdr:nvSpPr>
      <xdr:spPr bwMode="auto">
        <a:xfrm>
          <a:off x="66294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140694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51113E5-63CC-4C44-B8B3-7A4B42ED20C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2F69FBB-C9DB-4193-80D8-19A088C5357A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70</xdr:row>
      <xdr:rowOff>205289</xdr:rowOff>
    </xdr:from>
    <xdr:to>
      <xdr:col>42</xdr:col>
      <xdr:colOff>513483</xdr:colOff>
      <xdr:row>88</xdr:row>
      <xdr:rowOff>149878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8832D325-B27D-4660-8FE0-8A3702EE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42E28BA-0981-4E38-8C13-A7E766CB2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840952</xdr:colOff>
      <xdr:row>10</xdr:row>
      <xdr:rowOff>283633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59076B5-907C-4CED-B85E-F2960C9FCA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510672</xdr:colOff>
      <xdr:row>18</xdr:row>
      <xdr:rowOff>204150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1B42CC35-A93F-4BB9-B0B7-68327FBEADCE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22</xdr:row>
      <xdr:rowOff>0</xdr:rowOff>
    </xdr:from>
    <xdr:to>
      <xdr:col>40</xdr:col>
      <xdr:colOff>430742</xdr:colOff>
      <xdr:row>28</xdr:row>
      <xdr:rowOff>45085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92545A-ED44-46E9-A766-A0F705A0251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29</xdr:row>
      <xdr:rowOff>0</xdr:rowOff>
    </xdr:from>
    <xdr:to>
      <xdr:col>26</xdr:col>
      <xdr:colOff>557618</xdr:colOff>
      <xdr:row>32</xdr:row>
      <xdr:rowOff>607123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11FF881-32C6-46FA-A5CD-3255B4AD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34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54038D1A-2EAE-471D-B4E0-0F0070AE8E2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30</xdr:row>
      <xdr:rowOff>0</xdr:rowOff>
    </xdr:from>
    <xdr:to>
      <xdr:col>25</xdr:col>
      <xdr:colOff>630767</xdr:colOff>
      <xdr:row>33</xdr:row>
      <xdr:rowOff>126394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E6396107-EC48-4E9F-9D04-F5EF6CCC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121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659E87CC-8EE5-44E6-9500-C17E3DE6443C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0"/>
  <sheetViews>
    <sheetView view="pageBreakPreview" zoomScale="40" zoomScaleNormal="40" zoomScaleSheetLayoutView="40" workbookViewId="0">
      <selection activeCell="E197" sqref="E197:E214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715" t="s">
        <v>0</v>
      </c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6"/>
    </row>
    <row r="2" spans="1:18" ht="36" customHeight="1">
      <c r="A2" s="22"/>
      <c r="B2" s="26"/>
      <c r="C2" s="27"/>
      <c r="D2" s="717"/>
      <c r="E2" s="717"/>
      <c r="F2" s="717"/>
      <c r="G2" s="717"/>
      <c r="H2" s="717"/>
      <c r="I2" s="717"/>
      <c r="J2" s="717"/>
      <c r="K2" s="717"/>
      <c r="L2" s="717"/>
      <c r="M2" s="717"/>
      <c r="N2" s="717"/>
      <c r="O2" s="717"/>
      <c r="P2" s="717"/>
      <c r="Q2" s="717"/>
      <c r="R2" s="718"/>
    </row>
    <row r="3" spans="1:18" ht="36" customHeight="1">
      <c r="A3" s="28"/>
      <c r="B3" s="26"/>
      <c r="C3" s="27"/>
      <c r="D3" s="27"/>
      <c r="E3" s="719" t="s">
        <v>1</v>
      </c>
      <c r="F3" s="720"/>
      <c r="G3" s="720"/>
      <c r="H3" s="720"/>
      <c r="I3" s="721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719" t="s">
        <v>2</v>
      </c>
      <c r="F4" s="720"/>
      <c r="G4" s="720"/>
      <c r="H4" s="720"/>
      <c r="I4" s="721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7"/>
      <c r="L5" s="38"/>
      <c r="M5" s="31"/>
      <c r="N5" s="38" t="s">
        <v>4</v>
      </c>
      <c r="O5" s="31"/>
      <c r="P5" s="31"/>
      <c r="Q5" s="31"/>
      <c r="R5" s="39"/>
    </row>
    <row r="6" spans="1:18" ht="36" customHeight="1">
      <c r="A6" s="22"/>
      <c r="B6" s="26"/>
      <c r="C6" s="34"/>
      <c r="D6" s="40"/>
      <c r="E6" s="40"/>
      <c r="F6" s="40"/>
      <c r="G6" s="40"/>
      <c r="H6" s="40"/>
      <c r="I6" s="34"/>
      <c r="J6" s="28"/>
      <c r="K6" s="28"/>
      <c r="L6" s="130"/>
      <c r="M6" s="132"/>
      <c r="N6" s="130" t="s">
        <v>5</v>
      </c>
      <c r="O6" s="31"/>
      <c r="P6" s="31"/>
      <c r="Q6" s="31"/>
      <c r="R6" s="39"/>
    </row>
    <row r="7" spans="1:18" ht="36" customHeight="1">
      <c r="A7" s="22"/>
      <c r="B7" s="42"/>
      <c r="C7" s="31"/>
      <c r="D7" s="31"/>
      <c r="E7" s="43" t="s">
        <v>6</v>
      </c>
      <c r="F7" s="31"/>
      <c r="G7" s="43" t="s">
        <v>7</v>
      </c>
      <c r="H7" s="31"/>
      <c r="I7" s="18"/>
      <c r="J7" s="18" t="s">
        <v>8</v>
      </c>
      <c r="K7" s="44"/>
      <c r="L7" s="18" t="s">
        <v>9</v>
      </c>
      <c r="M7" s="141"/>
      <c r="N7" s="140"/>
      <c r="O7" s="131"/>
      <c r="P7" s="47"/>
      <c r="Q7" s="47"/>
      <c r="R7" s="48"/>
    </row>
    <row r="8" spans="1:18" ht="36" customHeight="1">
      <c r="A8" s="22"/>
      <c r="B8" s="42"/>
      <c r="C8" s="31"/>
      <c r="D8" s="31"/>
      <c r="E8" s="43" t="s">
        <v>10</v>
      </c>
      <c r="F8" s="31"/>
      <c r="G8" s="43" t="s">
        <v>11</v>
      </c>
      <c r="H8" s="31"/>
      <c r="I8" s="49"/>
      <c r="J8" s="49" t="s">
        <v>12</v>
      </c>
      <c r="K8" s="31"/>
      <c r="L8" s="19" t="s">
        <v>13</v>
      </c>
      <c r="M8" s="143"/>
      <c r="N8" s="142"/>
      <c r="O8" s="131"/>
      <c r="P8" s="47"/>
      <c r="Q8" s="47"/>
      <c r="R8" s="48"/>
    </row>
    <row r="9" spans="1:18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50"/>
      <c r="J9" s="50" t="s">
        <v>16</v>
      </c>
      <c r="K9" s="31"/>
      <c r="L9" s="20" t="s">
        <v>17</v>
      </c>
      <c r="M9" s="46"/>
      <c r="N9" s="45"/>
      <c r="O9" s="47"/>
      <c r="P9" s="47"/>
      <c r="Q9" s="47"/>
      <c r="R9" s="48"/>
    </row>
    <row r="10" spans="1:18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51"/>
      <c r="J10" s="51" t="s">
        <v>20</v>
      </c>
      <c r="K10" s="31"/>
      <c r="L10" s="21" t="s">
        <v>21</v>
      </c>
      <c r="M10" s="46"/>
      <c r="N10" s="46"/>
      <c r="O10" s="135"/>
      <c r="P10" s="135"/>
      <c r="Q10" s="47"/>
      <c r="R10" s="48"/>
    </row>
    <row r="11" spans="1:18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31"/>
      <c r="I11" s="52"/>
      <c r="J11" s="52" t="s">
        <v>24</v>
      </c>
      <c r="K11" s="41"/>
      <c r="L11" s="46"/>
      <c r="M11" s="46"/>
      <c r="N11" s="134"/>
      <c r="O11" s="139"/>
      <c r="P11" s="133"/>
      <c r="Q11" s="131"/>
      <c r="R11" s="48"/>
    </row>
    <row r="12" spans="1:18" ht="36" customHeight="1">
      <c r="A12" s="22"/>
      <c r="B12" s="42"/>
      <c r="C12" s="31"/>
      <c r="D12" s="31"/>
      <c r="E12" s="31"/>
      <c r="F12" s="31"/>
      <c r="G12" s="43" t="s">
        <v>25</v>
      </c>
      <c r="H12" s="31"/>
      <c r="I12" s="53"/>
      <c r="J12" s="53" t="s">
        <v>26</v>
      </c>
      <c r="K12" s="31"/>
      <c r="L12" s="47"/>
      <c r="M12" s="47"/>
      <c r="N12" s="130"/>
      <c r="O12" s="137"/>
      <c r="P12" s="138"/>
      <c r="Q12" s="131"/>
      <c r="R12" s="48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136"/>
      <c r="P13" s="13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12" t="s">
        <v>31</v>
      </c>
      <c r="G14" s="413"/>
      <c r="H14" s="413"/>
      <c r="I14" s="414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711" t="s">
        <v>40</v>
      </c>
      <c r="C15" s="451" t="s">
        <v>41</v>
      </c>
      <c r="D15" s="408" t="s">
        <v>42</v>
      </c>
      <c r="E15" s="713" t="s">
        <v>43</v>
      </c>
      <c r="F15" s="543" t="s">
        <v>44</v>
      </c>
      <c r="G15" s="544"/>
      <c r="H15" s="544"/>
      <c r="I15" s="544"/>
      <c r="J15" s="544"/>
      <c r="K15" s="544"/>
      <c r="L15" s="544"/>
      <c r="M15" s="544"/>
      <c r="N15" s="544"/>
      <c r="O15" s="544"/>
      <c r="P15" s="544"/>
      <c r="Q15" s="544"/>
      <c r="R15" s="545"/>
    </row>
    <row r="16" spans="1:18" ht="36" customHeight="1">
      <c r="B16" s="712"/>
      <c r="C16" s="452"/>
      <c r="D16" s="410"/>
      <c r="E16" s="714"/>
      <c r="F16" s="540" t="s">
        <v>45</v>
      </c>
      <c r="G16" s="541"/>
      <c r="H16" s="541"/>
      <c r="I16" s="542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712"/>
      <c r="C17" s="452"/>
      <c r="D17" s="410"/>
      <c r="E17" s="714"/>
      <c r="F17" s="510" t="s">
        <v>46</v>
      </c>
      <c r="G17" s="511"/>
      <c r="H17" s="511"/>
      <c r="I17" s="512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712"/>
      <c r="C18" s="452"/>
      <c r="D18" s="410"/>
      <c r="E18" s="714"/>
      <c r="F18" s="510" t="s">
        <v>52</v>
      </c>
      <c r="G18" s="511"/>
      <c r="H18" s="511"/>
      <c r="I18" s="512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712"/>
      <c r="C19" s="452"/>
      <c r="D19" s="410"/>
      <c r="E19" s="714"/>
      <c r="F19" s="510" t="s">
        <v>53</v>
      </c>
      <c r="G19" s="511"/>
      <c r="H19" s="511"/>
      <c r="I19" s="512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712"/>
      <c r="C20" s="452"/>
      <c r="D20" s="410"/>
      <c r="E20" s="714"/>
      <c r="F20" s="513" t="s">
        <v>54</v>
      </c>
      <c r="G20" s="514"/>
      <c r="H20" s="514"/>
      <c r="I20" s="514"/>
      <c r="J20" s="514"/>
      <c r="K20" s="514"/>
      <c r="L20" s="514"/>
      <c r="M20" s="514"/>
      <c r="N20" s="514"/>
      <c r="O20" s="514"/>
      <c r="P20" s="514"/>
      <c r="Q20" s="514"/>
      <c r="R20" s="515"/>
    </row>
    <row r="21" spans="2:19" ht="36" customHeight="1">
      <c r="B21" s="712"/>
      <c r="C21" s="452"/>
      <c r="D21" s="410"/>
      <c r="E21" s="714"/>
      <c r="F21" s="461" t="s">
        <v>55</v>
      </c>
      <c r="G21" s="462"/>
      <c r="H21" s="462"/>
      <c r="I21" s="463"/>
      <c r="J21" s="62"/>
      <c r="K21" s="62"/>
      <c r="L21" s="6"/>
      <c r="M21" s="6"/>
      <c r="N21" s="6"/>
      <c r="O21" s="6"/>
      <c r="P21" s="6"/>
      <c r="Q21" s="6"/>
      <c r="R21" s="6"/>
    </row>
    <row r="22" spans="2:19" ht="36" customHeight="1">
      <c r="B22" s="712"/>
      <c r="C22" s="452"/>
      <c r="D22" s="410"/>
      <c r="E22" s="714"/>
      <c r="F22" s="461" t="s">
        <v>56</v>
      </c>
      <c r="G22" s="462"/>
      <c r="H22" s="462"/>
      <c r="I22" s="463"/>
      <c r="J22" s="62" t="s">
        <v>57</v>
      </c>
      <c r="K22" s="62" t="s">
        <v>47</v>
      </c>
      <c r="L22" s="6" t="s">
        <v>43</v>
      </c>
      <c r="M22" s="6" t="s">
        <v>43</v>
      </c>
      <c r="N22" s="6" t="s">
        <v>43</v>
      </c>
      <c r="O22" s="6" t="s">
        <v>43</v>
      </c>
      <c r="P22" s="3" t="s">
        <v>58</v>
      </c>
      <c r="Q22" s="3">
        <v>5</v>
      </c>
      <c r="R22" s="3" t="s">
        <v>51</v>
      </c>
    </row>
    <row r="23" spans="2:19" ht="36" customHeight="1">
      <c r="B23" s="419" t="s">
        <v>59</v>
      </c>
      <c r="C23" s="452"/>
      <c r="D23" s="410"/>
      <c r="E23" s="641" t="s">
        <v>60</v>
      </c>
      <c r="F23" s="513" t="s">
        <v>61</v>
      </c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5"/>
    </row>
    <row r="24" spans="2:19" ht="36" customHeight="1">
      <c r="B24" s="420"/>
      <c r="C24" s="452"/>
      <c r="D24" s="410"/>
      <c r="E24" s="641"/>
      <c r="F24" s="461" t="s">
        <v>62</v>
      </c>
      <c r="G24" s="462"/>
      <c r="H24" s="462"/>
      <c r="I24" s="463"/>
      <c r="J24" s="3"/>
      <c r="K24" s="3"/>
      <c r="L24" s="6"/>
      <c r="M24" s="6"/>
      <c r="N24" s="6"/>
      <c r="O24" s="6"/>
      <c r="P24" s="3"/>
      <c r="Q24" s="3"/>
      <c r="R24" s="3"/>
    </row>
    <row r="25" spans="2:19" ht="36" customHeight="1">
      <c r="B25" s="420"/>
      <c r="C25" s="452"/>
      <c r="D25" s="410"/>
      <c r="E25" s="641"/>
      <c r="F25" s="461" t="s">
        <v>63</v>
      </c>
      <c r="G25" s="462"/>
      <c r="H25" s="462"/>
      <c r="I25" s="463"/>
      <c r="J25" s="62" t="s">
        <v>57</v>
      </c>
      <c r="K25" s="62" t="s">
        <v>47</v>
      </c>
      <c r="L25" s="6" t="s">
        <v>60</v>
      </c>
      <c r="M25" s="6" t="s">
        <v>60</v>
      </c>
      <c r="N25" s="6" t="s">
        <v>60</v>
      </c>
      <c r="O25" s="6" t="s">
        <v>60</v>
      </c>
      <c r="P25" s="3" t="s">
        <v>58</v>
      </c>
      <c r="Q25" s="3">
        <v>5</v>
      </c>
      <c r="R25" s="3" t="s">
        <v>51</v>
      </c>
    </row>
    <row r="26" spans="2:19" ht="42" customHeight="1">
      <c r="B26" s="420"/>
      <c r="C26" s="452"/>
      <c r="D26" s="410"/>
      <c r="E26" s="713" t="s">
        <v>64</v>
      </c>
      <c r="F26" s="513" t="s">
        <v>61</v>
      </c>
      <c r="G26" s="514"/>
      <c r="H26" s="514"/>
      <c r="I26" s="514"/>
      <c r="J26" s="514"/>
      <c r="K26" s="514"/>
      <c r="L26" s="514"/>
      <c r="M26" s="514"/>
      <c r="N26" s="514"/>
      <c r="O26" s="514"/>
      <c r="P26" s="514"/>
      <c r="Q26" s="514"/>
      <c r="R26" s="515"/>
    </row>
    <row r="27" spans="2:19" ht="36" customHeight="1">
      <c r="B27" s="420"/>
      <c r="C27" s="452"/>
      <c r="D27" s="410"/>
      <c r="E27" s="714"/>
      <c r="F27" s="458" t="s">
        <v>62</v>
      </c>
      <c r="G27" s="459"/>
      <c r="H27" s="459"/>
      <c r="I27" s="460"/>
      <c r="J27" s="3"/>
      <c r="K27" s="3"/>
      <c r="L27" s="6"/>
      <c r="M27" s="6"/>
      <c r="N27" s="6"/>
      <c r="O27" s="6"/>
      <c r="P27" s="3"/>
      <c r="Q27" s="3"/>
      <c r="R27" s="3"/>
    </row>
    <row r="28" spans="2:19" ht="36" customHeight="1">
      <c r="B28" s="420"/>
      <c r="C28" s="452"/>
      <c r="D28" s="410"/>
      <c r="E28" s="714"/>
      <c r="F28" s="461" t="s">
        <v>63</v>
      </c>
      <c r="G28" s="462"/>
      <c r="H28" s="462"/>
      <c r="I28" s="463"/>
      <c r="J28" s="62" t="s">
        <v>57</v>
      </c>
      <c r="K28" s="62" t="s">
        <v>47</v>
      </c>
      <c r="L28" s="6" t="s">
        <v>64</v>
      </c>
      <c r="M28" s="6" t="s">
        <v>64</v>
      </c>
      <c r="N28" s="6" t="s">
        <v>64</v>
      </c>
      <c r="O28" s="6" t="s">
        <v>64</v>
      </c>
      <c r="P28" s="3" t="s">
        <v>58</v>
      </c>
      <c r="Q28" s="3">
        <v>5</v>
      </c>
      <c r="R28" s="3" t="s">
        <v>51</v>
      </c>
    </row>
    <row r="29" spans="2:19" ht="36" customHeight="1">
      <c r="B29" s="420"/>
      <c r="C29" s="452"/>
      <c r="D29" s="410"/>
      <c r="E29" s="641" t="s">
        <v>49</v>
      </c>
      <c r="F29" s="543" t="s">
        <v>44</v>
      </c>
      <c r="G29" s="544"/>
      <c r="H29" s="544"/>
      <c r="I29" s="544"/>
      <c r="J29" s="544"/>
      <c r="K29" s="544"/>
      <c r="L29" s="544"/>
      <c r="M29" s="544"/>
      <c r="N29" s="544"/>
      <c r="O29" s="544"/>
      <c r="P29" s="544"/>
      <c r="Q29" s="544"/>
      <c r="R29" s="545"/>
    </row>
    <row r="30" spans="2:19" ht="36" customHeight="1">
      <c r="B30" s="420"/>
      <c r="C30" s="452"/>
      <c r="D30" s="410"/>
      <c r="E30" s="642"/>
      <c r="F30" s="540" t="s">
        <v>45</v>
      </c>
      <c r="G30" s="541"/>
      <c r="H30" s="541"/>
      <c r="I30" s="542"/>
      <c r="J30" s="60"/>
      <c r="K30" s="60"/>
      <c r="L30" s="1"/>
      <c r="M30" s="1"/>
      <c r="N30" s="1"/>
      <c r="O30" s="1"/>
      <c r="P30" s="2"/>
      <c r="Q30" s="2"/>
      <c r="R30" s="2"/>
    </row>
    <row r="31" spans="2:19" ht="36" customHeight="1">
      <c r="B31" s="420"/>
      <c r="C31" s="452"/>
      <c r="D31" s="410"/>
      <c r="E31" s="642"/>
      <c r="F31" s="510" t="s">
        <v>65</v>
      </c>
      <c r="G31" s="511"/>
      <c r="H31" s="511"/>
      <c r="I31" s="512"/>
      <c r="J31" s="60" t="s">
        <v>47</v>
      </c>
      <c r="K31" s="60" t="s">
        <v>48</v>
      </c>
      <c r="L31" s="1" t="s">
        <v>49</v>
      </c>
      <c r="M31" s="1" t="s">
        <v>49</v>
      </c>
      <c r="N31" s="1" t="s">
        <v>66</v>
      </c>
      <c r="O31" s="1" t="s">
        <v>66</v>
      </c>
      <c r="P31" s="2" t="s">
        <v>50</v>
      </c>
      <c r="Q31" s="2">
        <v>10</v>
      </c>
      <c r="R31" s="2" t="s">
        <v>51</v>
      </c>
    </row>
    <row r="32" spans="2:19" ht="36" customHeight="1">
      <c r="B32" s="420"/>
      <c r="C32" s="452"/>
      <c r="D32" s="410"/>
      <c r="E32" s="642"/>
      <c r="F32" s="510" t="s">
        <v>67</v>
      </c>
      <c r="G32" s="511"/>
      <c r="H32" s="511"/>
      <c r="I32" s="512"/>
      <c r="J32" s="60" t="s">
        <v>47</v>
      </c>
      <c r="K32" s="60" t="s">
        <v>48</v>
      </c>
      <c r="L32" s="1" t="s">
        <v>49</v>
      </c>
      <c r="M32" s="1" t="s">
        <v>49</v>
      </c>
      <c r="N32" s="1" t="s">
        <v>66</v>
      </c>
      <c r="O32" s="1" t="s">
        <v>66</v>
      </c>
      <c r="P32" s="2" t="s">
        <v>50</v>
      </c>
      <c r="Q32" s="2">
        <v>10</v>
      </c>
      <c r="R32" s="2" t="s">
        <v>51</v>
      </c>
    </row>
    <row r="33" spans="2:18" ht="36" customHeight="1">
      <c r="B33" s="420"/>
      <c r="C33" s="452"/>
      <c r="D33" s="410"/>
      <c r="E33" s="642"/>
      <c r="F33" s="510" t="s">
        <v>68</v>
      </c>
      <c r="G33" s="511"/>
      <c r="H33" s="511"/>
      <c r="I33" s="512"/>
      <c r="J33" s="60" t="s">
        <v>47</v>
      </c>
      <c r="K33" s="60" t="s">
        <v>48</v>
      </c>
      <c r="L33" s="1" t="s">
        <v>49</v>
      </c>
      <c r="M33" s="1" t="s">
        <v>49</v>
      </c>
      <c r="N33" s="1" t="s">
        <v>66</v>
      </c>
      <c r="O33" s="1" t="s">
        <v>66</v>
      </c>
      <c r="P33" s="2" t="s">
        <v>50</v>
      </c>
      <c r="Q33" s="2">
        <v>10</v>
      </c>
      <c r="R33" s="2" t="s">
        <v>51</v>
      </c>
    </row>
    <row r="34" spans="2:18" ht="36" customHeight="1">
      <c r="B34" s="420"/>
      <c r="C34" s="452"/>
      <c r="D34" s="410"/>
      <c r="E34" s="642"/>
      <c r="F34" s="510" t="s">
        <v>69</v>
      </c>
      <c r="G34" s="511"/>
      <c r="H34" s="511"/>
      <c r="I34" s="512"/>
      <c r="J34" s="60" t="s">
        <v>47</v>
      </c>
      <c r="K34" s="60" t="s">
        <v>48</v>
      </c>
      <c r="L34" s="1" t="s">
        <v>49</v>
      </c>
      <c r="M34" s="1" t="s">
        <v>49</v>
      </c>
      <c r="N34" s="1" t="s">
        <v>66</v>
      </c>
      <c r="O34" s="1" t="s">
        <v>66</v>
      </c>
      <c r="P34" s="2" t="s">
        <v>50</v>
      </c>
      <c r="Q34" s="2">
        <v>10</v>
      </c>
      <c r="R34" s="2" t="s">
        <v>51</v>
      </c>
    </row>
    <row r="35" spans="2:18" ht="36" customHeight="1">
      <c r="B35" s="420"/>
      <c r="C35" s="452"/>
      <c r="D35" s="410"/>
      <c r="E35" s="17" t="s">
        <v>66</v>
      </c>
      <c r="F35" s="555" t="s">
        <v>70</v>
      </c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6"/>
      <c r="R35" s="557"/>
    </row>
    <row r="36" spans="2:18" ht="36" customHeight="1">
      <c r="B36" s="420"/>
      <c r="C36" s="452"/>
      <c r="D36" s="410"/>
      <c r="E36" s="476" t="s">
        <v>71</v>
      </c>
      <c r="F36" s="470" t="s">
        <v>61</v>
      </c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2"/>
    </row>
    <row r="37" spans="2:18" ht="36" customHeight="1">
      <c r="B37" s="420"/>
      <c r="C37" s="452"/>
      <c r="D37" s="410"/>
      <c r="E37" s="477"/>
      <c r="F37" s="461" t="s">
        <v>62</v>
      </c>
      <c r="G37" s="462"/>
      <c r="H37" s="462"/>
      <c r="I37" s="463"/>
      <c r="J37" s="3"/>
      <c r="K37" s="3"/>
      <c r="L37" s="6"/>
      <c r="M37" s="6"/>
      <c r="N37" s="6"/>
      <c r="O37" s="6"/>
      <c r="P37" s="3"/>
      <c r="Q37" s="3"/>
      <c r="R37" s="3"/>
    </row>
    <row r="38" spans="2:18" ht="36" customHeight="1">
      <c r="B38" s="420"/>
      <c r="C38" s="452"/>
      <c r="D38" s="410"/>
      <c r="E38" s="477"/>
      <c r="F38" s="461" t="s">
        <v>63</v>
      </c>
      <c r="G38" s="462"/>
      <c r="H38" s="462"/>
      <c r="I38" s="463"/>
      <c r="J38" s="62" t="s">
        <v>57</v>
      </c>
      <c r="K38" s="62" t="s">
        <v>47</v>
      </c>
      <c r="L38" s="6" t="s">
        <v>71</v>
      </c>
      <c r="M38" s="6" t="s">
        <v>71</v>
      </c>
      <c r="N38" s="6" t="s">
        <v>71</v>
      </c>
      <c r="O38" s="6" t="s">
        <v>71</v>
      </c>
      <c r="P38" s="3" t="s">
        <v>58</v>
      </c>
      <c r="Q38" s="3">
        <v>5</v>
      </c>
      <c r="R38" s="3" t="s">
        <v>51</v>
      </c>
    </row>
    <row r="39" spans="2:18" ht="36" customHeight="1">
      <c r="B39" s="420"/>
      <c r="C39" s="452"/>
      <c r="D39" s="410"/>
      <c r="E39" s="477"/>
      <c r="F39" s="695" t="s">
        <v>72</v>
      </c>
      <c r="G39" s="696"/>
      <c r="H39" s="696"/>
      <c r="I39" s="696"/>
      <c r="J39" s="696"/>
      <c r="K39" s="696"/>
      <c r="L39" s="696"/>
      <c r="M39" s="696"/>
      <c r="N39" s="696"/>
      <c r="O39" s="696"/>
      <c r="P39" s="696"/>
      <c r="Q39" s="696"/>
      <c r="R39" s="697"/>
    </row>
    <row r="40" spans="2:18" ht="36" customHeight="1">
      <c r="B40" s="420"/>
      <c r="C40" s="452"/>
      <c r="D40" s="410"/>
      <c r="E40" s="477"/>
      <c r="F40" s="698" t="s">
        <v>73</v>
      </c>
      <c r="G40" s="699"/>
      <c r="H40" s="699"/>
      <c r="I40" s="700"/>
      <c r="J40" s="4"/>
      <c r="K40" s="4"/>
      <c r="L40" s="5"/>
      <c r="M40" s="5"/>
      <c r="N40" s="5"/>
      <c r="O40" s="5"/>
      <c r="P40" s="4"/>
      <c r="Q40" s="4"/>
      <c r="R40" s="4"/>
    </row>
    <row r="41" spans="2:18" ht="36" customHeight="1">
      <c r="B41" s="420"/>
      <c r="C41" s="452"/>
      <c r="D41" s="410"/>
      <c r="E41" s="701"/>
      <c r="F41" s="698" t="s">
        <v>74</v>
      </c>
      <c r="G41" s="699"/>
      <c r="H41" s="699"/>
      <c r="I41" s="700"/>
      <c r="J41" s="4" t="s">
        <v>75</v>
      </c>
      <c r="K41" s="4" t="s">
        <v>47</v>
      </c>
      <c r="L41" s="5" t="s">
        <v>71</v>
      </c>
      <c r="M41" s="5" t="s">
        <v>71</v>
      </c>
      <c r="N41" s="5" t="s">
        <v>71</v>
      </c>
      <c r="O41" s="5" t="s">
        <v>71</v>
      </c>
      <c r="P41" s="4" t="s">
        <v>58</v>
      </c>
      <c r="Q41" s="4">
        <v>10</v>
      </c>
      <c r="R41" s="4" t="s">
        <v>51</v>
      </c>
    </row>
    <row r="42" spans="2:18" ht="36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ht="36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ht="36" customHeight="1">
      <c r="B44" s="58" t="s">
        <v>27</v>
      </c>
      <c r="C44" s="58" t="s">
        <v>28</v>
      </c>
      <c r="D44" s="59" t="s">
        <v>29</v>
      </c>
      <c r="E44" s="58" t="s">
        <v>30</v>
      </c>
      <c r="F44" s="412" t="s">
        <v>31</v>
      </c>
      <c r="G44" s="413"/>
      <c r="H44" s="413"/>
      <c r="I44" s="414"/>
      <c r="J44" s="58" t="s">
        <v>32</v>
      </c>
      <c r="K44" s="58" t="s">
        <v>33</v>
      </c>
      <c r="L44" s="58" t="s">
        <v>34</v>
      </c>
      <c r="M44" s="58" t="s">
        <v>35</v>
      </c>
      <c r="N44" s="58" t="s">
        <v>36</v>
      </c>
      <c r="O44" s="58" t="s">
        <v>37</v>
      </c>
      <c r="P44" s="58" t="s">
        <v>38</v>
      </c>
      <c r="Q44" s="58" t="s">
        <v>9</v>
      </c>
      <c r="R44" s="58" t="s">
        <v>39</v>
      </c>
    </row>
    <row r="45" spans="2:18" ht="36" customHeight="1">
      <c r="B45" s="419" t="s">
        <v>59</v>
      </c>
      <c r="C45" s="451" t="s">
        <v>41</v>
      </c>
      <c r="D45" s="410" t="s">
        <v>42</v>
      </c>
      <c r="E45" s="694" t="s">
        <v>76</v>
      </c>
      <c r="F45" s="470" t="s">
        <v>61</v>
      </c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2"/>
    </row>
    <row r="46" spans="2:18" ht="36" customHeight="1">
      <c r="B46" s="420"/>
      <c r="C46" s="452"/>
      <c r="D46" s="410"/>
      <c r="E46" s="694"/>
      <c r="F46" s="461" t="s">
        <v>62</v>
      </c>
      <c r="G46" s="462"/>
      <c r="H46" s="462"/>
      <c r="I46" s="463"/>
      <c r="J46" s="3"/>
      <c r="K46" s="3"/>
      <c r="L46" s="6"/>
      <c r="M46" s="6"/>
      <c r="N46" s="6"/>
      <c r="O46" s="6"/>
      <c r="P46" s="3"/>
      <c r="Q46" s="3"/>
      <c r="R46" s="3"/>
    </row>
    <row r="47" spans="2:18" ht="36" customHeight="1">
      <c r="B47" s="420"/>
      <c r="C47" s="452"/>
      <c r="D47" s="409"/>
      <c r="E47" s="694"/>
      <c r="F47" s="461" t="s">
        <v>63</v>
      </c>
      <c r="G47" s="462"/>
      <c r="H47" s="462"/>
      <c r="I47" s="463"/>
      <c r="J47" s="62" t="s">
        <v>57</v>
      </c>
      <c r="K47" s="62" t="s">
        <v>47</v>
      </c>
      <c r="L47" s="6" t="s">
        <v>76</v>
      </c>
      <c r="M47" s="6" t="s">
        <v>76</v>
      </c>
      <c r="N47" s="6" t="s">
        <v>76</v>
      </c>
      <c r="O47" s="6" t="s">
        <v>76</v>
      </c>
      <c r="P47" s="3" t="s">
        <v>58</v>
      </c>
      <c r="Q47" s="3">
        <v>5</v>
      </c>
      <c r="R47" s="3" t="s">
        <v>51</v>
      </c>
    </row>
    <row r="48" spans="2:18" ht="36" customHeight="1">
      <c r="B48" s="420"/>
      <c r="C48" s="452"/>
      <c r="D48" s="632" t="s">
        <v>77</v>
      </c>
      <c r="E48" s="476" t="s">
        <v>78</v>
      </c>
      <c r="F48" s="546" t="s">
        <v>79</v>
      </c>
      <c r="G48" s="547"/>
      <c r="H48" s="547"/>
      <c r="I48" s="547"/>
      <c r="J48" s="547"/>
      <c r="K48" s="547"/>
      <c r="L48" s="547"/>
      <c r="M48" s="547"/>
      <c r="N48" s="547"/>
      <c r="O48" s="547"/>
      <c r="P48" s="547"/>
      <c r="Q48" s="547"/>
      <c r="R48" s="548"/>
    </row>
    <row r="49" spans="2:18" ht="36" customHeight="1">
      <c r="B49" s="420"/>
      <c r="C49" s="452"/>
      <c r="D49" s="632"/>
      <c r="E49" s="477"/>
      <c r="F49" s="537" t="s">
        <v>80</v>
      </c>
      <c r="G49" s="538"/>
      <c r="H49" s="538"/>
      <c r="I49" s="539"/>
      <c r="J49" s="7" t="s">
        <v>75</v>
      </c>
      <c r="K49" s="7" t="s">
        <v>47</v>
      </c>
      <c r="L49" s="8" t="s">
        <v>78</v>
      </c>
      <c r="M49" s="8" t="s">
        <v>78</v>
      </c>
      <c r="N49" s="8" t="s">
        <v>78</v>
      </c>
      <c r="O49" s="8" t="s">
        <v>78</v>
      </c>
      <c r="P49" s="7" t="s">
        <v>81</v>
      </c>
      <c r="Q49" s="7">
        <v>10</v>
      </c>
      <c r="R49" s="7" t="s">
        <v>51</v>
      </c>
    </row>
    <row r="50" spans="2:18" ht="36" customHeight="1">
      <c r="B50" s="420"/>
      <c r="C50" s="452"/>
      <c r="D50" s="632"/>
      <c r="E50" s="477"/>
      <c r="F50" s="537" t="s">
        <v>82</v>
      </c>
      <c r="G50" s="538"/>
      <c r="H50" s="538"/>
      <c r="I50" s="539"/>
      <c r="J50" s="7" t="s">
        <v>75</v>
      </c>
      <c r="K50" s="63" t="s">
        <v>47</v>
      </c>
      <c r="L50" s="63" t="s">
        <v>78</v>
      </c>
      <c r="M50" s="8" t="s">
        <v>78</v>
      </c>
      <c r="N50" s="8" t="s">
        <v>78</v>
      </c>
      <c r="O50" s="8" t="s">
        <v>78</v>
      </c>
      <c r="P50" s="7" t="s">
        <v>81</v>
      </c>
      <c r="Q50" s="7">
        <v>10</v>
      </c>
      <c r="R50" s="7" t="s">
        <v>51</v>
      </c>
    </row>
    <row r="51" spans="2:18" ht="36" customHeight="1">
      <c r="B51" s="420"/>
      <c r="C51" s="452"/>
      <c r="D51" s="632"/>
      <c r="E51" s="477"/>
      <c r="F51" s="552" t="s">
        <v>54</v>
      </c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4"/>
    </row>
    <row r="52" spans="2:18" ht="36" customHeight="1">
      <c r="B52" s="420"/>
      <c r="C52" s="452"/>
      <c r="D52" s="632"/>
      <c r="E52" s="477"/>
      <c r="F52" s="549" t="s">
        <v>83</v>
      </c>
      <c r="G52" s="550"/>
      <c r="H52" s="550"/>
      <c r="I52" s="551"/>
      <c r="J52" s="3" t="s">
        <v>48</v>
      </c>
      <c r="K52" s="3" t="s">
        <v>47</v>
      </c>
      <c r="L52" s="6" t="s">
        <v>78</v>
      </c>
      <c r="M52" s="6" t="s">
        <v>78</v>
      </c>
      <c r="N52" s="6" t="s">
        <v>84</v>
      </c>
      <c r="O52" s="6" t="s">
        <v>84</v>
      </c>
      <c r="P52" s="3" t="s">
        <v>58</v>
      </c>
      <c r="Q52" s="3">
        <v>10</v>
      </c>
      <c r="R52" s="3" t="s">
        <v>51</v>
      </c>
    </row>
    <row r="53" spans="2:18" ht="70.95" customHeight="1">
      <c r="B53" s="420"/>
      <c r="C53" s="452"/>
      <c r="D53" s="632"/>
      <c r="E53" s="476" t="s">
        <v>84</v>
      </c>
      <c r="F53" s="464" t="s">
        <v>85</v>
      </c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466"/>
    </row>
    <row r="54" spans="2:18" ht="36" customHeight="1">
      <c r="B54" s="420"/>
      <c r="C54" s="452"/>
      <c r="D54" s="632"/>
      <c r="E54" s="477"/>
      <c r="F54" s="467" t="s">
        <v>86</v>
      </c>
      <c r="G54" s="468"/>
      <c r="H54" s="468"/>
      <c r="I54" s="469"/>
      <c r="J54" s="64" t="s">
        <v>75</v>
      </c>
      <c r="K54" s="64" t="s">
        <v>47</v>
      </c>
      <c r="L54" s="65" t="s">
        <v>84</v>
      </c>
      <c r="M54" s="65" t="s">
        <v>84</v>
      </c>
      <c r="N54" s="65" t="s">
        <v>84</v>
      </c>
      <c r="O54" s="65" t="s">
        <v>84</v>
      </c>
      <c r="P54" s="9" t="s">
        <v>81</v>
      </c>
      <c r="Q54" s="9">
        <v>10</v>
      </c>
      <c r="R54" s="10" t="s">
        <v>87</v>
      </c>
    </row>
    <row r="55" spans="2:18" ht="36" customHeight="1">
      <c r="B55" s="420"/>
      <c r="C55" s="452"/>
      <c r="D55" s="632"/>
      <c r="E55" s="477"/>
      <c r="F55" s="467" t="s">
        <v>88</v>
      </c>
      <c r="G55" s="468"/>
      <c r="H55" s="468"/>
      <c r="I55" s="469"/>
      <c r="J55" s="9" t="s">
        <v>75</v>
      </c>
      <c r="K55" s="9" t="s">
        <v>47</v>
      </c>
      <c r="L55" s="65" t="s">
        <v>84</v>
      </c>
      <c r="M55" s="65" t="s">
        <v>84</v>
      </c>
      <c r="N55" s="65" t="s">
        <v>84</v>
      </c>
      <c r="O55" s="65" t="s">
        <v>84</v>
      </c>
      <c r="P55" s="9" t="s">
        <v>81</v>
      </c>
      <c r="Q55" s="9">
        <v>10</v>
      </c>
      <c r="R55" s="10" t="s">
        <v>87</v>
      </c>
    </row>
    <row r="56" spans="2:18" ht="36" customHeight="1">
      <c r="B56" s="420"/>
      <c r="C56" s="452"/>
      <c r="D56" s="632"/>
      <c r="E56" s="477"/>
      <c r="F56" s="467" t="s">
        <v>89</v>
      </c>
      <c r="G56" s="468"/>
      <c r="H56" s="468"/>
      <c r="I56" s="469"/>
      <c r="J56" s="9" t="s">
        <v>75</v>
      </c>
      <c r="K56" s="9" t="s">
        <v>47</v>
      </c>
      <c r="L56" s="65" t="s">
        <v>84</v>
      </c>
      <c r="M56" s="65" t="s">
        <v>84</v>
      </c>
      <c r="N56" s="65" t="s">
        <v>84</v>
      </c>
      <c r="O56" s="65" t="s">
        <v>84</v>
      </c>
      <c r="P56" s="9" t="s">
        <v>81</v>
      </c>
      <c r="Q56" s="9">
        <v>10</v>
      </c>
      <c r="R56" s="10" t="s">
        <v>87</v>
      </c>
    </row>
    <row r="57" spans="2:18" ht="36" customHeight="1">
      <c r="B57" s="420"/>
      <c r="C57" s="452"/>
      <c r="D57" s="632"/>
      <c r="E57" s="477"/>
      <c r="F57" s="467" t="s">
        <v>90</v>
      </c>
      <c r="G57" s="468"/>
      <c r="H57" s="468"/>
      <c r="I57" s="469"/>
      <c r="J57" s="9" t="s">
        <v>75</v>
      </c>
      <c r="K57" s="9" t="s">
        <v>47</v>
      </c>
      <c r="L57" s="65" t="s">
        <v>84</v>
      </c>
      <c r="M57" s="65" t="s">
        <v>84</v>
      </c>
      <c r="N57" s="65" t="s">
        <v>84</v>
      </c>
      <c r="O57" s="65" t="s">
        <v>84</v>
      </c>
      <c r="P57" s="9" t="s">
        <v>81</v>
      </c>
      <c r="Q57" s="9">
        <v>10</v>
      </c>
      <c r="R57" s="10" t="s">
        <v>87</v>
      </c>
    </row>
    <row r="58" spans="2:18" ht="36" customHeight="1">
      <c r="B58" s="420"/>
      <c r="C58" s="452"/>
      <c r="D58" s="632"/>
      <c r="E58" s="476" t="s">
        <v>91</v>
      </c>
      <c r="F58" s="570" t="s">
        <v>92</v>
      </c>
      <c r="G58" s="571"/>
      <c r="H58" s="571"/>
      <c r="I58" s="571"/>
      <c r="J58" s="571"/>
      <c r="K58" s="571"/>
      <c r="L58" s="571"/>
      <c r="M58" s="571"/>
      <c r="N58" s="571"/>
      <c r="O58" s="571"/>
      <c r="P58" s="571"/>
      <c r="Q58" s="571"/>
      <c r="R58" s="572"/>
    </row>
    <row r="59" spans="2:18" ht="42" customHeight="1">
      <c r="B59" s="420"/>
      <c r="C59" s="452"/>
      <c r="D59" s="632"/>
      <c r="E59" s="477"/>
      <c r="F59" s="705" t="s">
        <v>80</v>
      </c>
      <c r="G59" s="706"/>
      <c r="H59" s="706"/>
      <c r="I59" s="707"/>
      <c r="J59" s="66" t="s">
        <v>75</v>
      </c>
      <c r="K59" s="66" t="s">
        <v>47</v>
      </c>
      <c r="L59" s="67" t="s">
        <v>91</v>
      </c>
      <c r="M59" s="67" t="s">
        <v>91</v>
      </c>
      <c r="N59" s="67" t="s">
        <v>91</v>
      </c>
      <c r="O59" s="67" t="s">
        <v>91</v>
      </c>
      <c r="P59" s="66" t="s">
        <v>81</v>
      </c>
      <c r="Q59" s="66">
        <v>10</v>
      </c>
      <c r="R59" s="66" t="s">
        <v>51</v>
      </c>
    </row>
    <row r="60" spans="2:18" ht="36" customHeight="1">
      <c r="B60" s="420"/>
      <c r="C60" s="452"/>
      <c r="D60" s="632"/>
      <c r="E60" s="477"/>
      <c r="F60" s="705" t="s">
        <v>93</v>
      </c>
      <c r="G60" s="706"/>
      <c r="H60" s="706"/>
      <c r="I60" s="707"/>
      <c r="J60" s="7" t="s">
        <v>75</v>
      </c>
      <c r="K60" s="7" t="s">
        <v>47</v>
      </c>
      <c r="L60" s="8" t="s">
        <v>91</v>
      </c>
      <c r="M60" s="8" t="s">
        <v>91</v>
      </c>
      <c r="N60" s="8" t="s">
        <v>91</v>
      </c>
      <c r="O60" s="8" t="s">
        <v>91</v>
      </c>
      <c r="P60" s="7" t="s">
        <v>81</v>
      </c>
      <c r="Q60" s="7">
        <v>10</v>
      </c>
      <c r="R60" s="7" t="s">
        <v>51</v>
      </c>
    </row>
    <row r="61" spans="2:18" ht="36" customHeight="1">
      <c r="B61" s="420"/>
      <c r="C61" s="452"/>
      <c r="D61" s="632"/>
      <c r="E61" s="477"/>
      <c r="F61" s="705" t="s">
        <v>94</v>
      </c>
      <c r="G61" s="706"/>
      <c r="H61" s="706"/>
      <c r="I61" s="707"/>
      <c r="J61" s="7" t="s">
        <v>75</v>
      </c>
      <c r="K61" s="7" t="s">
        <v>47</v>
      </c>
      <c r="L61" s="8" t="s">
        <v>91</v>
      </c>
      <c r="M61" s="8" t="s">
        <v>91</v>
      </c>
      <c r="N61" s="8" t="s">
        <v>91</v>
      </c>
      <c r="O61" s="8" t="s">
        <v>91</v>
      </c>
      <c r="P61" s="7" t="s">
        <v>81</v>
      </c>
      <c r="Q61" s="7">
        <v>10</v>
      </c>
      <c r="R61" s="7" t="s">
        <v>51</v>
      </c>
    </row>
    <row r="62" spans="2:18" ht="36" customHeight="1">
      <c r="B62" s="420"/>
      <c r="C62" s="452"/>
      <c r="D62" s="632"/>
      <c r="E62" s="477"/>
      <c r="F62" s="705" t="s">
        <v>95</v>
      </c>
      <c r="G62" s="706"/>
      <c r="H62" s="706"/>
      <c r="I62" s="707"/>
      <c r="J62" s="68" t="s">
        <v>75</v>
      </c>
      <c r="K62" s="68" t="s">
        <v>47</v>
      </c>
      <c r="L62" s="69" t="s">
        <v>91</v>
      </c>
      <c r="M62" s="69" t="s">
        <v>91</v>
      </c>
      <c r="N62" s="69" t="s">
        <v>91</v>
      </c>
      <c r="O62" s="69" t="s">
        <v>91</v>
      </c>
      <c r="P62" s="68" t="s">
        <v>81</v>
      </c>
      <c r="Q62" s="68">
        <v>10</v>
      </c>
      <c r="R62" s="68" t="s">
        <v>51</v>
      </c>
    </row>
    <row r="63" spans="2:18" ht="36" customHeight="1">
      <c r="B63" s="420"/>
      <c r="C63" s="452"/>
      <c r="D63" s="632"/>
      <c r="E63" s="477"/>
      <c r="F63" s="470" t="s">
        <v>54</v>
      </c>
      <c r="G63" s="471"/>
      <c r="H63" s="471"/>
      <c r="I63" s="471"/>
      <c r="J63" s="471"/>
      <c r="K63" s="471"/>
      <c r="L63" s="471"/>
      <c r="M63" s="471"/>
      <c r="N63" s="471"/>
      <c r="O63" s="471"/>
      <c r="P63" s="471"/>
      <c r="Q63" s="471"/>
      <c r="R63" s="472"/>
    </row>
    <row r="64" spans="2:18" ht="36" customHeight="1">
      <c r="B64" s="420"/>
      <c r="C64" s="452"/>
      <c r="D64" s="632"/>
      <c r="E64" s="477"/>
      <c r="F64" s="708" t="s">
        <v>96</v>
      </c>
      <c r="G64" s="709"/>
      <c r="H64" s="709"/>
      <c r="I64" s="710"/>
      <c r="J64" s="70" t="s">
        <v>75</v>
      </c>
      <c r="K64" s="70" t="s">
        <v>47</v>
      </c>
      <c r="L64" s="71" t="s">
        <v>91</v>
      </c>
      <c r="M64" s="71" t="s">
        <v>91</v>
      </c>
      <c r="N64" s="71" t="s">
        <v>91</v>
      </c>
      <c r="O64" s="71" t="s">
        <v>91</v>
      </c>
      <c r="P64" s="70" t="s">
        <v>58</v>
      </c>
      <c r="Q64" s="70">
        <v>5</v>
      </c>
      <c r="R64" s="70" t="s">
        <v>51</v>
      </c>
    </row>
    <row r="65" spans="2:18" ht="36" customHeight="1">
      <c r="B65" s="420"/>
      <c r="C65" s="452"/>
      <c r="D65" s="632"/>
      <c r="E65" s="608" t="s">
        <v>97</v>
      </c>
      <c r="F65" s="702" t="s">
        <v>61</v>
      </c>
      <c r="G65" s="703"/>
      <c r="H65" s="703"/>
      <c r="I65" s="703"/>
      <c r="J65" s="703"/>
      <c r="K65" s="703"/>
      <c r="L65" s="703"/>
      <c r="M65" s="703"/>
      <c r="N65" s="703"/>
      <c r="O65" s="703"/>
      <c r="P65" s="703"/>
      <c r="Q65" s="703"/>
      <c r="R65" s="704"/>
    </row>
    <row r="66" spans="2:18" ht="36" customHeight="1">
      <c r="B66" s="420"/>
      <c r="C66" s="452"/>
      <c r="D66" s="632"/>
      <c r="E66" s="608"/>
      <c r="F66" s="461" t="s">
        <v>62</v>
      </c>
      <c r="G66" s="462"/>
      <c r="H66" s="462"/>
      <c r="I66" s="463"/>
      <c r="J66" s="145"/>
      <c r="K66" s="145"/>
      <c r="L66" s="72"/>
      <c r="M66" s="72"/>
      <c r="N66" s="72"/>
      <c r="O66" s="72"/>
      <c r="P66" s="145"/>
      <c r="Q66" s="145"/>
      <c r="R66" s="145"/>
    </row>
    <row r="67" spans="2:18" ht="36" customHeight="1">
      <c r="B67" s="420"/>
      <c r="C67" s="452"/>
      <c r="D67" s="632"/>
      <c r="E67" s="608"/>
      <c r="F67" s="461" t="s">
        <v>98</v>
      </c>
      <c r="G67" s="462"/>
      <c r="H67" s="462"/>
      <c r="I67" s="463"/>
      <c r="J67" s="62" t="s">
        <v>57</v>
      </c>
      <c r="K67" s="144" t="s">
        <v>47</v>
      </c>
      <c r="L67" s="73" t="s">
        <v>97</v>
      </c>
      <c r="M67" s="73" t="s">
        <v>97</v>
      </c>
      <c r="N67" s="73" t="s">
        <v>97</v>
      </c>
      <c r="O67" s="73" t="s">
        <v>97</v>
      </c>
      <c r="P67" s="144" t="s">
        <v>58</v>
      </c>
      <c r="Q67" s="144">
        <v>5</v>
      </c>
      <c r="R67" s="144" t="s">
        <v>51</v>
      </c>
    </row>
    <row r="68" spans="2:18" ht="36" customHeight="1">
      <c r="B68" s="420"/>
      <c r="C68" s="452"/>
      <c r="D68" s="632"/>
      <c r="E68" s="74" t="s">
        <v>99</v>
      </c>
      <c r="F68" s="555" t="s">
        <v>70</v>
      </c>
      <c r="G68" s="556"/>
      <c r="H68" s="556"/>
      <c r="I68" s="556"/>
      <c r="J68" s="556"/>
      <c r="K68" s="556"/>
      <c r="L68" s="556"/>
      <c r="M68" s="556"/>
      <c r="N68" s="556"/>
      <c r="O68" s="556"/>
      <c r="P68" s="556"/>
      <c r="Q68" s="556"/>
      <c r="R68" s="557"/>
    </row>
    <row r="69" spans="2:18" ht="36" customHeight="1">
      <c r="B69" s="420"/>
      <c r="C69" s="452"/>
      <c r="D69" s="632"/>
      <c r="E69" s="682" t="s">
        <v>100</v>
      </c>
      <c r="F69" s="683" t="s">
        <v>61</v>
      </c>
      <c r="G69" s="684"/>
      <c r="H69" s="684"/>
      <c r="I69" s="684"/>
      <c r="J69" s="684"/>
      <c r="K69" s="684"/>
      <c r="L69" s="684"/>
      <c r="M69" s="684"/>
      <c r="N69" s="684"/>
      <c r="O69" s="684"/>
      <c r="P69" s="684"/>
      <c r="Q69" s="684"/>
      <c r="R69" s="685"/>
    </row>
    <row r="70" spans="2:18" ht="36" customHeight="1">
      <c r="B70" s="420"/>
      <c r="C70" s="452"/>
      <c r="D70" s="632"/>
      <c r="E70" s="682"/>
      <c r="F70" s="665" t="s">
        <v>101</v>
      </c>
      <c r="G70" s="666"/>
      <c r="H70" s="666"/>
      <c r="I70" s="667"/>
      <c r="J70" s="62" t="s">
        <v>57</v>
      </c>
      <c r="K70" s="62" t="s">
        <v>47</v>
      </c>
      <c r="L70" s="75" t="s">
        <v>100</v>
      </c>
      <c r="M70" s="76" t="s">
        <v>100</v>
      </c>
      <c r="N70" s="72" t="s">
        <v>102</v>
      </c>
      <c r="O70" s="72" t="s">
        <v>102</v>
      </c>
      <c r="P70" s="145" t="s">
        <v>58</v>
      </c>
      <c r="Q70" s="145">
        <v>10</v>
      </c>
      <c r="R70" s="145" t="s">
        <v>51</v>
      </c>
    </row>
    <row r="71" spans="2:18" ht="36" customHeight="1">
      <c r="B71" s="420"/>
      <c r="C71" s="452"/>
      <c r="D71" s="632"/>
      <c r="E71" s="660" t="s">
        <v>103</v>
      </c>
      <c r="F71" s="470" t="s">
        <v>61</v>
      </c>
      <c r="G71" s="471"/>
      <c r="H71" s="471"/>
      <c r="I71" s="471"/>
      <c r="J71" s="471"/>
      <c r="K71" s="471"/>
      <c r="L71" s="471"/>
      <c r="M71" s="471"/>
      <c r="N71" s="471"/>
      <c r="O71" s="471"/>
      <c r="P71" s="471"/>
      <c r="Q71" s="471"/>
      <c r="R71" s="472"/>
    </row>
    <row r="72" spans="2:18" ht="30" customHeight="1">
      <c r="B72" s="420"/>
      <c r="C72" s="452"/>
      <c r="D72" s="632"/>
      <c r="E72" s="661"/>
      <c r="F72" s="461" t="s">
        <v>62</v>
      </c>
      <c r="G72" s="462"/>
      <c r="H72" s="462"/>
      <c r="I72" s="463"/>
      <c r="J72" s="145"/>
      <c r="K72" s="145"/>
      <c r="L72" s="72"/>
      <c r="M72" s="72"/>
      <c r="N72" s="72"/>
      <c r="O72" s="72"/>
      <c r="P72" s="145"/>
      <c r="Q72" s="145"/>
      <c r="R72" s="145"/>
    </row>
    <row r="73" spans="2:18" ht="30" customHeight="1">
      <c r="B73" s="420"/>
      <c r="C73" s="452"/>
      <c r="D73" s="632"/>
      <c r="E73" s="661"/>
      <c r="F73" s="461" t="s">
        <v>98</v>
      </c>
      <c r="G73" s="462"/>
      <c r="H73" s="462"/>
      <c r="I73" s="463"/>
      <c r="J73" s="62" t="s">
        <v>57</v>
      </c>
      <c r="K73" s="62" t="s">
        <v>47</v>
      </c>
      <c r="L73" s="73" t="s">
        <v>103</v>
      </c>
      <c r="M73" s="73" t="s">
        <v>103</v>
      </c>
      <c r="N73" s="73" t="s">
        <v>103</v>
      </c>
      <c r="O73" s="73" t="s">
        <v>103</v>
      </c>
      <c r="P73" s="144" t="s">
        <v>58</v>
      </c>
      <c r="Q73" s="144">
        <v>5</v>
      </c>
      <c r="R73" s="144" t="s">
        <v>51</v>
      </c>
    </row>
    <row r="74" spans="2:18" ht="36" customHeight="1">
      <c r="B74" s="420"/>
      <c r="C74" s="452"/>
      <c r="D74" s="632"/>
      <c r="E74" s="661"/>
      <c r="F74" s="516" t="s">
        <v>104</v>
      </c>
      <c r="G74" s="517"/>
      <c r="H74" s="517"/>
      <c r="I74" s="517"/>
      <c r="J74" s="517"/>
      <c r="K74" s="517"/>
      <c r="L74" s="517"/>
      <c r="M74" s="517"/>
      <c r="N74" s="517"/>
      <c r="O74" s="517"/>
      <c r="P74" s="517"/>
      <c r="Q74" s="517"/>
      <c r="R74" s="518"/>
    </row>
    <row r="75" spans="2:18" ht="36" customHeight="1">
      <c r="B75" s="420"/>
      <c r="C75" s="452"/>
      <c r="D75" s="632"/>
      <c r="E75" s="661"/>
      <c r="F75" s="686" t="s">
        <v>105</v>
      </c>
      <c r="G75" s="520"/>
      <c r="H75" s="520"/>
      <c r="I75" s="687"/>
      <c r="J75" s="78"/>
      <c r="K75" s="78"/>
      <c r="L75" s="79"/>
      <c r="M75" s="79"/>
      <c r="N75" s="79"/>
      <c r="O75" s="79"/>
      <c r="P75" s="79"/>
      <c r="Q75" s="79"/>
      <c r="R75" s="79"/>
    </row>
    <row r="76" spans="2:18" ht="36" customHeight="1">
      <c r="B76" s="420"/>
      <c r="C76" s="452"/>
      <c r="D76" s="632"/>
      <c r="E76" s="661"/>
      <c r="F76" s="688" t="s">
        <v>106</v>
      </c>
      <c r="G76" s="689"/>
      <c r="H76" s="689"/>
      <c r="I76" s="690"/>
      <c r="J76" s="80" t="s">
        <v>47</v>
      </c>
      <c r="K76" s="80" t="s">
        <v>48</v>
      </c>
      <c r="L76" s="11" t="s">
        <v>103</v>
      </c>
      <c r="M76" s="11" t="s">
        <v>103</v>
      </c>
      <c r="N76" s="11" t="s">
        <v>103</v>
      </c>
      <c r="O76" s="11" t="s">
        <v>103</v>
      </c>
      <c r="P76" s="11" t="s">
        <v>58</v>
      </c>
      <c r="Q76" s="11">
        <v>10</v>
      </c>
      <c r="R76" s="11" t="s">
        <v>51</v>
      </c>
    </row>
    <row r="77" spans="2:18" ht="36" customHeight="1">
      <c r="B77" s="420"/>
      <c r="C77" s="452"/>
      <c r="D77" s="632"/>
      <c r="E77" s="661"/>
      <c r="F77" s="688" t="s">
        <v>107</v>
      </c>
      <c r="G77" s="689"/>
      <c r="H77" s="689"/>
      <c r="I77" s="690"/>
      <c r="J77" s="80" t="s">
        <v>47</v>
      </c>
      <c r="K77" s="80" t="s">
        <v>48</v>
      </c>
      <c r="L77" s="11" t="s">
        <v>103</v>
      </c>
      <c r="M77" s="11" t="s">
        <v>103</v>
      </c>
      <c r="N77" s="11" t="s">
        <v>103</v>
      </c>
      <c r="O77" s="11" t="s">
        <v>103</v>
      </c>
      <c r="P77" s="11" t="s">
        <v>58</v>
      </c>
      <c r="Q77" s="11">
        <v>10</v>
      </c>
      <c r="R77" s="11" t="s">
        <v>51</v>
      </c>
    </row>
    <row r="78" spans="2:18" ht="36" customHeight="1">
      <c r="B78" s="420"/>
      <c r="C78" s="452"/>
      <c r="D78" s="632"/>
      <c r="E78" s="661"/>
      <c r="F78" s="688" t="s">
        <v>108</v>
      </c>
      <c r="G78" s="689"/>
      <c r="H78" s="689"/>
      <c r="I78" s="690"/>
      <c r="J78" s="81"/>
      <c r="K78" s="81"/>
      <c r="L78" s="11"/>
      <c r="M78" s="11"/>
      <c r="N78" s="11"/>
      <c r="O78" s="11"/>
      <c r="P78" s="11"/>
      <c r="Q78" s="11"/>
      <c r="R78" s="11"/>
    </row>
    <row r="79" spans="2:18" ht="36" customHeight="1">
      <c r="B79" s="420"/>
      <c r="C79" s="452"/>
      <c r="D79" s="632"/>
      <c r="E79" s="661"/>
      <c r="F79" s="691" t="s">
        <v>109</v>
      </c>
      <c r="G79" s="692"/>
      <c r="H79" s="692"/>
      <c r="I79" s="693"/>
      <c r="J79" s="80" t="s">
        <v>47</v>
      </c>
      <c r="K79" s="80" t="s">
        <v>48</v>
      </c>
      <c r="L79" s="11" t="s">
        <v>103</v>
      </c>
      <c r="M79" s="11" t="s">
        <v>103</v>
      </c>
      <c r="N79" s="11" t="s">
        <v>103</v>
      </c>
      <c r="O79" s="11" t="s">
        <v>103</v>
      </c>
      <c r="P79" s="11" t="s">
        <v>58</v>
      </c>
      <c r="Q79" s="11">
        <v>10</v>
      </c>
      <c r="R79" s="11" t="s">
        <v>51</v>
      </c>
    </row>
    <row r="80" spans="2:18" ht="36" customHeight="1">
      <c r="B80" s="420"/>
      <c r="C80" s="452"/>
      <c r="D80" s="632"/>
      <c r="E80" s="661"/>
      <c r="F80" s="519" t="s">
        <v>110</v>
      </c>
      <c r="G80" s="520"/>
      <c r="H80" s="520"/>
      <c r="I80" s="521"/>
      <c r="J80" s="80" t="s">
        <v>47</v>
      </c>
      <c r="K80" s="80" t="s">
        <v>48</v>
      </c>
      <c r="L80" s="11" t="s">
        <v>103</v>
      </c>
      <c r="M80" s="11" t="s">
        <v>103</v>
      </c>
      <c r="N80" s="11" t="s">
        <v>103</v>
      </c>
      <c r="O80" s="11" t="s">
        <v>103</v>
      </c>
      <c r="P80" s="11" t="s">
        <v>58</v>
      </c>
      <c r="Q80" s="11">
        <v>10</v>
      </c>
      <c r="R80" s="11" t="s">
        <v>51</v>
      </c>
    </row>
    <row r="81" spans="2:18" ht="36" customHeight="1">
      <c r="B81" s="420"/>
      <c r="C81" s="452"/>
      <c r="D81" s="408" t="s">
        <v>111</v>
      </c>
      <c r="E81" s="476" t="s">
        <v>112</v>
      </c>
      <c r="F81" s="513" t="s">
        <v>61</v>
      </c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5"/>
    </row>
    <row r="82" spans="2:18" ht="36" customHeight="1">
      <c r="B82" s="420"/>
      <c r="C82" s="452"/>
      <c r="D82" s="410"/>
      <c r="E82" s="477"/>
      <c r="F82" s="662" t="s">
        <v>113</v>
      </c>
      <c r="G82" s="663"/>
      <c r="H82" s="663"/>
      <c r="I82" s="664"/>
      <c r="J82" s="82"/>
      <c r="K82" s="82"/>
      <c r="L82" s="6"/>
      <c r="M82" s="6"/>
      <c r="N82" s="13"/>
      <c r="O82" s="13"/>
      <c r="P82" s="3"/>
      <c r="Q82" s="3"/>
      <c r="R82" s="3"/>
    </row>
    <row r="83" spans="2:18" ht="36" customHeight="1">
      <c r="B83" s="420"/>
      <c r="C83" s="452"/>
      <c r="D83" s="410"/>
      <c r="E83" s="635"/>
      <c r="F83" s="461" t="s">
        <v>114</v>
      </c>
      <c r="G83" s="462"/>
      <c r="H83" s="462"/>
      <c r="I83" s="463"/>
      <c r="J83" s="82" t="s">
        <v>48</v>
      </c>
      <c r="K83" s="82" t="s">
        <v>47</v>
      </c>
      <c r="L83" s="6" t="s">
        <v>112</v>
      </c>
      <c r="M83" s="6" t="s">
        <v>112</v>
      </c>
      <c r="N83" s="13" t="s">
        <v>115</v>
      </c>
      <c r="O83" s="13" t="s">
        <v>115</v>
      </c>
      <c r="P83" s="3" t="s">
        <v>58</v>
      </c>
      <c r="Q83" s="3">
        <v>10</v>
      </c>
      <c r="R83" s="3" t="s">
        <v>51</v>
      </c>
    </row>
    <row r="84" spans="2:18" ht="36" customHeight="1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ht="36" customHeight="1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ht="36" customHeight="1">
      <c r="B86" s="58" t="s">
        <v>27</v>
      </c>
      <c r="C86" s="58" t="s">
        <v>28</v>
      </c>
      <c r="D86" s="59" t="s">
        <v>29</v>
      </c>
      <c r="E86" s="58" t="s">
        <v>30</v>
      </c>
      <c r="F86" s="412" t="s">
        <v>31</v>
      </c>
      <c r="G86" s="413"/>
      <c r="H86" s="413"/>
      <c r="I86" s="414"/>
      <c r="J86" s="58" t="s">
        <v>32</v>
      </c>
      <c r="K86" s="58" t="s">
        <v>33</v>
      </c>
      <c r="L86" s="58" t="s">
        <v>34</v>
      </c>
      <c r="M86" s="58" t="s">
        <v>35</v>
      </c>
      <c r="N86" s="58" t="s">
        <v>36</v>
      </c>
      <c r="O86" s="58" t="s">
        <v>37</v>
      </c>
      <c r="P86" s="58" t="s">
        <v>38</v>
      </c>
      <c r="Q86" s="58" t="s">
        <v>9</v>
      </c>
      <c r="R86" s="58" t="s">
        <v>39</v>
      </c>
    </row>
    <row r="87" spans="2:18" ht="36" customHeight="1">
      <c r="B87" s="419" t="s">
        <v>59</v>
      </c>
      <c r="C87" s="451" t="s">
        <v>41</v>
      </c>
      <c r="D87" s="408" t="s">
        <v>111</v>
      </c>
      <c r="E87" s="660" t="s">
        <v>115</v>
      </c>
      <c r="F87" s="513" t="s">
        <v>61</v>
      </c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5"/>
    </row>
    <row r="88" spans="2:18" ht="36" customHeight="1">
      <c r="B88" s="420"/>
      <c r="C88" s="452"/>
      <c r="D88" s="410"/>
      <c r="E88" s="661"/>
      <c r="F88" s="461" t="s">
        <v>62</v>
      </c>
      <c r="G88" s="462"/>
      <c r="H88" s="462"/>
      <c r="I88" s="463"/>
      <c r="J88" s="3"/>
      <c r="K88" s="3"/>
      <c r="L88" s="6"/>
      <c r="M88" s="6"/>
      <c r="N88" s="6"/>
      <c r="O88" s="6"/>
      <c r="P88" s="3"/>
      <c r="Q88" s="3"/>
      <c r="R88" s="3"/>
    </row>
    <row r="89" spans="2:18" ht="36" customHeight="1">
      <c r="B89" s="420"/>
      <c r="C89" s="452"/>
      <c r="D89" s="410"/>
      <c r="E89" s="661"/>
      <c r="F89" s="461" t="s">
        <v>116</v>
      </c>
      <c r="G89" s="462"/>
      <c r="H89" s="462"/>
      <c r="I89" s="463"/>
      <c r="J89" s="62" t="s">
        <v>57</v>
      </c>
      <c r="K89" s="62" t="s">
        <v>47</v>
      </c>
      <c r="L89" s="6" t="s">
        <v>115</v>
      </c>
      <c r="M89" s="6" t="s">
        <v>115</v>
      </c>
      <c r="N89" s="6" t="s">
        <v>115</v>
      </c>
      <c r="O89" s="6" t="s">
        <v>115</v>
      </c>
      <c r="P89" s="3" t="s">
        <v>58</v>
      </c>
      <c r="Q89" s="3">
        <v>5</v>
      </c>
      <c r="R89" s="3" t="s">
        <v>51</v>
      </c>
    </row>
    <row r="90" spans="2:18" ht="36" customHeight="1">
      <c r="B90" s="420"/>
      <c r="C90" s="452"/>
      <c r="D90" s="410"/>
      <c r="E90" s="661"/>
      <c r="F90" s="668" t="s">
        <v>117</v>
      </c>
      <c r="G90" s="669"/>
      <c r="H90" s="669"/>
      <c r="I90" s="670"/>
      <c r="J90" s="62" t="s">
        <v>57</v>
      </c>
      <c r="K90" s="62" t="s">
        <v>47</v>
      </c>
      <c r="L90" s="83" t="s">
        <v>115</v>
      </c>
      <c r="M90" s="73" t="s">
        <v>115</v>
      </c>
      <c r="N90" s="83" t="s">
        <v>118</v>
      </c>
      <c r="O90" s="83" t="s">
        <v>118</v>
      </c>
      <c r="P90" s="144" t="s">
        <v>58</v>
      </c>
      <c r="Q90" s="144">
        <v>15</v>
      </c>
      <c r="R90" s="144" t="s">
        <v>51</v>
      </c>
    </row>
    <row r="91" spans="2:18" ht="36" customHeight="1">
      <c r="B91" s="420"/>
      <c r="C91" s="452"/>
      <c r="D91" s="410"/>
      <c r="E91" s="661"/>
      <c r="F91" s="665" t="s">
        <v>119</v>
      </c>
      <c r="G91" s="666"/>
      <c r="H91" s="666"/>
      <c r="I91" s="667"/>
      <c r="J91" s="62" t="s">
        <v>57</v>
      </c>
      <c r="K91" s="62" t="s">
        <v>47</v>
      </c>
      <c r="L91" s="84" t="s">
        <v>115</v>
      </c>
      <c r="M91" s="75" t="s">
        <v>115</v>
      </c>
      <c r="N91" s="84" t="s">
        <v>120</v>
      </c>
      <c r="O91" s="84" t="s">
        <v>120</v>
      </c>
      <c r="P91" s="85" t="s">
        <v>58</v>
      </c>
      <c r="Q91" s="85">
        <v>10</v>
      </c>
      <c r="R91" s="85" t="s">
        <v>51</v>
      </c>
    </row>
    <row r="92" spans="2:18" ht="36" customHeight="1">
      <c r="B92" s="420"/>
      <c r="C92" s="452"/>
      <c r="D92" s="410"/>
      <c r="E92" s="636" t="s">
        <v>102</v>
      </c>
      <c r="F92" s="570" t="s">
        <v>121</v>
      </c>
      <c r="G92" s="571"/>
      <c r="H92" s="571"/>
      <c r="I92" s="571"/>
      <c r="J92" s="571"/>
      <c r="K92" s="571"/>
      <c r="L92" s="571"/>
      <c r="M92" s="571"/>
      <c r="N92" s="571"/>
      <c r="O92" s="571"/>
      <c r="P92" s="571"/>
      <c r="Q92" s="571"/>
      <c r="R92" s="572"/>
    </row>
    <row r="93" spans="2:18" ht="36" customHeight="1">
      <c r="B93" s="420"/>
      <c r="C93" s="452"/>
      <c r="D93" s="410"/>
      <c r="E93" s="608"/>
      <c r="F93" s="537" t="s">
        <v>80</v>
      </c>
      <c r="G93" s="538"/>
      <c r="H93" s="538"/>
      <c r="I93" s="539"/>
      <c r="J93" s="7" t="s">
        <v>75</v>
      </c>
      <c r="K93" s="7" t="s">
        <v>47</v>
      </c>
      <c r="L93" s="8" t="s">
        <v>102</v>
      </c>
      <c r="M93" s="8" t="s">
        <v>102</v>
      </c>
      <c r="N93" s="8" t="s">
        <v>102</v>
      </c>
      <c r="O93" s="8" t="s">
        <v>102</v>
      </c>
      <c r="P93" s="7" t="s">
        <v>81</v>
      </c>
      <c r="Q93" s="7">
        <v>10</v>
      </c>
      <c r="R93" s="7" t="s">
        <v>51</v>
      </c>
    </row>
    <row r="94" spans="2:18" ht="36" customHeight="1">
      <c r="B94" s="420"/>
      <c r="C94" s="452"/>
      <c r="D94" s="410"/>
      <c r="E94" s="608"/>
      <c r="F94" s="537" t="s">
        <v>122</v>
      </c>
      <c r="G94" s="538"/>
      <c r="H94" s="538"/>
      <c r="I94" s="539"/>
      <c r="J94" s="7" t="s">
        <v>75</v>
      </c>
      <c r="K94" s="7" t="s">
        <v>47</v>
      </c>
      <c r="L94" s="8" t="s">
        <v>102</v>
      </c>
      <c r="M94" s="8" t="s">
        <v>102</v>
      </c>
      <c r="N94" s="8" t="s">
        <v>102</v>
      </c>
      <c r="O94" s="8" t="s">
        <v>102</v>
      </c>
      <c r="P94" s="7" t="s">
        <v>81</v>
      </c>
      <c r="Q94" s="7">
        <v>10</v>
      </c>
      <c r="R94" s="7" t="s">
        <v>51</v>
      </c>
    </row>
    <row r="95" spans="2:18" ht="36" customHeight="1">
      <c r="B95" s="420"/>
      <c r="C95" s="452"/>
      <c r="D95" s="410"/>
      <c r="E95" s="608"/>
      <c r="F95" s="537" t="s">
        <v>123</v>
      </c>
      <c r="G95" s="538"/>
      <c r="H95" s="538"/>
      <c r="I95" s="539"/>
      <c r="J95" s="7" t="s">
        <v>75</v>
      </c>
      <c r="K95" s="7" t="s">
        <v>47</v>
      </c>
      <c r="L95" s="8" t="s">
        <v>102</v>
      </c>
      <c r="M95" s="8" t="s">
        <v>102</v>
      </c>
      <c r="N95" s="8" t="s">
        <v>102</v>
      </c>
      <c r="O95" s="8" t="s">
        <v>102</v>
      </c>
      <c r="P95" s="7" t="s">
        <v>81</v>
      </c>
      <c r="Q95" s="7">
        <v>10</v>
      </c>
      <c r="R95" s="7" t="s">
        <v>51</v>
      </c>
    </row>
    <row r="96" spans="2:18" ht="36" customHeight="1">
      <c r="B96" s="420"/>
      <c r="C96" s="452"/>
      <c r="D96" s="410"/>
      <c r="E96" s="608"/>
      <c r="F96" s="470" t="s">
        <v>54</v>
      </c>
      <c r="G96" s="471"/>
      <c r="H96" s="471"/>
      <c r="I96" s="471"/>
      <c r="J96" s="471"/>
      <c r="K96" s="471"/>
      <c r="L96" s="471"/>
      <c r="M96" s="471"/>
      <c r="N96" s="471"/>
      <c r="O96" s="471"/>
      <c r="P96" s="471"/>
      <c r="Q96" s="471"/>
      <c r="R96" s="472"/>
    </row>
    <row r="97" spans="2:18" ht="36" customHeight="1">
      <c r="B97" s="420"/>
      <c r="C97" s="452"/>
      <c r="D97" s="410"/>
      <c r="E97" s="608"/>
      <c r="F97" s="458" t="s">
        <v>96</v>
      </c>
      <c r="G97" s="459"/>
      <c r="H97" s="459"/>
      <c r="I97" s="460"/>
      <c r="J97" s="3" t="s">
        <v>75</v>
      </c>
      <c r="K97" s="3" t="s">
        <v>47</v>
      </c>
      <c r="L97" s="13" t="s">
        <v>102</v>
      </c>
      <c r="M97" s="13" t="s">
        <v>102</v>
      </c>
      <c r="N97" s="13" t="s">
        <v>124</v>
      </c>
      <c r="O97" s="13" t="s">
        <v>124</v>
      </c>
      <c r="P97" s="3" t="s">
        <v>58</v>
      </c>
      <c r="Q97" s="3">
        <v>10</v>
      </c>
      <c r="R97" s="3" t="s">
        <v>51</v>
      </c>
    </row>
    <row r="98" spans="2:18" ht="36" customHeight="1">
      <c r="B98" s="420"/>
      <c r="C98" s="452"/>
      <c r="D98" s="410"/>
      <c r="E98" s="608"/>
      <c r="F98" s="461" t="s">
        <v>125</v>
      </c>
      <c r="G98" s="462"/>
      <c r="H98" s="462"/>
      <c r="I98" s="463"/>
      <c r="J98" s="3"/>
      <c r="K98" s="3"/>
      <c r="L98" s="6"/>
      <c r="M98" s="6"/>
      <c r="N98" s="6"/>
      <c r="O98" s="6"/>
      <c r="P98" s="3"/>
      <c r="Q98" s="3"/>
      <c r="R98" s="3"/>
    </row>
    <row r="99" spans="2:18" ht="36" customHeight="1">
      <c r="B99" s="420"/>
      <c r="C99" s="452"/>
      <c r="D99" s="410"/>
      <c r="E99" s="608"/>
      <c r="F99" s="461" t="s">
        <v>126</v>
      </c>
      <c r="G99" s="462"/>
      <c r="H99" s="462"/>
      <c r="I99" s="463"/>
      <c r="J99" s="3" t="s">
        <v>48</v>
      </c>
      <c r="K99" s="3" t="s">
        <v>47</v>
      </c>
      <c r="L99" s="6" t="s">
        <v>102</v>
      </c>
      <c r="M99" s="6" t="s">
        <v>102</v>
      </c>
      <c r="N99" s="6" t="s">
        <v>102</v>
      </c>
      <c r="O99" s="6" t="s">
        <v>102</v>
      </c>
      <c r="P99" s="3" t="s">
        <v>58</v>
      </c>
      <c r="Q99" s="3">
        <v>5</v>
      </c>
      <c r="R99" s="3" t="s">
        <v>51</v>
      </c>
    </row>
    <row r="100" spans="2:18" ht="36" customHeight="1">
      <c r="B100" s="420"/>
      <c r="C100" s="452"/>
      <c r="D100" s="410"/>
      <c r="E100" s="608"/>
      <c r="F100" s="662" t="s">
        <v>127</v>
      </c>
      <c r="G100" s="663"/>
      <c r="H100" s="663"/>
      <c r="I100" s="664"/>
      <c r="J100" s="3"/>
      <c r="K100" s="3"/>
      <c r="L100" s="6"/>
      <c r="M100" s="6"/>
      <c r="N100" s="6"/>
      <c r="O100" s="6"/>
      <c r="P100" s="3"/>
      <c r="Q100" s="3"/>
      <c r="R100" s="3"/>
    </row>
    <row r="101" spans="2:18" ht="36" customHeight="1">
      <c r="B101" s="420"/>
      <c r="C101" s="452"/>
      <c r="D101" s="410"/>
      <c r="E101" s="608"/>
      <c r="F101" s="461" t="s">
        <v>128</v>
      </c>
      <c r="G101" s="462"/>
      <c r="H101" s="462"/>
      <c r="I101" s="463"/>
      <c r="J101" s="671" t="s">
        <v>48</v>
      </c>
      <c r="K101" s="671" t="s">
        <v>47</v>
      </c>
      <c r="L101" s="6" t="s">
        <v>102</v>
      </c>
      <c r="M101" s="6" t="s">
        <v>102</v>
      </c>
      <c r="N101" s="6" t="s">
        <v>102</v>
      </c>
      <c r="O101" s="6" t="s">
        <v>102</v>
      </c>
      <c r="P101" s="3" t="s">
        <v>58</v>
      </c>
      <c r="Q101" s="3">
        <v>10</v>
      </c>
      <c r="R101" s="3" t="s">
        <v>51</v>
      </c>
    </row>
    <row r="102" spans="2:18" ht="36" customHeight="1">
      <c r="B102" s="420"/>
      <c r="C102" s="452"/>
      <c r="D102" s="410"/>
      <c r="E102" s="608"/>
      <c r="F102" s="461" t="s">
        <v>129</v>
      </c>
      <c r="G102" s="462"/>
      <c r="H102" s="462"/>
      <c r="I102" s="463"/>
      <c r="J102" s="672"/>
      <c r="K102" s="672"/>
      <c r="L102" s="6" t="s">
        <v>102</v>
      </c>
      <c r="M102" s="6" t="s">
        <v>102</v>
      </c>
      <c r="N102" s="6" t="s">
        <v>102</v>
      </c>
      <c r="O102" s="6" t="s">
        <v>102</v>
      </c>
      <c r="P102" s="3" t="s">
        <v>58</v>
      </c>
      <c r="Q102" s="3">
        <v>10</v>
      </c>
      <c r="R102" s="3" t="s">
        <v>51</v>
      </c>
    </row>
    <row r="103" spans="2:18" ht="36" customHeight="1">
      <c r="B103" s="420"/>
      <c r="C103" s="452"/>
      <c r="D103" s="410"/>
      <c r="E103" s="608"/>
      <c r="F103" s="674" t="s">
        <v>130</v>
      </c>
      <c r="G103" s="675"/>
      <c r="H103" s="675"/>
      <c r="I103" s="675"/>
      <c r="J103" s="675"/>
      <c r="K103" s="675"/>
      <c r="L103" s="675"/>
      <c r="M103" s="675"/>
      <c r="N103" s="675"/>
      <c r="O103" s="675"/>
      <c r="P103" s="675"/>
      <c r="Q103" s="675"/>
      <c r="R103" s="676"/>
    </row>
    <row r="104" spans="2:18" ht="36" customHeight="1">
      <c r="B104" s="420"/>
      <c r="C104" s="452"/>
      <c r="D104" s="410"/>
      <c r="E104" s="608"/>
      <c r="F104" s="677" t="s">
        <v>131</v>
      </c>
      <c r="G104" s="678"/>
      <c r="H104" s="678"/>
      <c r="I104" s="679"/>
      <c r="J104" s="15" t="s">
        <v>75</v>
      </c>
      <c r="K104" s="15" t="s">
        <v>47</v>
      </c>
      <c r="L104" s="16" t="s">
        <v>102</v>
      </c>
      <c r="M104" s="16" t="s">
        <v>102</v>
      </c>
      <c r="N104" s="16" t="s">
        <v>124</v>
      </c>
      <c r="O104" s="16" t="s">
        <v>124</v>
      </c>
      <c r="P104" s="15" t="s">
        <v>81</v>
      </c>
      <c r="Q104" s="15">
        <v>5</v>
      </c>
      <c r="R104" s="15" t="s">
        <v>51</v>
      </c>
    </row>
    <row r="105" spans="2:18" ht="36" customHeight="1">
      <c r="B105" s="420"/>
      <c r="C105" s="452"/>
      <c r="D105" s="410"/>
      <c r="E105" s="680" t="s">
        <v>124</v>
      </c>
      <c r="F105" s="681" t="s">
        <v>61</v>
      </c>
      <c r="G105" s="471"/>
      <c r="H105" s="471"/>
      <c r="I105" s="471"/>
      <c r="J105" s="471"/>
      <c r="K105" s="471"/>
      <c r="L105" s="471"/>
      <c r="M105" s="471"/>
      <c r="N105" s="471"/>
      <c r="O105" s="471"/>
      <c r="P105" s="471"/>
      <c r="Q105" s="471"/>
      <c r="R105" s="472"/>
    </row>
    <row r="106" spans="2:18" ht="36" customHeight="1">
      <c r="B106" s="420"/>
      <c r="C106" s="452"/>
      <c r="D106" s="410"/>
      <c r="E106" s="680"/>
      <c r="F106" s="461" t="s">
        <v>132</v>
      </c>
      <c r="G106" s="462"/>
      <c r="H106" s="462"/>
      <c r="I106" s="463"/>
      <c r="J106" s="3"/>
      <c r="K106" s="3"/>
      <c r="L106" s="13"/>
      <c r="M106" s="13"/>
      <c r="N106" s="13"/>
      <c r="O106" s="13"/>
      <c r="P106" s="3"/>
      <c r="Q106" s="3"/>
      <c r="R106" s="3"/>
    </row>
    <row r="107" spans="2:18" ht="36" customHeight="1">
      <c r="B107" s="420"/>
      <c r="C107" s="452"/>
      <c r="D107" s="410"/>
      <c r="E107" s="680"/>
      <c r="F107" s="461" t="s">
        <v>133</v>
      </c>
      <c r="G107" s="462"/>
      <c r="H107" s="462"/>
      <c r="I107" s="463"/>
      <c r="J107" s="3" t="s">
        <v>48</v>
      </c>
      <c r="K107" s="3" t="s">
        <v>47</v>
      </c>
      <c r="L107" s="86" t="s">
        <v>124</v>
      </c>
      <c r="M107" s="86" t="s">
        <v>124</v>
      </c>
      <c r="N107" s="86" t="s">
        <v>124</v>
      </c>
      <c r="O107" s="86" t="s">
        <v>124</v>
      </c>
      <c r="P107" s="144" t="s">
        <v>58</v>
      </c>
      <c r="Q107" s="144">
        <v>10</v>
      </c>
      <c r="R107" s="144" t="s">
        <v>51</v>
      </c>
    </row>
    <row r="108" spans="2:18" ht="36" customHeight="1">
      <c r="B108" s="420"/>
      <c r="C108" s="452"/>
      <c r="D108" s="410"/>
      <c r="E108" s="146" t="s">
        <v>120</v>
      </c>
      <c r="F108" s="673" t="s">
        <v>70</v>
      </c>
      <c r="G108" s="556"/>
      <c r="H108" s="556"/>
      <c r="I108" s="556"/>
      <c r="J108" s="556"/>
      <c r="K108" s="556"/>
      <c r="L108" s="556"/>
      <c r="M108" s="556"/>
      <c r="N108" s="556"/>
      <c r="O108" s="556"/>
      <c r="P108" s="556"/>
      <c r="Q108" s="556"/>
      <c r="R108" s="557"/>
    </row>
    <row r="109" spans="2:18" ht="36" customHeight="1">
      <c r="B109" s="420"/>
      <c r="C109" s="452"/>
      <c r="D109" s="410"/>
      <c r="E109" s="608" t="s">
        <v>118</v>
      </c>
      <c r="F109" s="470" t="s">
        <v>61</v>
      </c>
      <c r="G109" s="471"/>
      <c r="H109" s="471"/>
      <c r="I109" s="471"/>
      <c r="J109" s="471"/>
      <c r="K109" s="471"/>
      <c r="L109" s="471"/>
      <c r="M109" s="471"/>
      <c r="N109" s="471"/>
      <c r="O109" s="471"/>
      <c r="P109" s="471"/>
      <c r="Q109" s="471"/>
      <c r="R109" s="472"/>
    </row>
    <row r="110" spans="2:18" ht="36" customHeight="1">
      <c r="B110" s="420"/>
      <c r="C110" s="452"/>
      <c r="D110" s="410"/>
      <c r="E110" s="608"/>
      <c r="F110" s="461" t="s">
        <v>62</v>
      </c>
      <c r="G110" s="462"/>
      <c r="H110" s="462"/>
      <c r="I110" s="463"/>
      <c r="J110" s="3"/>
      <c r="K110" s="3"/>
      <c r="L110" s="6"/>
      <c r="M110" s="6"/>
      <c r="N110" s="6"/>
      <c r="O110" s="6"/>
      <c r="P110" s="3"/>
      <c r="Q110" s="3"/>
      <c r="R110" s="3"/>
    </row>
    <row r="111" spans="2:18" ht="36" customHeight="1">
      <c r="B111" s="420"/>
      <c r="C111" s="452"/>
      <c r="D111" s="409"/>
      <c r="E111" s="608"/>
      <c r="F111" s="461" t="s">
        <v>116</v>
      </c>
      <c r="G111" s="462"/>
      <c r="H111" s="462"/>
      <c r="I111" s="463"/>
      <c r="J111" s="3" t="s">
        <v>48</v>
      </c>
      <c r="K111" s="3" t="s">
        <v>47</v>
      </c>
      <c r="L111" s="14" t="s">
        <v>118</v>
      </c>
      <c r="M111" s="14" t="s">
        <v>118</v>
      </c>
      <c r="N111" s="14" t="s">
        <v>118</v>
      </c>
      <c r="O111" s="14" t="s">
        <v>118</v>
      </c>
      <c r="P111" s="3" t="s">
        <v>58</v>
      </c>
      <c r="Q111" s="3">
        <v>5</v>
      </c>
      <c r="R111" s="3" t="s">
        <v>51</v>
      </c>
    </row>
    <row r="112" spans="2:18" ht="36" customHeight="1">
      <c r="B112" s="420"/>
      <c r="C112" s="452"/>
      <c r="D112" s="408" t="s">
        <v>134</v>
      </c>
      <c r="E112" s="476" t="s">
        <v>135</v>
      </c>
      <c r="F112" s="470" t="s">
        <v>61</v>
      </c>
      <c r="G112" s="471"/>
      <c r="H112" s="471"/>
      <c r="I112" s="471"/>
      <c r="J112" s="471"/>
      <c r="K112" s="471"/>
      <c r="L112" s="471"/>
      <c r="M112" s="471"/>
      <c r="N112" s="471"/>
      <c r="O112" s="471"/>
      <c r="P112" s="471"/>
      <c r="Q112" s="471"/>
      <c r="R112" s="472"/>
    </row>
    <row r="113" spans="2:19" ht="36" customHeight="1">
      <c r="B113" s="420"/>
      <c r="C113" s="452"/>
      <c r="D113" s="410"/>
      <c r="E113" s="477"/>
      <c r="F113" s="461" t="s">
        <v>62</v>
      </c>
      <c r="G113" s="462"/>
      <c r="H113" s="462"/>
      <c r="I113" s="463"/>
      <c r="J113" s="12"/>
      <c r="K113" s="12"/>
      <c r="L113" s="3"/>
      <c r="M113" s="3"/>
      <c r="N113" s="3"/>
      <c r="O113" s="3"/>
      <c r="P113" s="3"/>
      <c r="Q113" s="3"/>
      <c r="R113" s="3"/>
    </row>
    <row r="114" spans="2:19" ht="36" customHeight="1">
      <c r="B114" s="420"/>
      <c r="C114" s="452"/>
      <c r="D114" s="410"/>
      <c r="E114" s="477"/>
      <c r="F114" s="461" t="s">
        <v>136</v>
      </c>
      <c r="G114" s="462"/>
      <c r="H114" s="462"/>
      <c r="I114" s="463"/>
      <c r="J114" s="12" t="s">
        <v>48</v>
      </c>
      <c r="K114" s="12" t="s">
        <v>47</v>
      </c>
      <c r="L114" s="3" t="s">
        <v>135</v>
      </c>
      <c r="M114" s="3" t="s">
        <v>135</v>
      </c>
      <c r="N114" s="3" t="s">
        <v>135</v>
      </c>
      <c r="O114" s="3" t="s">
        <v>135</v>
      </c>
      <c r="P114" s="3" t="s">
        <v>58</v>
      </c>
      <c r="Q114" s="3">
        <v>5</v>
      </c>
      <c r="R114" s="3" t="s">
        <v>51</v>
      </c>
    </row>
    <row r="115" spans="2:19" ht="36" customHeight="1">
      <c r="B115" s="420"/>
      <c r="C115" s="452"/>
      <c r="D115" s="410"/>
      <c r="E115" s="506" t="s">
        <v>137</v>
      </c>
      <c r="F115" s="464" t="s">
        <v>138</v>
      </c>
      <c r="G115" s="465"/>
      <c r="H115" s="465"/>
      <c r="I115" s="465"/>
      <c r="J115" s="465"/>
      <c r="K115" s="465"/>
      <c r="L115" s="465"/>
      <c r="M115" s="465"/>
      <c r="N115" s="465"/>
      <c r="O115" s="465"/>
      <c r="P115" s="465"/>
      <c r="Q115" s="465"/>
      <c r="R115" s="466"/>
    </row>
    <row r="116" spans="2:19" ht="36" customHeight="1">
      <c r="B116" s="420"/>
      <c r="C116" s="452"/>
      <c r="D116" s="410"/>
      <c r="E116" s="507"/>
      <c r="F116" s="467" t="s">
        <v>86</v>
      </c>
      <c r="G116" s="468"/>
      <c r="H116" s="468"/>
      <c r="I116" s="469"/>
      <c r="J116" s="64" t="s">
        <v>75</v>
      </c>
      <c r="K116" s="64" t="s">
        <v>47</v>
      </c>
      <c r="L116" s="90" t="s">
        <v>137</v>
      </c>
      <c r="M116" s="90" t="s">
        <v>137</v>
      </c>
      <c r="N116" s="90" t="s">
        <v>137</v>
      </c>
      <c r="O116" s="90" t="s">
        <v>137</v>
      </c>
      <c r="P116" s="9" t="s">
        <v>81</v>
      </c>
      <c r="Q116" s="9">
        <v>10</v>
      </c>
      <c r="R116" s="10" t="s">
        <v>87</v>
      </c>
    </row>
    <row r="117" spans="2:19" ht="36" customHeight="1">
      <c r="B117" s="420"/>
      <c r="C117" s="452"/>
      <c r="D117" s="410"/>
      <c r="E117" s="507"/>
      <c r="F117" s="470" t="s">
        <v>54</v>
      </c>
      <c r="G117" s="471"/>
      <c r="H117" s="471"/>
      <c r="I117" s="471"/>
      <c r="J117" s="471"/>
      <c r="K117" s="471"/>
      <c r="L117" s="471"/>
      <c r="M117" s="471"/>
      <c r="N117" s="471"/>
      <c r="O117" s="471"/>
      <c r="P117" s="471"/>
      <c r="Q117" s="471"/>
      <c r="R117" s="472"/>
    </row>
    <row r="118" spans="2:19" ht="36" customHeight="1">
      <c r="B118" s="420"/>
      <c r="C118" s="452"/>
      <c r="D118" s="410"/>
      <c r="E118" s="507"/>
      <c r="F118" s="461" t="s">
        <v>55</v>
      </c>
      <c r="G118" s="462"/>
      <c r="H118" s="462"/>
      <c r="I118" s="463"/>
      <c r="J118" s="3"/>
      <c r="K118" s="3"/>
      <c r="L118" s="6"/>
      <c r="M118" s="6"/>
      <c r="N118" s="6"/>
      <c r="O118" s="6"/>
      <c r="P118" s="3"/>
      <c r="Q118" s="3"/>
      <c r="R118" s="3"/>
    </row>
    <row r="119" spans="2:19" ht="36" customHeight="1">
      <c r="B119" s="420"/>
      <c r="C119" s="452"/>
      <c r="D119" s="410"/>
      <c r="E119" s="507"/>
      <c r="F119" s="461" t="s">
        <v>139</v>
      </c>
      <c r="G119" s="462"/>
      <c r="H119" s="462"/>
      <c r="I119" s="463"/>
      <c r="J119" s="3" t="s">
        <v>48</v>
      </c>
      <c r="K119" s="3" t="s">
        <v>47</v>
      </c>
      <c r="L119" s="14" t="s">
        <v>137</v>
      </c>
      <c r="M119" s="14" t="s">
        <v>137</v>
      </c>
      <c r="N119" s="14" t="s">
        <v>137</v>
      </c>
      <c r="O119" s="14" t="s">
        <v>137</v>
      </c>
      <c r="P119" s="3" t="s">
        <v>58</v>
      </c>
      <c r="Q119" s="3">
        <v>5</v>
      </c>
      <c r="R119" s="3" t="s">
        <v>51</v>
      </c>
    </row>
    <row r="120" spans="2:19" ht="36" customHeight="1">
      <c r="B120" s="420"/>
      <c r="C120" s="452"/>
      <c r="D120" s="410"/>
      <c r="E120" s="507"/>
      <c r="F120" s="461" t="s">
        <v>140</v>
      </c>
      <c r="G120" s="462"/>
      <c r="H120" s="462"/>
      <c r="I120" s="463"/>
      <c r="J120" s="3" t="s">
        <v>48</v>
      </c>
      <c r="K120" s="92" t="s">
        <v>47</v>
      </c>
      <c r="L120" s="83" t="s">
        <v>137</v>
      </c>
      <c r="M120" s="83" t="s">
        <v>141</v>
      </c>
      <c r="N120" s="83" t="s">
        <v>142</v>
      </c>
      <c r="O120" s="83" t="s">
        <v>142</v>
      </c>
      <c r="P120" s="77" t="s">
        <v>58</v>
      </c>
      <c r="Q120" s="144">
        <v>5</v>
      </c>
      <c r="R120" s="144" t="s">
        <v>51</v>
      </c>
    </row>
    <row r="121" spans="2:19" ht="36" customHeight="1">
      <c r="B121" s="420"/>
      <c r="C121" s="452"/>
      <c r="D121" s="410"/>
      <c r="E121" s="507"/>
      <c r="F121" s="473" t="s">
        <v>143</v>
      </c>
      <c r="G121" s="474"/>
      <c r="H121" s="474"/>
      <c r="I121" s="474"/>
      <c r="J121" s="474"/>
      <c r="K121" s="474"/>
      <c r="L121" s="474"/>
      <c r="M121" s="474"/>
      <c r="N121" s="474"/>
      <c r="O121" s="474"/>
      <c r="P121" s="474"/>
      <c r="Q121" s="474"/>
      <c r="R121" s="475"/>
    </row>
    <row r="122" spans="2:19" ht="36" customHeight="1">
      <c r="B122" s="420"/>
      <c r="C122" s="452"/>
      <c r="D122" s="410"/>
      <c r="E122" s="507"/>
      <c r="F122" s="657" t="s">
        <v>144</v>
      </c>
      <c r="G122" s="658"/>
      <c r="H122" s="658"/>
      <c r="I122" s="659"/>
      <c r="J122" s="93"/>
      <c r="K122" s="93"/>
      <c r="L122" s="94"/>
      <c r="M122" s="94"/>
      <c r="N122" s="94"/>
      <c r="O122" s="94"/>
      <c r="P122" s="94"/>
      <c r="Q122" s="94"/>
      <c r="R122" s="94"/>
      <c r="S122" s="95"/>
    </row>
    <row r="123" spans="2:19" ht="36" customHeight="1">
      <c r="B123" s="420"/>
      <c r="C123" s="452"/>
      <c r="D123" s="410"/>
      <c r="E123" s="507"/>
      <c r="F123" s="654" t="s">
        <v>145</v>
      </c>
      <c r="G123" s="655"/>
      <c r="H123" s="655"/>
      <c r="I123" s="656"/>
      <c r="J123" s="88"/>
      <c r="K123" s="96"/>
      <c r="L123" s="96"/>
      <c r="M123" s="88"/>
      <c r="N123" s="88"/>
      <c r="O123" s="88"/>
      <c r="P123" s="88"/>
      <c r="Q123" s="88"/>
      <c r="R123" s="88"/>
      <c r="S123" s="95"/>
    </row>
    <row r="124" spans="2:19" ht="36" customHeight="1">
      <c r="B124" s="420"/>
      <c r="C124" s="452"/>
      <c r="D124" s="410"/>
      <c r="E124" s="507"/>
      <c r="F124" s="654" t="s">
        <v>146</v>
      </c>
      <c r="G124" s="655"/>
      <c r="H124" s="655"/>
      <c r="I124" s="656"/>
      <c r="J124" s="93" t="s">
        <v>48</v>
      </c>
      <c r="K124" s="93" t="s">
        <v>47</v>
      </c>
      <c r="L124" s="97" t="s">
        <v>137</v>
      </c>
      <c r="M124" s="89" t="s">
        <v>137</v>
      </c>
      <c r="N124" s="89" t="s">
        <v>141</v>
      </c>
      <c r="O124" s="89" t="s">
        <v>141</v>
      </c>
      <c r="P124" s="88" t="s">
        <v>58</v>
      </c>
      <c r="Q124" s="88">
        <v>5</v>
      </c>
      <c r="R124" s="88" t="s">
        <v>51</v>
      </c>
      <c r="S124" s="95"/>
    </row>
    <row r="125" spans="2:19" ht="36" customHeight="1">
      <c r="B125" s="420"/>
      <c r="C125" s="452"/>
      <c r="D125" s="410"/>
      <c r="E125" s="507"/>
      <c r="F125" s="654" t="s">
        <v>147</v>
      </c>
      <c r="G125" s="655"/>
      <c r="H125" s="655"/>
      <c r="I125" s="656"/>
      <c r="J125" s="161"/>
      <c r="K125" s="161"/>
      <c r="L125" s="97" t="s">
        <v>137</v>
      </c>
      <c r="M125" s="89" t="s">
        <v>137</v>
      </c>
      <c r="N125" s="89" t="s">
        <v>141</v>
      </c>
      <c r="O125" s="89" t="s">
        <v>141</v>
      </c>
      <c r="P125" s="88" t="s">
        <v>58</v>
      </c>
      <c r="Q125" s="88">
        <v>5</v>
      </c>
      <c r="R125" s="88" t="s">
        <v>51</v>
      </c>
      <c r="S125" s="95"/>
    </row>
    <row r="126" spans="2:19" ht="36" customHeight="1">
      <c r="B126" s="420"/>
      <c r="C126" s="452"/>
      <c r="D126" s="409"/>
      <c r="E126" s="508"/>
      <c r="F126" s="654" t="s">
        <v>148</v>
      </c>
      <c r="G126" s="655"/>
      <c r="H126" s="655"/>
      <c r="I126" s="656"/>
      <c r="J126" s="161"/>
      <c r="K126" s="161"/>
      <c r="L126" s="97" t="s">
        <v>137</v>
      </c>
      <c r="M126" s="89" t="s">
        <v>137</v>
      </c>
      <c r="N126" s="89" t="s">
        <v>141</v>
      </c>
      <c r="O126" s="89" t="s">
        <v>141</v>
      </c>
      <c r="P126" s="88" t="s">
        <v>58</v>
      </c>
      <c r="Q126" s="88">
        <v>10</v>
      </c>
      <c r="R126" s="88" t="s">
        <v>51</v>
      </c>
      <c r="S126" s="95"/>
    </row>
    <row r="127" spans="2:19" ht="36" customHeigh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95"/>
    </row>
    <row r="128" spans="2:19" ht="36" customHeigh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95"/>
    </row>
    <row r="129" spans="2:19" ht="36" customHeight="1">
      <c r="B129" s="58" t="s">
        <v>27</v>
      </c>
      <c r="C129" s="58" t="s">
        <v>28</v>
      </c>
      <c r="D129" s="59" t="s">
        <v>29</v>
      </c>
      <c r="E129" s="58" t="s">
        <v>30</v>
      </c>
      <c r="F129" s="412" t="s">
        <v>31</v>
      </c>
      <c r="G129" s="413"/>
      <c r="H129" s="413"/>
      <c r="I129" s="414"/>
      <c r="J129" s="58" t="s">
        <v>32</v>
      </c>
      <c r="K129" s="58" t="s">
        <v>33</v>
      </c>
      <c r="L129" s="58" t="s">
        <v>34</v>
      </c>
      <c r="M129" s="58" t="s">
        <v>35</v>
      </c>
      <c r="N129" s="58" t="s">
        <v>36</v>
      </c>
      <c r="O129" s="58" t="s">
        <v>37</v>
      </c>
      <c r="P129" s="58" t="s">
        <v>38</v>
      </c>
      <c r="Q129" s="58" t="s">
        <v>9</v>
      </c>
      <c r="R129" s="58" t="s">
        <v>39</v>
      </c>
      <c r="S129" s="95"/>
    </row>
    <row r="130" spans="2:19" ht="36" customHeight="1">
      <c r="B130" s="419" t="s">
        <v>59</v>
      </c>
      <c r="C130" s="417" t="s">
        <v>41</v>
      </c>
      <c r="D130" s="408" t="s">
        <v>134</v>
      </c>
      <c r="E130" s="448" t="s">
        <v>137</v>
      </c>
      <c r="F130" s="654" t="s">
        <v>149</v>
      </c>
      <c r="G130" s="655"/>
      <c r="H130" s="655"/>
      <c r="I130" s="656"/>
      <c r="J130" s="161"/>
      <c r="K130" s="161"/>
      <c r="L130" s="97" t="s">
        <v>137</v>
      </c>
      <c r="M130" s="89" t="s">
        <v>137</v>
      </c>
      <c r="N130" s="89" t="s">
        <v>141</v>
      </c>
      <c r="O130" s="89" t="s">
        <v>141</v>
      </c>
      <c r="P130" s="88" t="s">
        <v>58</v>
      </c>
      <c r="Q130" s="88">
        <v>10</v>
      </c>
      <c r="R130" s="88" t="s">
        <v>51</v>
      </c>
    </row>
    <row r="131" spans="2:19" ht="36" customHeight="1">
      <c r="B131" s="420"/>
      <c r="C131" s="418"/>
      <c r="D131" s="410"/>
      <c r="E131" s="449"/>
      <c r="F131" s="654" t="s">
        <v>150</v>
      </c>
      <c r="G131" s="655"/>
      <c r="H131" s="655"/>
      <c r="I131" s="656"/>
      <c r="J131" s="161"/>
      <c r="K131" s="161"/>
      <c r="L131" s="97" t="s">
        <v>137</v>
      </c>
      <c r="M131" s="89" t="s">
        <v>137</v>
      </c>
      <c r="N131" s="89" t="s">
        <v>141</v>
      </c>
      <c r="O131" s="89" t="s">
        <v>141</v>
      </c>
      <c r="P131" s="88" t="s">
        <v>58</v>
      </c>
      <c r="Q131" s="88">
        <v>5</v>
      </c>
      <c r="R131" s="88" t="s">
        <v>51</v>
      </c>
    </row>
    <row r="132" spans="2:19" ht="36" customHeight="1">
      <c r="B132" s="420"/>
      <c r="C132" s="418"/>
      <c r="D132" s="410"/>
      <c r="E132" s="449"/>
      <c r="F132" s="654" t="s">
        <v>151</v>
      </c>
      <c r="G132" s="655"/>
      <c r="H132" s="655"/>
      <c r="I132" s="656"/>
      <c r="J132" s="161"/>
      <c r="K132" s="161"/>
      <c r="L132" s="97" t="s">
        <v>137</v>
      </c>
      <c r="M132" s="89" t="s">
        <v>137</v>
      </c>
      <c r="N132" s="89" t="s">
        <v>141</v>
      </c>
      <c r="O132" s="89" t="s">
        <v>141</v>
      </c>
      <c r="P132" s="88" t="s">
        <v>58</v>
      </c>
      <c r="Q132" s="88">
        <v>5</v>
      </c>
      <c r="R132" s="88" t="s">
        <v>51</v>
      </c>
    </row>
    <row r="133" spans="2:19" ht="36" customHeight="1">
      <c r="B133" s="420"/>
      <c r="C133" s="418"/>
      <c r="D133" s="410"/>
      <c r="E133" s="449"/>
      <c r="F133" s="654" t="s">
        <v>152</v>
      </c>
      <c r="G133" s="655"/>
      <c r="H133" s="655"/>
      <c r="I133" s="656"/>
      <c r="J133" s="161"/>
      <c r="K133" s="161"/>
      <c r="L133" s="97" t="s">
        <v>137</v>
      </c>
      <c r="M133" s="89" t="s">
        <v>137</v>
      </c>
      <c r="N133" s="89" t="s">
        <v>141</v>
      </c>
      <c r="O133" s="89" t="s">
        <v>141</v>
      </c>
      <c r="P133" s="88" t="s">
        <v>58</v>
      </c>
      <c r="Q133" s="88">
        <v>5</v>
      </c>
      <c r="R133" s="88" t="s">
        <v>51</v>
      </c>
    </row>
    <row r="134" spans="2:19" ht="36" customHeight="1">
      <c r="B134" s="420"/>
      <c r="C134" s="418"/>
      <c r="D134" s="410"/>
      <c r="E134" s="450"/>
      <c r="F134" s="654" t="s">
        <v>153</v>
      </c>
      <c r="G134" s="655"/>
      <c r="H134" s="655"/>
      <c r="I134" s="656"/>
      <c r="J134" s="162"/>
      <c r="K134" s="162"/>
      <c r="L134" s="97" t="s">
        <v>137</v>
      </c>
      <c r="M134" s="89" t="s">
        <v>137</v>
      </c>
      <c r="N134" s="89" t="s">
        <v>141</v>
      </c>
      <c r="O134" s="89" t="s">
        <v>141</v>
      </c>
      <c r="P134" s="88" t="s">
        <v>58</v>
      </c>
      <c r="Q134" s="88">
        <v>5</v>
      </c>
      <c r="R134" s="88" t="s">
        <v>51</v>
      </c>
    </row>
    <row r="135" spans="2:19" ht="36" customHeight="1">
      <c r="B135" s="420"/>
      <c r="C135" s="418"/>
      <c r="D135" s="410"/>
      <c r="E135" s="453" t="s">
        <v>154</v>
      </c>
      <c r="F135" s="455" t="s">
        <v>61</v>
      </c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7"/>
    </row>
    <row r="136" spans="2:19" ht="36" customHeight="1">
      <c r="B136" s="420"/>
      <c r="C136" s="418"/>
      <c r="D136" s="410"/>
      <c r="E136" s="453"/>
      <c r="F136" s="458" t="s">
        <v>113</v>
      </c>
      <c r="G136" s="459"/>
      <c r="H136" s="459"/>
      <c r="I136" s="460"/>
      <c r="J136" s="12"/>
      <c r="K136" s="12"/>
      <c r="L136" s="14"/>
      <c r="M136" s="14"/>
      <c r="N136" s="14"/>
      <c r="O136" s="14"/>
      <c r="P136" s="91"/>
      <c r="Q136" s="91"/>
      <c r="R136" s="98"/>
    </row>
    <row r="137" spans="2:19" ht="36" customHeight="1">
      <c r="B137" s="420"/>
      <c r="C137" s="418"/>
      <c r="D137" s="409"/>
      <c r="E137" s="454"/>
      <c r="F137" s="461" t="s">
        <v>155</v>
      </c>
      <c r="G137" s="462"/>
      <c r="H137" s="462"/>
      <c r="I137" s="463"/>
      <c r="J137" s="12" t="s">
        <v>48</v>
      </c>
      <c r="K137" s="12" t="s">
        <v>47</v>
      </c>
      <c r="L137" s="14" t="s">
        <v>154</v>
      </c>
      <c r="M137" s="14" t="s">
        <v>154</v>
      </c>
      <c r="N137" s="14" t="s">
        <v>142</v>
      </c>
      <c r="O137" s="14" t="s">
        <v>142</v>
      </c>
      <c r="P137" s="91" t="s">
        <v>58</v>
      </c>
      <c r="Q137" s="91">
        <v>10</v>
      </c>
      <c r="R137" s="98" t="s">
        <v>51</v>
      </c>
    </row>
    <row r="138" spans="2:19" ht="36" customHeight="1">
      <c r="B138" s="420"/>
      <c r="C138" s="418"/>
      <c r="D138" s="632" t="s">
        <v>156</v>
      </c>
      <c r="E138" s="652" t="s">
        <v>157</v>
      </c>
      <c r="F138" s="564" t="s">
        <v>158</v>
      </c>
      <c r="G138" s="565"/>
      <c r="H138" s="565"/>
      <c r="I138" s="565"/>
      <c r="J138" s="565"/>
      <c r="K138" s="565"/>
      <c r="L138" s="565"/>
      <c r="M138" s="565"/>
      <c r="N138" s="565"/>
      <c r="O138" s="565"/>
      <c r="P138" s="565"/>
      <c r="Q138" s="565"/>
      <c r="R138" s="566"/>
    </row>
    <row r="139" spans="2:19" ht="36" customHeight="1">
      <c r="B139" s="420"/>
      <c r="C139" s="418"/>
      <c r="D139" s="632"/>
      <c r="E139" s="652"/>
      <c r="F139" s="561" t="s">
        <v>159</v>
      </c>
      <c r="G139" s="562"/>
      <c r="H139" s="562"/>
      <c r="I139" s="563"/>
      <c r="J139" s="99" t="s">
        <v>75</v>
      </c>
      <c r="K139" s="99" t="s">
        <v>47</v>
      </c>
      <c r="L139" s="100" t="s">
        <v>157</v>
      </c>
      <c r="M139" s="100" t="s">
        <v>157</v>
      </c>
      <c r="N139" s="100" t="s">
        <v>157</v>
      </c>
      <c r="O139" s="101" t="s">
        <v>157</v>
      </c>
      <c r="P139" s="102" t="s">
        <v>81</v>
      </c>
      <c r="Q139" s="103">
        <v>5</v>
      </c>
      <c r="R139" s="102" t="s">
        <v>51</v>
      </c>
      <c r="S139" s="95"/>
    </row>
    <row r="140" spans="2:19" ht="36" customHeight="1">
      <c r="B140" s="420"/>
      <c r="C140" s="418"/>
      <c r="D140" s="632"/>
      <c r="E140" s="652"/>
      <c r="F140" s="561" t="s">
        <v>160</v>
      </c>
      <c r="G140" s="562"/>
      <c r="H140" s="562"/>
      <c r="I140" s="563"/>
      <c r="J140" s="99" t="s">
        <v>75</v>
      </c>
      <c r="K140" s="99" t="s">
        <v>47</v>
      </c>
      <c r="L140" s="100" t="s">
        <v>157</v>
      </c>
      <c r="M140" s="100" t="s">
        <v>157</v>
      </c>
      <c r="N140" s="100" t="s">
        <v>157</v>
      </c>
      <c r="O140" s="101" t="s">
        <v>157</v>
      </c>
      <c r="P140" s="102" t="s">
        <v>81</v>
      </c>
      <c r="Q140" s="103">
        <v>5</v>
      </c>
      <c r="R140" s="102" t="s">
        <v>51</v>
      </c>
      <c r="S140" s="95"/>
    </row>
    <row r="141" spans="2:19" ht="36" customHeight="1">
      <c r="B141" s="420"/>
      <c r="C141" s="418"/>
      <c r="D141" s="632"/>
      <c r="E141" s="652"/>
      <c r="F141" s="561" t="s">
        <v>161</v>
      </c>
      <c r="G141" s="562"/>
      <c r="H141" s="562"/>
      <c r="I141" s="563"/>
      <c r="J141" s="99" t="s">
        <v>75</v>
      </c>
      <c r="K141" s="99" t="s">
        <v>47</v>
      </c>
      <c r="L141" s="100" t="s">
        <v>157</v>
      </c>
      <c r="M141" s="100" t="s">
        <v>157</v>
      </c>
      <c r="N141" s="100" t="s">
        <v>157</v>
      </c>
      <c r="O141" s="101" t="s">
        <v>157</v>
      </c>
      <c r="P141" s="102" t="s">
        <v>81</v>
      </c>
      <c r="Q141" s="103">
        <v>5</v>
      </c>
      <c r="R141" s="102" t="s">
        <v>51</v>
      </c>
    </row>
    <row r="142" spans="2:19" ht="36" customHeight="1">
      <c r="B142" s="420"/>
      <c r="C142" s="418"/>
      <c r="D142" s="632"/>
      <c r="E142" s="652"/>
      <c r="F142" s="561" t="s">
        <v>162</v>
      </c>
      <c r="G142" s="562"/>
      <c r="H142" s="562"/>
      <c r="I142" s="563"/>
      <c r="J142" s="99" t="s">
        <v>75</v>
      </c>
      <c r="K142" s="99" t="s">
        <v>47</v>
      </c>
      <c r="L142" s="100" t="s">
        <v>157</v>
      </c>
      <c r="M142" s="100" t="s">
        <v>157</v>
      </c>
      <c r="N142" s="100" t="s">
        <v>157</v>
      </c>
      <c r="O142" s="101" t="s">
        <v>157</v>
      </c>
      <c r="P142" s="102" t="s">
        <v>81</v>
      </c>
      <c r="Q142" s="103">
        <v>5</v>
      </c>
      <c r="R142" s="102" t="s">
        <v>51</v>
      </c>
    </row>
    <row r="143" spans="2:19" ht="36" customHeight="1">
      <c r="B143" s="420"/>
      <c r="C143" s="418"/>
      <c r="D143" s="632"/>
      <c r="E143" s="652"/>
      <c r="F143" s="559" t="s">
        <v>163</v>
      </c>
      <c r="G143" s="559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60"/>
    </row>
    <row r="144" spans="2:19" ht="36" customHeight="1">
      <c r="B144" s="420"/>
      <c r="C144" s="418"/>
      <c r="D144" s="632"/>
      <c r="E144" s="652"/>
      <c r="F144" s="534" t="s">
        <v>164</v>
      </c>
      <c r="G144" s="535"/>
      <c r="H144" s="535"/>
      <c r="I144" s="536"/>
      <c r="J144" s="105"/>
      <c r="K144" s="107"/>
      <c r="L144" s="104"/>
      <c r="M144" s="104"/>
      <c r="N144" s="104"/>
      <c r="O144" s="104"/>
      <c r="P144" s="105"/>
      <c r="Q144" s="105"/>
      <c r="R144" s="105"/>
    </row>
    <row r="145" spans="2:18" ht="36" customHeight="1">
      <c r="B145" s="420"/>
      <c r="C145" s="418"/>
      <c r="D145" s="632"/>
      <c r="E145" s="652"/>
      <c r="F145" s="534" t="s">
        <v>165</v>
      </c>
      <c r="G145" s="535"/>
      <c r="H145" s="535"/>
      <c r="I145" s="536"/>
      <c r="J145" s="573" t="s">
        <v>48</v>
      </c>
      <c r="K145" s="633" t="s">
        <v>47</v>
      </c>
      <c r="L145" s="104" t="s">
        <v>157</v>
      </c>
      <c r="M145" s="104" t="s">
        <v>166</v>
      </c>
      <c r="N145" s="104" t="s">
        <v>167</v>
      </c>
      <c r="O145" s="104" t="s">
        <v>166</v>
      </c>
      <c r="P145" s="105" t="s">
        <v>58</v>
      </c>
      <c r="Q145" s="105">
        <v>5</v>
      </c>
      <c r="R145" s="105" t="s">
        <v>168</v>
      </c>
    </row>
    <row r="146" spans="2:18" ht="36" customHeight="1">
      <c r="B146" s="420"/>
      <c r="C146" s="418"/>
      <c r="D146" s="632"/>
      <c r="E146" s="652"/>
      <c r="F146" s="534" t="s">
        <v>169</v>
      </c>
      <c r="G146" s="535"/>
      <c r="H146" s="535"/>
      <c r="I146" s="536"/>
      <c r="J146" s="575"/>
      <c r="K146" s="634"/>
      <c r="L146" s="104" t="s">
        <v>157</v>
      </c>
      <c r="M146" s="104" t="s">
        <v>166</v>
      </c>
      <c r="N146" s="104" t="s">
        <v>167</v>
      </c>
      <c r="O146" s="104" t="s">
        <v>166</v>
      </c>
      <c r="P146" s="105" t="s">
        <v>58</v>
      </c>
      <c r="Q146" s="105">
        <v>5</v>
      </c>
      <c r="R146" s="105" t="s">
        <v>168</v>
      </c>
    </row>
    <row r="147" spans="2:18" ht="36" customHeight="1">
      <c r="B147" s="420"/>
      <c r="C147" s="418"/>
      <c r="D147" s="632"/>
      <c r="E147" s="652"/>
      <c r="F147" s="570" t="s">
        <v>170</v>
      </c>
      <c r="G147" s="571"/>
      <c r="H147" s="571"/>
      <c r="I147" s="571"/>
      <c r="J147" s="571"/>
      <c r="K147" s="571"/>
      <c r="L147" s="571"/>
      <c r="M147" s="571"/>
      <c r="N147" s="571"/>
      <c r="O147" s="571"/>
      <c r="P147" s="571"/>
      <c r="Q147" s="571"/>
      <c r="R147" s="572"/>
    </row>
    <row r="148" spans="2:18" ht="36" customHeight="1">
      <c r="B148" s="420"/>
      <c r="C148" s="418"/>
      <c r="D148" s="632"/>
      <c r="E148" s="652"/>
      <c r="F148" s="537" t="s">
        <v>171</v>
      </c>
      <c r="G148" s="538"/>
      <c r="H148" s="538"/>
      <c r="I148" s="539"/>
      <c r="J148" s="7" t="s">
        <v>75</v>
      </c>
      <c r="K148" s="7" t="s">
        <v>47</v>
      </c>
      <c r="L148" s="108" t="s">
        <v>157</v>
      </c>
      <c r="M148" s="108" t="s">
        <v>157</v>
      </c>
      <c r="N148" s="108" t="s">
        <v>157</v>
      </c>
      <c r="O148" s="108" t="s">
        <v>157</v>
      </c>
      <c r="P148" s="7" t="s">
        <v>81</v>
      </c>
      <c r="Q148" s="7">
        <v>10</v>
      </c>
      <c r="R148" s="7" t="s">
        <v>51</v>
      </c>
    </row>
    <row r="149" spans="2:18" ht="36" customHeight="1">
      <c r="B149" s="420"/>
      <c r="C149" s="418"/>
      <c r="D149" s="632"/>
      <c r="E149" s="652"/>
      <c r="F149" s="537" t="s">
        <v>172</v>
      </c>
      <c r="G149" s="538"/>
      <c r="H149" s="538"/>
      <c r="I149" s="539"/>
      <c r="J149" s="7" t="s">
        <v>75</v>
      </c>
      <c r="K149" s="7" t="s">
        <v>47</v>
      </c>
      <c r="L149" s="108" t="s">
        <v>157</v>
      </c>
      <c r="M149" s="108" t="s">
        <v>157</v>
      </c>
      <c r="N149" s="108" t="s">
        <v>157</v>
      </c>
      <c r="O149" s="108" t="s">
        <v>157</v>
      </c>
      <c r="P149" s="7" t="s">
        <v>81</v>
      </c>
      <c r="Q149" s="7">
        <v>10</v>
      </c>
      <c r="R149" s="7" t="s">
        <v>51</v>
      </c>
    </row>
    <row r="150" spans="2:18" ht="36" customHeight="1">
      <c r="B150" s="420"/>
      <c r="C150" s="418"/>
      <c r="D150" s="632"/>
      <c r="E150" s="653"/>
      <c r="F150" s="537" t="s">
        <v>173</v>
      </c>
      <c r="G150" s="538"/>
      <c r="H150" s="538"/>
      <c r="I150" s="539"/>
      <c r="J150" s="7" t="s">
        <v>75</v>
      </c>
      <c r="K150" s="7" t="s">
        <v>47</v>
      </c>
      <c r="L150" s="108" t="s">
        <v>157</v>
      </c>
      <c r="M150" s="108" t="s">
        <v>157</v>
      </c>
      <c r="N150" s="108" t="s">
        <v>157</v>
      </c>
      <c r="O150" s="108" t="s">
        <v>157</v>
      </c>
      <c r="P150" s="7" t="s">
        <v>81</v>
      </c>
      <c r="Q150" s="7">
        <v>10</v>
      </c>
      <c r="R150" s="7" t="s">
        <v>51</v>
      </c>
    </row>
    <row r="151" spans="2:18" ht="36" customHeight="1">
      <c r="B151" s="420"/>
      <c r="C151" s="418"/>
      <c r="D151" s="632"/>
      <c r="E151" s="651" t="s">
        <v>167</v>
      </c>
      <c r="F151" s="525" t="s">
        <v>61</v>
      </c>
      <c r="G151" s="526"/>
      <c r="H151" s="526"/>
      <c r="I151" s="526"/>
      <c r="J151" s="526"/>
      <c r="K151" s="526"/>
      <c r="L151" s="526"/>
      <c r="M151" s="526"/>
      <c r="N151" s="526"/>
      <c r="O151" s="526"/>
      <c r="P151" s="526"/>
      <c r="Q151" s="526"/>
      <c r="R151" s="527"/>
    </row>
    <row r="152" spans="2:18" ht="36" customHeight="1">
      <c r="B152" s="420"/>
      <c r="C152" s="418"/>
      <c r="D152" s="632"/>
      <c r="E152" s="453"/>
      <c r="F152" s="458" t="s">
        <v>113</v>
      </c>
      <c r="G152" s="459"/>
      <c r="H152" s="459"/>
      <c r="I152" s="460"/>
      <c r="J152" s="12"/>
      <c r="K152" s="12"/>
      <c r="L152" s="14"/>
      <c r="M152" s="14"/>
      <c r="N152" s="14"/>
      <c r="O152" s="14"/>
      <c r="P152" s="91"/>
      <c r="Q152" s="91"/>
      <c r="R152" s="98"/>
    </row>
    <row r="153" spans="2:18" ht="36" customHeight="1">
      <c r="B153" s="420"/>
      <c r="C153" s="418"/>
      <c r="D153" s="632"/>
      <c r="E153" s="453"/>
      <c r="F153" s="461" t="s">
        <v>174</v>
      </c>
      <c r="G153" s="462"/>
      <c r="H153" s="462"/>
      <c r="I153" s="463"/>
      <c r="J153" s="12" t="s">
        <v>48</v>
      </c>
      <c r="K153" s="12" t="s">
        <v>47</v>
      </c>
      <c r="L153" s="14" t="s">
        <v>167</v>
      </c>
      <c r="M153" s="14" t="s">
        <v>167</v>
      </c>
      <c r="N153" s="14" t="s">
        <v>175</v>
      </c>
      <c r="O153" s="14" t="s">
        <v>142</v>
      </c>
      <c r="P153" s="91" t="s">
        <v>58</v>
      </c>
      <c r="Q153" s="91">
        <v>10</v>
      </c>
      <c r="R153" s="98" t="s">
        <v>51</v>
      </c>
    </row>
    <row r="154" spans="2:18" ht="36" customHeight="1">
      <c r="B154" s="420"/>
      <c r="C154" s="418"/>
      <c r="D154" s="632"/>
      <c r="E154" s="476" t="s">
        <v>166</v>
      </c>
      <c r="F154" s="528" t="s">
        <v>176</v>
      </c>
      <c r="G154" s="529"/>
      <c r="H154" s="529"/>
      <c r="I154" s="529"/>
      <c r="J154" s="529"/>
      <c r="K154" s="529"/>
      <c r="L154" s="529"/>
      <c r="M154" s="529"/>
      <c r="N154" s="529"/>
      <c r="O154" s="529"/>
      <c r="P154" s="529"/>
      <c r="Q154" s="529"/>
      <c r="R154" s="530"/>
    </row>
    <row r="155" spans="2:18" ht="36" customHeight="1">
      <c r="B155" s="420"/>
      <c r="C155" s="418"/>
      <c r="D155" s="632"/>
      <c r="E155" s="477"/>
      <c r="F155" s="534" t="s">
        <v>177</v>
      </c>
      <c r="G155" s="535"/>
      <c r="H155" s="535"/>
      <c r="I155" s="536"/>
      <c r="J155" s="105"/>
      <c r="K155" s="105"/>
      <c r="L155" s="104"/>
      <c r="M155" s="107"/>
      <c r="N155" s="104"/>
      <c r="O155" s="107"/>
      <c r="P155" s="105"/>
      <c r="Q155" s="105"/>
      <c r="R155" s="107"/>
    </row>
    <row r="156" spans="2:18" ht="36" customHeight="1">
      <c r="B156" s="420"/>
      <c r="C156" s="418"/>
      <c r="D156" s="632"/>
      <c r="E156" s="477"/>
      <c r="F156" s="534" t="s">
        <v>178</v>
      </c>
      <c r="G156" s="535"/>
      <c r="H156" s="535"/>
      <c r="I156" s="536"/>
      <c r="J156" s="573" t="s">
        <v>48</v>
      </c>
      <c r="K156" s="573" t="s">
        <v>47</v>
      </c>
      <c r="L156" s="104" t="s">
        <v>166</v>
      </c>
      <c r="M156" s="104" t="s">
        <v>166</v>
      </c>
      <c r="N156" s="104" t="s">
        <v>179</v>
      </c>
      <c r="O156" s="104" t="s">
        <v>166</v>
      </c>
      <c r="P156" s="105" t="s">
        <v>58</v>
      </c>
      <c r="Q156" s="105">
        <v>5</v>
      </c>
      <c r="R156" s="106" t="s">
        <v>180</v>
      </c>
    </row>
    <row r="157" spans="2:18" ht="36" customHeight="1">
      <c r="B157" s="420"/>
      <c r="C157" s="418"/>
      <c r="D157" s="632"/>
      <c r="E157" s="477"/>
      <c r="F157" s="534" t="s">
        <v>181</v>
      </c>
      <c r="G157" s="535"/>
      <c r="H157" s="535"/>
      <c r="I157" s="536"/>
      <c r="J157" s="574"/>
      <c r="K157" s="574"/>
      <c r="L157" s="104" t="s">
        <v>166</v>
      </c>
      <c r="M157" s="104" t="s">
        <v>166</v>
      </c>
      <c r="N157" s="104" t="s">
        <v>179</v>
      </c>
      <c r="O157" s="104" t="s">
        <v>166</v>
      </c>
      <c r="P157" s="105" t="s">
        <v>58</v>
      </c>
      <c r="Q157" s="105">
        <v>5</v>
      </c>
      <c r="R157" s="106" t="s">
        <v>180</v>
      </c>
    </row>
    <row r="158" spans="2:18" ht="36" customHeight="1">
      <c r="B158" s="421"/>
      <c r="C158" s="418"/>
      <c r="D158" s="632"/>
      <c r="E158" s="477"/>
      <c r="F158" s="534" t="s">
        <v>182</v>
      </c>
      <c r="G158" s="535"/>
      <c r="H158" s="535"/>
      <c r="I158" s="536"/>
      <c r="J158" s="575"/>
      <c r="K158" s="575"/>
      <c r="L158" s="104" t="s">
        <v>166</v>
      </c>
      <c r="M158" s="104" t="s">
        <v>166</v>
      </c>
      <c r="N158" s="104" t="s">
        <v>179</v>
      </c>
      <c r="O158" s="104" t="s">
        <v>166</v>
      </c>
      <c r="P158" s="105" t="s">
        <v>58</v>
      </c>
      <c r="Q158" s="105">
        <v>5</v>
      </c>
      <c r="R158" s="106" t="s">
        <v>180</v>
      </c>
    </row>
    <row r="159" spans="2:18" ht="36" customHeight="1">
      <c r="B159" s="415" t="s">
        <v>183</v>
      </c>
      <c r="C159" s="418"/>
      <c r="D159" s="632"/>
      <c r="E159" s="476" t="s">
        <v>179</v>
      </c>
      <c r="F159" s="525" t="s">
        <v>61</v>
      </c>
      <c r="G159" s="526"/>
      <c r="H159" s="526"/>
      <c r="I159" s="526"/>
      <c r="J159" s="526"/>
      <c r="K159" s="526"/>
      <c r="L159" s="526"/>
      <c r="M159" s="526"/>
      <c r="N159" s="526"/>
      <c r="O159" s="526"/>
      <c r="P159" s="526"/>
      <c r="Q159" s="526"/>
      <c r="R159" s="527"/>
    </row>
    <row r="160" spans="2:18" ht="36" customHeight="1">
      <c r="B160" s="416"/>
      <c r="C160" s="418"/>
      <c r="D160" s="632"/>
      <c r="E160" s="477"/>
      <c r="F160" s="602" t="s">
        <v>184</v>
      </c>
      <c r="G160" s="603"/>
      <c r="H160" s="603"/>
      <c r="I160" s="604"/>
      <c r="J160" s="3" t="s">
        <v>48</v>
      </c>
      <c r="K160" s="12" t="s">
        <v>47</v>
      </c>
      <c r="L160" s="3" t="s">
        <v>179</v>
      </c>
      <c r="M160" s="3" t="s">
        <v>185</v>
      </c>
      <c r="N160" s="3" t="s">
        <v>185</v>
      </c>
      <c r="O160" s="3" t="s">
        <v>185</v>
      </c>
      <c r="P160" s="109" t="s">
        <v>58</v>
      </c>
      <c r="Q160" s="109">
        <v>10</v>
      </c>
      <c r="R160" s="110" t="s">
        <v>51</v>
      </c>
    </row>
    <row r="161" spans="2:18" ht="36" customHeight="1">
      <c r="B161" s="416"/>
      <c r="C161" s="418"/>
      <c r="D161" s="632"/>
      <c r="E161" s="476" t="s">
        <v>186</v>
      </c>
      <c r="F161" s="522" t="s">
        <v>187</v>
      </c>
      <c r="G161" s="523"/>
      <c r="H161" s="523"/>
      <c r="I161" s="523"/>
      <c r="J161" s="523"/>
      <c r="K161" s="523"/>
      <c r="L161" s="523"/>
      <c r="M161" s="523"/>
      <c r="N161" s="523"/>
      <c r="O161" s="523"/>
      <c r="P161" s="523"/>
      <c r="Q161" s="523"/>
      <c r="R161" s="524"/>
    </row>
    <row r="162" spans="2:18" ht="36" customHeight="1">
      <c r="B162" s="416"/>
      <c r="C162" s="418"/>
      <c r="D162" s="632"/>
      <c r="E162" s="477"/>
      <c r="F162" s="638" t="s">
        <v>188</v>
      </c>
      <c r="G162" s="639"/>
      <c r="H162" s="639"/>
      <c r="I162" s="640"/>
      <c r="J162" s="111" t="s">
        <v>48</v>
      </c>
      <c r="K162" s="112" t="s">
        <v>47</v>
      </c>
      <c r="L162" s="112" t="s">
        <v>186</v>
      </c>
      <c r="M162" s="112" t="s">
        <v>186</v>
      </c>
      <c r="N162" s="112" t="s">
        <v>186</v>
      </c>
      <c r="O162" s="112" t="s">
        <v>186</v>
      </c>
      <c r="P162" s="112" t="s">
        <v>58</v>
      </c>
      <c r="Q162" s="112">
        <v>5</v>
      </c>
      <c r="R162" s="112" t="s">
        <v>51</v>
      </c>
    </row>
    <row r="163" spans="2:18" ht="36" customHeight="1">
      <c r="B163" s="416"/>
      <c r="C163" s="418"/>
      <c r="D163" s="632"/>
      <c r="E163" s="477"/>
      <c r="F163" s="638" t="s">
        <v>189</v>
      </c>
      <c r="G163" s="639"/>
      <c r="H163" s="639"/>
      <c r="I163" s="640"/>
      <c r="J163" s="113" t="s">
        <v>47</v>
      </c>
      <c r="K163" s="112" t="s">
        <v>48</v>
      </c>
      <c r="L163" s="112" t="s">
        <v>186</v>
      </c>
      <c r="M163" s="112" t="s">
        <v>186</v>
      </c>
      <c r="N163" s="112" t="s">
        <v>186</v>
      </c>
      <c r="O163" s="112" t="s">
        <v>186</v>
      </c>
      <c r="P163" s="112" t="s">
        <v>58</v>
      </c>
      <c r="Q163" s="112">
        <v>5</v>
      </c>
      <c r="R163" s="112" t="s">
        <v>51</v>
      </c>
    </row>
    <row r="164" spans="2:18" ht="36" customHeight="1">
      <c r="B164" s="416"/>
      <c r="C164" s="418"/>
      <c r="D164" s="632"/>
      <c r="E164" s="477" t="s">
        <v>185</v>
      </c>
      <c r="F164" s="531" t="s">
        <v>61</v>
      </c>
      <c r="G164" s="532"/>
      <c r="H164" s="532"/>
      <c r="I164" s="532"/>
      <c r="J164" s="532"/>
      <c r="K164" s="532"/>
      <c r="L164" s="532"/>
      <c r="M164" s="532"/>
      <c r="N164" s="532"/>
      <c r="O164" s="532"/>
      <c r="P164" s="532"/>
      <c r="Q164" s="532"/>
      <c r="R164" s="533"/>
    </row>
    <row r="165" spans="2:18" ht="36" customHeight="1">
      <c r="B165" s="416"/>
      <c r="C165" s="418"/>
      <c r="D165" s="632"/>
      <c r="E165" s="477"/>
      <c r="F165" s="461" t="s">
        <v>190</v>
      </c>
      <c r="G165" s="462"/>
      <c r="H165" s="462"/>
      <c r="I165" s="463"/>
      <c r="J165" s="3"/>
      <c r="K165" s="3"/>
      <c r="L165" s="6"/>
      <c r="M165" s="6"/>
      <c r="N165" s="6"/>
      <c r="O165" s="6"/>
      <c r="P165" s="3"/>
      <c r="Q165" s="3"/>
      <c r="R165" s="3"/>
    </row>
    <row r="166" spans="2:18" ht="36" customHeight="1">
      <c r="B166" s="416"/>
      <c r="C166" s="418"/>
      <c r="D166" s="632"/>
      <c r="E166" s="637"/>
      <c r="F166" s="461" t="s">
        <v>191</v>
      </c>
      <c r="G166" s="462"/>
      <c r="H166" s="462"/>
      <c r="I166" s="463"/>
      <c r="J166" s="3" t="s">
        <v>48</v>
      </c>
      <c r="K166" s="3" t="s">
        <v>47</v>
      </c>
      <c r="L166" s="14" t="s">
        <v>185</v>
      </c>
      <c r="M166" s="14" t="s">
        <v>185</v>
      </c>
      <c r="N166" s="14" t="s">
        <v>185</v>
      </c>
      <c r="O166" s="14" t="s">
        <v>185</v>
      </c>
      <c r="P166" s="3" t="s">
        <v>58</v>
      </c>
      <c r="Q166" s="3">
        <v>5</v>
      </c>
      <c r="R166" s="3" t="s">
        <v>51</v>
      </c>
    </row>
    <row r="167" spans="2:18" ht="36" customHeight="1">
      <c r="B167" s="416"/>
      <c r="C167" s="418"/>
      <c r="D167" s="408" t="s">
        <v>192</v>
      </c>
      <c r="E167" s="476" t="s">
        <v>193</v>
      </c>
      <c r="F167" s="513" t="s">
        <v>61</v>
      </c>
      <c r="G167" s="514"/>
      <c r="H167" s="514"/>
      <c r="I167" s="514"/>
      <c r="J167" s="514"/>
      <c r="K167" s="514"/>
      <c r="L167" s="514"/>
      <c r="M167" s="514"/>
      <c r="N167" s="514"/>
      <c r="O167" s="514"/>
      <c r="P167" s="514"/>
      <c r="Q167" s="514"/>
      <c r="R167" s="515"/>
    </row>
    <row r="168" spans="2:18" ht="36" customHeight="1">
      <c r="B168" s="416"/>
      <c r="C168" s="418"/>
      <c r="D168" s="409"/>
      <c r="E168" s="635"/>
      <c r="F168" s="461" t="s">
        <v>194</v>
      </c>
      <c r="G168" s="462"/>
      <c r="H168" s="462"/>
      <c r="I168" s="463"/>
      <c r="J168" s="3" t="s">
        <v>48</v>
      </c>
      <c r="K168" s="3" t="s">
        <v>47</v>
      </c>
      <c r="L168" s="14" t="s">
        <v>185</v>
      </c>
      <c r="M168" s="14" t="s">
        <v>185</v>
      </c>
      <c r="N168" s="14" t="s">
        <v>185</v>
      </c>
      <c r="O168" s="14" t="s">
        <v>185</v>
      </c>
      <c r="P168" s="3" t="s">
        <v>58</v>
      </c>
      <c r="Q168" s="3">
        <v>5</v>
      </c>
      <c r="R168" s="3" t="s">
        <v>51</v>
      </c>
    </row>
    <row r="169" spans="2:18" ht="36" customHeight="1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ht="36" customHeight="1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ht="36" customHeight="1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ht="36" customHeight="1">
      <c r="B172" s="58" t="s">
        <v>27</v>
      </c>
      <c r="C172" s="58" t="s">
        <v>28</v>
      </c>
      <c r="D172" s="59" t="s">
        <v>29</v>
      </c>
      <c r="E172" s="58" t="s">
        <v>30</v>
      </c>
      <c r="F172" s="412" t="s">
        <v>31</v>
      </c>
      <c r="G172" s="413"/>
      <c r="H172" s="413"/>
      <c r="I172" s="414"/>
      <c r="J172" s="58" t="s">
        <v>32</v>
      </c>
      <c r="K172" s="58" t="s">
        <v>33</v>
      </c>
      <c r="L172" s="58" t="s">
        <v>34</v>
      </c>
      <c r="M172" s="58" t="s">
        <v>35</v>
      </c>
      <c r="N172" s="58" t="s">
        <v>36</v>
      </c>
      <c r="O172" s="58" t="s">
        <v>37</v>
      </c>
      <c r="P172" s="58" t="s">
        <v>38</v>
      </c>
      <c r="Q172" s="58" t="s">
        <v>9</v>
      </c>
      <c r="R172" s="58" t="s">
        <v>39</v>
      </c>
    </row>
    <row r="173" spans="2:18" ht="36" customHeight="1">
      <c r="B173" s="415" t="s">
        <v>183</v>
      </c>
      <c r="C173" s="425" t="s">
        <v>41</v>
      </c>
      <c r="D173" s="408" t="s">
        <v>192</v>
      </c>
      <c r="E173" s="636" t="s">
        <v>195</v>
      </c>
      <c r="F173" s="570" t="s">
        <v>196</v>
      </c>
      <c r="G173" s="571"/>
      <c r="H173" s="571"/>
      <c r="I173" s="571"/>
      <c r="J173" s="571"/>
      <c r="K173" s="571"/>
      <c r="L173" s="571"/>
      <c r="M173" s="571"/>
      <c r="N173" s="571"/>
      <c r="O173" s="571"/>
      <c r="P173" s="571"/>
      <c r="Q173" s="571"/>
      <c r="R173" s="572"/>
    </row>
    <row r="174" spans="2:18" ht="36" customHeight="1">
      <c r="B174" s="416"/>
      <c r="C174" s="426"/>
      <c r="D174" s="410"/>
      <c r="E174" s="608"/>
      <c r="F174" s="537" t="s">
        <v>80</v>
      </c>
      <c r="G174" s="538"/>
      <c r="H174" s="538"/>
      <c r="I174" s="539"/>
      <c r="J174" s="7" t="s">
        <v>75</v>
      </c>
      <c r="K174" s="7" t="s">
        <v>47</v>
      </c>
      <c r="L174" s="108" t="s">
        <v>195</v>
      </c>
      <c r="M174" s="108" t="s">
        <v>195</v>
      </c>
      <c r="N174" s="108" t="s">
        <v>195</v>
      </c>
      <c r="O174" s="108" t="s">
        <v>195</v>
      </c>
      <c r="P174" s="7" t="s">
        <v>81</v>
      </c>
      <c r="Q174" s="7">
        <v>10</v>
      </c>
      <c r="R174" s="7" t="s">
        <v>51</v>
      </c>
    </row>
    <row r="175" spans="2:18" ht="36" customHeight="1">
      <c r="B175" s="416"/>
      <c r="C175" s="426"/>
      <c r="D175" s="410"/>
      <c r="E175" s="608"/>
      <c r="F175" s="537" t="s">
        <v>197</v>
      </c>
      <c r="G175" s="538"/>
      <c r="H175" s="538"/>
      <c r="I175" s="539"/>
      <c r="J175" s="7" t="s">
        <v>75</v>
      </c>
      <c r="K175" s="7" t="s">
        <v>47</v>
      </c>
      <c r="L175" s="108" t="s">
        <v>195</v>
      </c>
      <c r="M175" s="108" t="s">
        <v>195</v>
      </c>
      <c r="N175" s="108" t="s">
        <v>195</v>
      </c>
      <c r="O175" s="108" t="s">
        <v>195</v>
      </c>
      <c r="P175" s="7" t="s">
        <v>81</v>
      </c>
      <c r="Q175" s="7">
        <v>10</v>
      </c>
      <c r="R175" s="7" t="s">
        <v>51</v>
      </c>
    </row>
    <row r="176" spans="2:18" ht="36" customHeight="1">
      <c r="B176" s="416"/>
      <c r="C176" s="426"/>
      <c r="D176" s="410"/>
      <c r="E176" s="608"/>
      <c r="F176" s="537" t="s">
        <v>198</v>
      </c>
      <c r="G176" s="538"/>
      <c r="H176" s="538"/>
      <c r="I176" s="539"/>
      <c r="J176" s="7" t="s">
        <v>75</v>
      </c>
      <c r="K176" s="7" t="s">
        <v>47</v>
      </c>
      <c r="L176" s="108" t="s">
        <v>195</v>
      </c>
      <c r="M176" s="108" t="s">
        <v>195</v>
      </c>
      <c r="N176" s="108" t="s">
        <v>195</v>
      </c>
      <c r="O176" s="108" t="s">
        <v>195</v>
      </c>
      <c r="P176" s="7" t="s">
        <v>81</v>
      </c>
      <c r="Q176" s="7">
        <v>10</v>
      </c>
      <c r="R176" s="7" t="s">
        <v>51</v>
      </c>
    </row>
    <row r="177" spans="2:18" ht="36" customHeight="1">
      <c r="B177" s="416"/>
      <c r="C177" s="426"/>
      <c r="D177" s="410"/>
      <c r="E177" s="608"/>
      <c r="F177" s="464" t="s">
        <v>199</v>
      </c>
      <c r="G177" s="465"/>
      <c r="H177" s="465"/>
      <c r="I177" s="465"/>
      <c r="J177" s="465"/>
      <c r="K177" s="465"/>
      <c r="L177" s="465"/>
      <c r="M177" s="465"/>
      <c r="N177" s="465"/>
      <c r="O177" s="465"/>
      <c r="P177" s="465"/>
      <c r="Q177" s="465"/>
      <c r="R177" s="466"/>
    </row>
    <row r="178" spans="2:18" ht="36" customHeight="1">
      <c r="B178" s="416"/>
      <c r="C178" s="426"/>
      <c r="D178" s="410"/>
      <c r="E178" s="608"/>
      <c r="F178" s="467" t="s">
        <v>200</v>
      </c>
      <c r="G178" s="468"/>
      <c r="H178" s="468"/>
      <c r="I178" s="469"/>
      <c r="J178" s="64" t="s">
        <v>75</v>
      </c>
      <c r="K178" s="64" t="s">
        <v>47</v>
      </c>
      <c r="L178" s="90" t="s">
        <v>195</v>
      </c>
      <c r="M178" s="90" t="s">
        <v>47</v>
      </c>
      <c r="N178" s="90" t="s">
        <v>195</v>
      </c>
      <c r="O178" s="90" t="s">
        <v>47</v>
      </c>
      <c r="P178" s="9" t="s">
        <v>81</v>
      </c>
      <c r="Q178" s="9" t="s">
        <v>47</v>
      </c>
      <c r="R178" s="9" t="s">
        <v>201</v>
      </c>
    </row>
    <row r="179" spans="2:18" ht="36" customHeight="1">
      <c r="B179" s="416"/>
      <c r="C179" s="426"/>
      <c r="D179" s="410"/>
      <c r="E179" s="608"/>
      <c r="F179" s="513" t="s">
        <v>202</v>
      </c>
      <c r="G179" s="514"/>
      <c r="H179" s="514"/>
      <c r="I179" s="514"/>
      <c r="J179" s="514"/>
      <c r="K179" s="514"/>
      <c r="L179" s="514"/>
      <c r="M179" s="514"/>
      <c r="N179" s="514"/>
      <c r="O179" s="514"/>
      <c r="P179" s="514"/>
      <c r="Q179" s="514"/>
      <c r="R179" s="515"/>
    </row>
    <row r="180" spans="2:18" ht="36" customHeight="1">
      <c r="B180" s="416"/>
      <c r="C180" s="426"/>
      <c r="D180" s="410"/>
      <c r="E180" s="608"/>
      <c r="F180" s="461" t="s">
        <v>203</v>
      </c>
      <c r="G180" s="462"/>
      <c r="H180" s="462"/>
      <c r="I180" s="463"/>
      <c r="J180" s="3"/>
      <c r="K180" s="3"/>
      <c r="L180" s="6"/>
      <c r="M180" s="6"/>
      <c r="N180" s="6"/>
      <c r="O180" s="6"/>
      <c r="P180" s="3"/>
      <c r="Q180" s="3"/>
      <c r="R180" s="3"/>
    </row>
    <row r="181" spans="2:18" ht="36" customHeight="1">
      <c r="B181" s="416"/>
      <c r="C181" s="426"/>
      <c r="D181" s="410"/>
      <c r="E181" s="608"/>
      <c r="F181" s="461" t="s">
        <v>204</v>
      </c>
      <c r="G181" s="462"/>
      <c r="H181" s="462"/>
      <c r="I181" s="463"/>
      <c r="J181" s="3" t="s">
        <v>48</v>
      </c>
      <c r="K181" s="3" t="s">
        <v>47</v>
      </c>
      <c r="L181" s="14" t="s">
        <v>195</v>
      </c>
      <c r="M181" s="14" t="s">
        <v>195</v>
      </c>
      <c r="N181" s="14" t="s">
        <v>205</v>
      </c>
      <c r="O181" s="14" t="s">
        <v>205</v>
      </c>
      <c r="P181" s="3" t="s">
        <v>58</v>
      </c>
      <c r="Q181" s="91">
        <v>10</v>
      </c>
      <c r="R181" s="98" t="s">
        <v>51</v>
      </c>
    </row>
    <row r="182" spans="2:18" ht="36" customHeight="1">
      <c r="B182" s="416"/>
      <c r="C182" s="426"/>
      <c r="D182" s="410"/>
      <c r="E182" s="608"/>
      <c r="F182" s="461" t="s">
        <v>206</v>
      </c>
      <c r="G182" s="462"/>
      <c r="H182" s="462"/>
      <c r="I182" s="463"/>
      <c r="J182" s="3" t="s">
        <v>48</v>
      </c>
      <c r="K182" s="3" t="s">
        <v>47</v>
      </c>
      <c r="L182" s="14" t="s">
        <v>195</v>
      </c>
      <c r="M182" s="14" t="s">
        <v>195</v>
      </c>
      <c r="N182" s="14" t="s">
        <v>205</v>
      </c>
      <c r="O182" s="14" t="s">
        <v>205</v>
      </c>
      <c r="P182" s="3" t="s">
        <v>58</v>
      </c>
      <c r="Q182" s="91">
        <v>10</v>
      </c>
      <c r="R182" s="98" t="s">
        <v>51</v>
      </c>
    </row>
    <row r="183" spans="2:18" ht="36" customHeight="1">
      <c r="B183" s="416"/>
      <c r="C183" s="426"/>
      <c r="D183" s="410"/>
      <c r="E183" s="476" t="s">
        <v>207</v>
      </c>
      <c r="F183" s="564" t="s">
        <v>158</v>
      </c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6"/>
    </row>
    <row r="184" spans="2:18" ht="36" customHeight="1">
      <c r="B184" s="416"/>
      <c r="C184" s="426"/>
      <c r="D184" s="410"/>
      <c r="E184" s="477"/>
      <c r="F184" s="561" t="s">
        <v>208</v>
      </c>
      <c r="G184" s="562"/>
      <c r="H184" s="562"/>
      <c r="I184" s="563"/>
      <c r="J184" s="99" t="s">
        <v>75</v>
      </c>
      <c r="K184" s="99" t="s">
        <v>47</v>
      </c>
      <c r="L184" s="100" t="s">
        <v>207</v>
      </c>
      <c r="M184" s="100" t="s">
        <v>207</v>
      </c>
      <c r="N184" s="100" t="s">
        <v>207</v>
      </c>
      <c r="O184" s="100" t="s">
        <v>207</v>
      </c>
      <c r="P184" s="102" t="s">
        <v>81</v>
      </c>
      <c r="Q184" s="103">
        <v>5</v>
      </c>
      <c r="R184" s="102" t="s">
        <v>51</v>
      </c>
    </row>
    <row r="185" spans="2:18" ht="36" customHeight="1">
      <c r="B185" s="416"/>
      <c r="C185" s="426"/>
      <c r="D185" s="410"/>
      <c r="E185" s="477"/>
      <c r="F185" s="561" t="s">
        <v>209</v>
      </c>
      <c r="G185" s="562"/>
      <c r="H185" s="562"/>
      <c r="I185" s="563"/>
      <c r="J185" s="99" t="s">
        <v>75</v>
      </c>
      <c r="K185" s="99" t="s">
        <v>47</v>
      </c>
      <c r="L185" s="100" t="s">
        <v>207</v>
      </c>
      <c r="M185" s="100" t="s">
        <v>207</v>
      </c>
      <c r="N185" s="100" t="s">
        <v>207</v>
      </c>
      <c r="O185" s="100" t="s">
        <v>207</v>
      </c>
      <c r="P185" s="102" t="s">
        <v>81</v>
      </c>
      <c r="Q185" s="103">
        <v>5</v>
      </c>
      <c r="R185" s="102" t="s">
        <v>51</v>
      </c>
    </row>
    <row r="186" spans="2:18" ht="36" customHeight="1">
      <c r="B186" s="416"/>
      <c r="C186" s="426"/>
      <c r="D186" s="410"/>
      <c r="E186" s="477"/>
      <c r="F186" s="558" t="s">
        <v>163</v>
      </c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60"/>
    </row>
    <row r="187" spans="2:18" ht="36" customHeight="1">
      <c r="B187" s="416"/>
      <c r="C187" s="426"/>
      <c r="D187" s="410"/>
      <c r="E187" s="477"/>
      <c r="F187" s="534" t="s">
        <v>164</v>
      </c>
      <c r="G187" s="535"/>
      <c r="H187" s="535"/>
      <c r="I187" s="536"/>
      <c r="J187" s="105"/>
      <c r="K187" s="105"/>
      <c r="L187" s="104"/>
      <c r="M187" s="107"/>
      <c r="N187" s="104"/>
      <c r="O187" s="107"/>
      <c r="P187" s="105"/>
      <c r="Q187" s="105"/>
      <c r="R187" s="107"/>
    </row>
    <row r="188" spans="2:18" ht="36" customHeight="1">
      <c r="B188" s="416"/>
      <c r="C188" s="426"/>
      <c r="D188" s="410"/>
      <c r="E188" s="477"/>
      <c r="F188" s="534" t="s">
        <v>210</v>
      </c>
      <c r="G188" s="535"/>
      <c r="H188" s="535"/>
      <c r="I188" s="536"/>
      <c r="J188" s="573" t="s">
        <v>48</v>
      </c>
      <c r="K188" s="573" t="s">
        <v>47</v>
      </c>
      <c r="L188" s="104" t="s">
        <v>207</v>
      </c>
      <c r="M188" s="114" t="s">
        <v>211</v>
      </c>
      <c r="N188" s="114" t="s">
        <v>212</v>
      </c>
      <c r="O188" s="114" t="s">
        <v>211</v>
      </c>
      <c r="P188" s="105" t="s">
        <v>58</v>
      </c>
      <c r="Q188" s="105">
        <v>5</v>
      </c>
      <c r="R188" s="106" t="s">
        <v>180</v>
      </c>
    </row>
    <row r="189" spans="2:18" ht="36" customHeight="1">
      <c r="B189" s="416"/>
      <c r="C189" s="426"/>
      <c r="D189" s="410"/>
      <c r="E189" s="477"/>
      <c r="F189" s="567" t="s">
        <v>213</v>
      </c>
      <c r="G189" s="568"/>
      <c r="H189" s="568"/>
      <c r="I189" s="569"/>
      <c r="J189" s="574"/>
      <c r="K189" s="574"/>
      <c r="L189" s="104" t="s">
        <v>207</v>
      </c>
      <c r="M189" s="114" t="s">
        <v>211</v>
      </c>
      <c r="N189" s="114" t="s">
        <v>207</v>
      </c>
      <c r="O189" s="114" t="s">
        <v>211</v>
      </c>
      <c r="P189" s="105" t="s">
        <v>58</v>
      </c>
      <c r="Q189" s="105">
        <v>5</v>
      </c>
      <c r="R189" s="105" t="s">
        <v>168</v>
      </c>
    </row>
    <row r="190" spans="2:18" ht="36" customHeight="1">
      <c r="B190" s="416"/>
      <c r="C190" s="426"/>
      <c r="D190" s="410"/>
      <c r="E190" s="635"/>
      <c r="F190" s="567" t="s">
        <v>214</v>
      </c>
      <c r="G190" s="568"/>
      <c r="H190" s="568"/>
      <c r="I190" s="569"/>
      <c r="J190" s="575"/>
      <c r="K190" s="575"/>
      <c r="L190" s="104" t="s">
        <v>207</v>
      </c>
      <c r="M190" s="114" t="s">
        <v>211</v>
      </c>
      <c r="N190" s="114" t="s">
        <v>207</v>
      </c>
      <c r="O190" s="114" t="s">
        <v>211</v>
      </c>
      <c r="P190" s="105" t="s">
        <v>58</v>
      </c>
      <c r="Q190" s="105">
        <v>5</v>
      </c>
      <c r="R190" s="105" t="s">
        <v>168</v>
      </c>
    </row>
    <row r="191" spans="2:18" ht="36" customHeight="1">
      <c r="B191" s="416"/>
      <c r="C191" s="426"/>
      <c r="D191" s="410"/>
      <c r="E191" s="163" t="s">
        <v>212</v>
      </c>
      <c r="F191" s="555" t="s">
        <v>70</v>
      </c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7"/>
    </row>
    <row r="192" spans="2:18" ht="36" customHeight="1">
      <c r="B192" s="416"/>
      <c r="C192" s="426"/>
      <c r="D192" s="410"/>
      <c r="E192" s="608" t="s">
        <v>215</v>
      </c>
      <c r="F192" s="609" t="s">
        <v>187</v>
      </c>
      <c r="G192" s="610"/>
      <c r="H192" s="610"/>
      <c r="I192" s="610"/>
      <c r="J192" s="610"/>
      <c r="K192" s="610"/>
      <c r="L192" s="610"/>
      <c r="M192" s="610"/>
      <c r="N192" s="610"/>
      <c r="O192" s="610"/>
      <c r="P192" s="610"/>
      <c r="Q192" s="610"/>
      <c r="R192" s="611"/>
    </row>
    <row r="193" spans="2:19" ht="36" customHeight="1">
      <c r="B193" s="416"/>
      <c r="C193" s="426"/>
      <c r="D193" s="410"/>
      <c r="E193" s="608"/>
      <c r="F193" s="605" t="s">
        <v>216</v>
      </c>
      <c r="G193" s="606"/>
      <c r="H193" s="606"/>
      <c r="I193" s="607"/>
      <c r="J193" s="113" t="s">
        <v>48</v>
      </c>
      <c r="K193" s="112" t="s">
        <v>47</v>
      </c>
      <c r="L193" s="112" t="s">
        <v>217</v>
      </c>
      <c r="M193" s="112" t="s">
        <v>217</v>
      </c>
      <c r="N193" s="112" t="s">
        <v>217</v>
      </c>
      <c r="O193" s="112" t="s">
        <v>217</v>
      </c>
      <c r="P193" s="115" t="s">
        <v>81</v>
      </c>
      <c r="Q193" s="116">
        <v>5</v>
      </c>
      <c r="R193" s="112" t="s">
        <v>51</v>
      </c>
    </row>
    <row r="194" spans="2:19" ht="36" customHeight="1">
      <c r="B194" s="416"/>
      <c r="C194" s="426"/>
      <c r="D194" s="410"/>
      <c r="E194" s="476" t="s">
        <v>217</v>
      </c>
      <c r="F194" s="609" t="s">
        <v>187</v>
      </c>
      <c r="G194" s="610"/>
      <c r="H194" s="610"/>
      <c r="I194" s="610"/>
      <c r="J194" s="610"/>
      <c r="K194" s="610"/>
      <c r="L194" s="610"/>
      <c r="M194" s="610"/>
      <c r="N194" s="610"/>
      <c r="O194" s="610"/>
      <c r="P194" s="610"/>
      <c r="Q194" s="610"/>
      <c r="R194" s="611"/>
    </row>
    <row r="195" spans="2:19" ht="36" customHeight="1">
      <c r="B195" s="416"/>
      <c r="C195" s="426"/>
      <c r="D195" s="410"/>
      <c r="E195" s="477"/>
      <c r="F195" s="648" t="s">
        <v>218</v>
      </c>
      <c r="G195" s="649"/>
      <c r="H195" s="649"/>
      <c r="I195" s="650"/>
      <c r="J195" s="111" t="s">
        <v>48</v>
      </c>
      <c r="K195" s="112" t="s">
        <v>47</v>
      </c>
      <c r="L195" s="112" t="s">
        <v>217</v>
      </c>
      <c r="M195" s="112" t="s">
        <v>217</v>
      </c>
      <c r="N195" s="112" t="s">
        <v>217</v>
      </c>
      <c r="O195" s="112" t="s">
        <v>217</v>
      </c>
      <c r="P195" s="112" t="s">
        <v>58</v>
      </c>
      <c r="Q195" s="112">
        <v>5</v>
      </c>
      <c r="R195" s="112" t="s">
        <v>51</v>
      </c>
    </row>
    <row r="196" spans="2:19" ht="36" customHeight="1">
      <c r="B196" s="416"/>
      <c r="C196" s="426"/>
      <c r="D196" s="411"/>
      <c r="E196" s="635"/>
      <c r="F196" s="605" t="s">
        <v>219</v>
      </c>
      <c r="G196" s="606"/>
      <c r="H196" s="606"/>
      <c r="I196" s="607"/>
      <c r="J196" s="112" t="s">
        <v>47</v>
      </c>
      <c r="K196" s="111" t="s">
        <v>48</v>
      </c>
      <c r="L196" s="112" t="s">
        <v>217</v>
      </c>
      <c r="M196" s="112" t="s">
        <v>217</v>
      </c>
      <c r="N196" s="112" t="s">
        <v>217</v>
      </c>
      <c r="O196" s="112" t="s">
        <v>217</v>
      </c>
      <c r="P196" s="112" t="s">
        <v>58</v>
      </c>
      <c r="Q196" s="112">
        <v>5</v>
      </c>
      <c r="R196" s="112" t="s">
        <v>51</v>
      </c>
    </row>
    <row r="197" spans="2:19" ht="36" customHeight="1">
      <c r="B197" s="416"/>
      <c r="C197" s="426"/>
      <c r="D197" s="422" t="s">
        <v>220</v>
      </c>
      <c r="E197" s="645" t="s">
        <v>221</v>
      </c>
      <c r="F197" s="570" t="s">
        <v>222</v>
      </c>
      <c r="G197" s="571"/>
      <c r="H197" s="571"/>
      <c r="I197" s="571"/>
      <c r="J197" s="571"/>
      <c r="K197" s="571"/>
      <c r="L197" s="571"/>
      <c r="M197" s="571"/>
      <c r="N197" s="571"/>
      <c r="O197" s="571"/>
      <c r="P197" s="571"/>
      <c r="Q197" s="571"/>
      <c r="R197" s="572"/>
    </row>
    <row r="198" spans="2:19" ht="36" customHeight="1">
      <c r="B198" s="416"/>
      <c r="C198" s="426"/>
      <c r="D198" s="423"/>
      <c r="E198" s="646"/>
      <c r="F198" s="537" t="s">
        <v>80</v>
      </c>
      <c r="G198" s="538"/>
      <c r="H198" s="538"/>
      <c r="I198" s="539"/>
      <c r="J198" s="7" t="s">
        <v>75</v>
      </c>
      <c r="K198" s="7" t="s">
        <v>47</v>
      </c>
      <c r="L198" s="108" t="s">
        <v>221</v>
      </c>
      <c r="M198" s="108" t="s">
        <v>221</v>
      </c>
      <c r="N198" s="108" t="s">
        <v>221</v>
      </c>
      <c r="O198" s="108" t="s">
        <v>221</v>
      </c>
      <c r="P198" s="7" t="s">
        <v>81</v>
      </c>
      <c r="Q198" s="7">
        <v>10</v>
      </c>
      <c r="R198" s="7" t="s">
        <v>51</v>
      </c>
    </row>
    <row r="199" spans="2:19" ht="36" customHeight="1">
      <c r="B199" s="416"/>
      <c r="C199" s="426"/>
      <c r="D199" s="423"/>
      <c r="E199" s="646"/>
      <c r="F199" s="537" t="s">
        <v>197</v>
      </c>
      <c r="G199" s="538"/>
      <c r="H199" s="538"/>
      <c r="I199" s="539"/>
      <c r="J199" s="7" t="s">
        <v>75</v>
      </c>
      <c r="K199" s="7" t="s">
        <v>47</v>
      </c>
      <c r="L199" s="108" t="s">
        <v>221</v>
      </c>
      <c r="M199" s="108" t="s">
        <v>221</v>
      </c>
      <c r="N199" s="108" t="s">
        <v>221</v>
      </c>
      <c r="O199" s="108" t="s">
        <v>221</v>
      </c>
      <c r="P199" s="7" t="s">
        <v>81</v>
      </c>
      <c r="Q199" s="7">
        <v>10</v>
      </c>
      <c r="R199" s="7" t="s">
        <v>51</v>
      </c>
    </row>
    <row r="200" spans="2:19" ht="36" customHeight="1">
      <c r="B200" s="416"/>
      <c r="C200" s="426"/>
      <c r="D200" s="423"/>
      <c r="E200" s="646"/>
      <c r="F200" s="537" t="s">
        <v>223</v>
      </c>
      <c r="G200" s="538"/>
      <c r="H200" s="538"/>
      <c r="I200" s="539"/>
      <c r="J200" s="7" t="s">
        <v>75</v>
      </c>
      <c r="K200" s="7" t="s">
        <v>47</v>
      </c>
      <c r="L200" s="108" t="s">
        <v>221</v>
      </c>
      <c r="M200" s="108" t="s">
        <v>221</v>
      </c>
      <c r="N200" s="108" t="s">
        <v>221</v>
      </c>
      <c r="O200" s="108" t="s">
        <v>221</v>
      </c>
      <c r="P200" s="7" t="s">
        <v>81</v>
      </c>
      <c r="Q200" s="7">
        <v>10</v>
      </c>
      <c r="R200" s="7" t="s">
        <v>51</v>
      </c>
    </row>
    <row r="201" spans="2:19" ht="36" customHeight="1">
      <c r="B201" s="416"/>
      <c r="C201" s="426"/>
      <c r="D201" s="423"/>
      <c r="E201" s="646"/>
      <c r="F201" s="464" t="s">
        <v>199</v>
      </c>
      <c r="G201" s="465"/>
      <c r="H201" s="465"/>
      <c r="I201" s="465"/>
      <c r="J201" s="465"/>
      <c r="K201" s="465"/>
      <c r="L201" s="465"/>
      <c r="M201" s="465"/>
      <c r="N201" s="465"/>
      <c r="O201" s="465"/>
      <c r="P201" s="465"/>
      <c r="Q201" s="465"/>
      <c r="R201" s="466"/>
    </row>
    <row r="202" spans="2:19" ht="36" customHeight="1">
      <c r="B202" s="416"/>
      <c r="C202" s="426"/>
      <c r="D202" s="423"/>
      <c r="E202" s="646"/>
      <c r="F202" s="467" t="s">
        <v>200</v>
      </c>
      <c r="G202" s="468"/>
      <c r="H202" s="468"/>
      <c r="I202" s="469"/>
      <c r="J202" s="64" t="s">
        <v>75</v>
      </c>
      <c r="K202" s="64" t="s">
        <v>47</v>
      </c>
      <c r="L202" s="90" t="s">
        <v>221</v>
      </c>
      <c r="M202" s="90" t="s">
        <v>47</v>
      </c>
      <c r="N202" s="90" t="s">
        <v>221</v>
      </c>
      <c r="O202" s="90" t="s">
        <v>47</v>
      </c>
      <c r="P202" s="9" t="s">
        <v>81</v>
      </c>
      <c r="Q202" s="9" t="s">
        <v>47</v>
      </c>
      <c r="R202" s="9" t="s">
        <v>224</v>
      </c>
    </row>
    <row r="203" spans="2:19" ht="36" customHeight="1">
      <c r="B203" s="416"/>
      <c r="C203" s="426"/>
      <c r="D203" s="423"/>
      <c r="E203" s="646"/>
      <c r="F203" s="643" t="s">
        <v>225</v>
      </c>
      <c r="G203" s="643"/>
      <c r="H203" s="643"/>
      <c r="I203" s="643"/>
      <c r="J203" s="643"/>
      <c r="K203" s="643"/>
      <c r="L203" s="643"/>
      <c r="M203" s="643"/>
      <c r="N203" s="643"/>
      <c r="O203" s="643"/>
      <c r="P203" s="643"/>
      <c r="Q203" s="643"/>
      <c r="R203" s="644"/>
    </row>
    <row r="204" spans="2:19" ht="36" customHeight="1">
      <c r="B204" s="416"/>
      <c r="C204" s="426"/>
      <c r="D204" s="423"/>
      <c r="E204" s="646"/>
      <c r="F204" s="618" t="s">
        <v>226</v>
      </c>
      <c r="G204" s="619"/>
      <c r="H204" s="619"/>
      <c r="I204" s="620"/>
      <c r="J204" s="117"/>
      <c r="K204" s="120"/>
      <c r="L204" s="118"/>
      <c r="M204" s="120"/>
      <c r="N204" s="118"/>
      <c r="O204" s="120"/>
      <c r="P204" s="119"/>
      <c r="Q204" s="119"/>
      <c r="R204" s="120"/>
      <c r="S204" s="95"/>
    </row>
    <row r="205" spans="2:19" ht="36" customHeight="1">
      <c r="B205" s="416"/>
      <c r="C205" s="426"/>
      <c r="D205" s="423"/>
      <c r="E205" s="646"/>
      <c r="F205" s="618" t="s">
        <v>227</v>
      </c>
      <c r="G205" s="619"/>
      <c r="H205" s="619"/>
      <c r="I205" s="620"/>
      <c r="J205" s="621" t="s">
        <v>48</v>
      </c>
      <c r="K205" s="624" t="s">
        <v>47</v>
      </c>
      <c r="L205" s="118" t="s">
        <v>221</v>
      </c>
      <c r="M205" s="118" t="s">
        <v>221</v>
      </c>
      <c r="N205" s="118" t="s">
        <v>228</v>
      </c>
      <c r="O205" s="118" t="s">
        <v>221</v>
      </c>
      <c r="P205" s="119" t="s">
        <v>58</v>
      </c>
      <c r="Q205" s="119">
        <v>5</v>
      </c>
      <c r="R205" s="106" t="s">
        <v>180</v>
      </c>
      <c r="S205" s="95"/>
    </row>
    <row r="206" spans="2:19" ht="36" customHeight="1">
      <c r="B206" s="416"/>
      <c r="C206" s="426"/>
      <c r="D206" s="423"/>
      <c r="E206" s="646"/>
      <c r="F206" s="618" t="s">
        <v>229</v>
      </c>
      <c r="G206" s="619"/>
      <c r="H206" s="619"/>
      <c r="I206" s="620"/>
      <c r="J206" s="622"/>
      <c r="K206" s="625"/>
      <c r="L206" s="118" t="s">
        <v>221</v>
      </c>
      <c r="M206" s="118" t="s">
        <v>221</v>
      </c>
      <c r="N206" s="118" t="s">
        <v>228</v>
      </c>
      <c r="O206" s="118" t="s">
        <v>221</v>
      </c>
      <c r="P206" s="119" t="s">
        <v>58</v>
      </c>
      <c r="Q206" s="119">
        <v>5</v>
      </c>
      <c r="R206" s="106" t="s">
        <v>180</v>
      </c>
      <c r="S206" s="95"/>
    </row>
    <row r="207" spans="2:19" ht="36" customHeight="1">
      <c r="B207" s="416"/>
      <c r="C207" s="426"/>
      <c r="D207" s="423"/>
      <c r="E207" s="646"/>
      <c r="F207" s="618" t="s">
        <v>230</v>
      </c>
      <c r="G207" s="619"/>
      <c r="H207" s="619"/>
      <c r="I207" s="620"/>
      <c r="J207" s="630"/>
      <c r="K207" s="631"/>
      <c r="L207" s="118" t="s">
        <v>221</v>
      </c>
      <c r="M207" s="118" t="s">
        <v>221</v>
      </c>
      <c r="N207" s="118" t="s">
        <v>228</v>
      </c>
      <c r="O207" s="118" t="s">
        <v>221</v>
      </c>
      <c r="P207" s="119" t="s">
        <v>58</v>
      </c>
      <c r="Q207" s="119">
        <v>5</v>
      </c>
      <c r="R207" s="106" t="s">
        <v>180</v>
      </c>
      <c r="S207" s="95"/>
    </row>
    <row r="208" spans="2:19" ht="36" customHeight="1">
      <c r="B208" s="416"/>
      <c r="C208" s="426"/>
      <c r="D208" s="423"/>
      <c r="E208" s="646"/>
      <c r="F208" s="618" t="s">
        <v>231</v>
      </c>
      <c r="G208" s="619"/>
      <c r="H208" s="619"/>
      <c r="I208" s="620"/>
      <c r="J208" s="117"/>
      <c r="K208" s="120"/>
      <c r="L208" s="118"/>
      <c r="M208" s="121"/>
      <c r="N208" s="121"/>
      <c r="O208" s="121"/>
      <c r="P208" s="119"/>
      <c r="Q208" s="119"/>
      <c r="R208" s="119"/>
      <c r="S208" s="95"/>
    </row>
    <row r="209" spans="2:18" ht="36" customHeight="1">
      <c r="B209" s="416"/>
      <c r="C209" s="426"/>
      <c r="D209" s="423"/>
      <c r="E209" s="646"/>
      <c r="F209" s="618" t="s">
        <v>232</v>
      </c>
      <c r="G209" s="619"/>
      <c r="H209" s="619"/>
      <c r="I209" s="620"/>
      <c r="J209" s="621" t="s">
        <v>48</v>
      </c>
      <c r="K209" s="624" t="s">
        <v>47</v>
      </c>
      <c r="L209" s="118" t="s">
        <v>221</v>
      </c>
      <c r="M209" s="118" t="s">
        <v>221</v>
      </c>
      <c r="N209" s="118" t="s">
        <v>228</v>
      </c>
      <c r="O209" s="118" t="s">
        <v>221</v>
      </c>
      <c r="P209" s="119" t="s">
        <v>58</v>
      </c>
      <c r="Q209" s="119">
        <v>5</v>
      </c>
      <c r="R209" s="106" t="s">
        <v>180</v>
      </c>
    </row>
    <row r="210" spans="2:18" ht="36" customHeight="1">
      <c r="B210" s="416"/>
      <c r="C210" s="426"/>
      <c r="D210" s="423"/>
      <c r="E210" s="646"/>
      <c r="F210" s="618" t="s">
        <v>233</v>
      </c>
      <c r="G210" s="619"/>
      <c r="H210" s="619"/>
      <c r="I210" s="620"/>
      <c r="J210" s="622"/>
      <c r="K210" s="625"/>
      <c r="L210" s="118" t="s">
        <v>221</v>
      </c>
      <c r="M210" s="118" t="s">
        <v>221</v>
      </c>
      <c r="N210" s="118" t="s">
        <v>228</v>
      </c>
      <c r="O210" s="118" t="s">
        <v>221</v>
      </c>
      <c r="P210" s="119" t="s">
        <v>58</v>
      </c>
      <c r="Q210" s="119">
        <v>5</v>
      </c>
      <c r="R210" s="106" t="s">
        <v>180</v>
      </c>
    </row>
    <row r="211" spans="2:18" ht="36" customHeight="1">
      <c r="B211" s="416"/>
      <c r="C211" s="426"/>
      <c r="D211" s="423"/>
      <c r="E211" s="646"/>
      <c r="F211" s="627" t="s">
        <v>234</v>
      </c>
      <c r="G211" s="628"/>
      <c r="H211" s="628"/>
      <c r="I211" s="629"/>
      <c r="J211" s="623"/>
      <c r="K211" s="626"/>
      <c r="L211" s="118" t="s">
        <v>221</v>
      </c>
      <c r="M211" s="118" t="s">
        <v>221</v>
      </c>
      <c r="N211" s="118" t="s">
        <v>228</v>
      </c>
      <c r="O211" s="118" t="s">
        <v>221</v>
      </c>
      <c r="P211" s="119" t="s">
        <v>58</v>
      </c>
      <c r="Q211" s="119">
        <v>5</v>
      </c>
      <c r="R211" s="106" t="s">
        <v>180</v>
      </c>
    </row>
    <row r="212" spans="2:18" ht="36" customHeight="1">
      <c r="B212" s="416"/>
      <c r="C212" s="426"/>
      <c r="D212" s="423"/>
      <c r="E212" s="646"/>
      <c r="F212" s="615" t="s">
        <v>235</v>
      </c>
      <c r="G212" s="616"/>
      <c r="H212" s="616"/>
      <c r="I212" s="616"/>
      <c r="J212" s="616"/>
      <c r="K212" s="616"/>
      <c r="L212" s="616"/>
      <c r="M212" s="616"/>
      <c r="N212" s="616"/>
      <c r="O212" s="616"/>
      <c r="P212" s="616"/>
      <c r="Q212" s="616"/>
      <c r="R212" s="617"/>
    </row>
    <row r="213" spans="2:18" ht="36" customHeight="1">
      <c r="B213" s="416"/>
      <c r="C213" s="426"/>
      <c r="D213" s="423"/>
      <c r="E213" s="646"/>
      <c r="F213" s="599" t="s">
        <v>236</v>
      </c>
      <c r="G213" s="600"/>
      <c r="H213" s="600"/>
      <c r="I213" s="601"/>
      <c r="J213" s="113" t="s">
        <v>48</v>
      </c>
      <c r="K213" s="112" t="s">
        <v>47</v>
      </c>
      <c r="L213" s="112" t="s">
        <v>221</v>
      </c>
      <c r="M213" s="112" t="s">
        <v>221</v>
      </c>
      <c r="N213" s="122" t="s">
        <v>228</v>
      </c>
      <c r="O213" s="112" t="s">
        <v>221</v>
      </c>
      <c r="P213" s="115" t="s">
        <v>81</v>
      </c>
      <c r="Q213" s="116">
        <v>5</v>
      </c>
      <c r="R213" s="112" t="s">
        <v>51</v>
      </c>
    </row>
    <row r="214" spans="2:18" ht="36" customHeight="1">
      <c r="B214" s="416"/>
      <c r="C214" s="426"/>
      <c r="D214" s="424"/>
      <c r="E214" s="647"/>
      <c r="F214" s="612" t="s">
        <v>237</v>
      </c>
      <c r="G214" s="613"/>
      <c r="H214" s="613"/>
      <c r="I214" s="614"/>
      <c r="J214" s="113" t="s">
        <v>48</v>
      </c>
      <c r="K214" s="112" t="s">
        <v>47</v>
      </c>
      <c r="L214" s="112" t="s">
        <v>221</v>
      </c>
      <c r="M214" s="112" t="s">
        <v>221</v>
      </c>
      <c r="N214" s="122" t="s">
        <v>228</v>
      </c>
      <c r="O214" s="112" t="s">
        <v>221</v>
      </c>
      <c r="P214" s="115" t="s">
        <v>81</v>
      </c>
      <c r="Q214" s="116">
        <v>5</v>
      </c>
      <c r="R214" s="112" t="s">
        <v>51</v>
      </c>
    </row>
    <row r="215" spans="2:18" ht="36" customHeight="1">
      <c r="B215" s="58" t="s">
        <v>27</v>
      </c>
      <c r="C215" s="58" t="s">
        <v>28</v>
      </c>
      <c r="D215" s="59" t="s">
        <v>29</v>
      </c>
      <c r="E215" s="58" t="s">
        <v>30</v>
      </c>
      <c r="F215" s="412" t="s">
        <v>31</v>
      </c>
      <c r="G215" s="413"/>
      <c r="H215" s="413"/>
      <c r="I215" s="414"/>
      <c r="J215" s="58" t="s">
        <v>32</v>
      </c>
      <c r="K215" s="58" t="s">
        <v>33</v>
      </c>
      <c r="L215" s="58" t="s">
        <v>34</v>
      </c>
      <c r="M215" s="58" t="s">
        <v>35</v>
      </c>
      <c r="N215" s="58" t="s">
        <v>36</v>
      </c>
      <c r="O215" s="58" t="s">
        <v>37</v>
      </c>
      <c r="P215" s="58" t="s">
        <v>38</v>
      </c>
      <c r="Q215" s="58" t="s">
        <v>9</v>
      </c>
      <c r="R215" s="58" t="s">
        <v>39</v>
      </c>
    </row>
    <row r="216" spans="2:18" ht="36" customHeight="1">
      <c r="B216" s="415" t="s">
        <v>183</v>
      </c>
      <c r="C216" s="427" t="s">
        <v>41</v>
      </c>
      <c r="D216" s="422" t="s">
        <v>220</v>
      </c>
      <c r="E216" s="597" t="s">
        <v>228</v>
      </c>
      <c r="F216" s="576" t="s">
        <v>158</v>
      </c>
      <c r="G216" s="577"/>
      <c r="H216" s="577"/>
      <c r="I216" s="577"/>
      <c r="J216" s="577"/>
      <c r="K216" s="577"/>
      <c r="L216" s="577"/>
      <c r="M216" s="577"/>
      <c r="N216" s="577"/>
      <c r="O216" s="577"/>
      <c r="P216" s="577"/>
      <c r="Q216" s="577"/>
      <c r="R216" s="578"/>
    </row>
    <row r="217" spans="2:18" ht="36" customHeight="1">
      <c r="B217" s="416"/>
      <c r="C217" s="428"/>
      <c r="D217" s="423"/>
      <c r="E217" s="598"/>
      <c r="F217" s="561" t="s">
        <v>238</v>
      </c>
      <c r="G217" s="562"/>
      <c r="H217" s="562"/>
      <c r="I217" s="563"/>
      <c r="J217" s="99" t="s">
        <v>75</v>
      </c>
      <c r="K217" s="99" t="s">
        <v>47</v>
      </c>
      <c r="L217" s="100" t="s">
        <v>228</v>
      </c>
      <c r="M217" s="100" t="s">
        <v>228</v>
      </c>
      <c r="N217" s="100" t="s">
        <v>228</v>
      </c>
      <c r="O217" s="100" t="s">
        <v>228</v>
      </c>
      <c r="P217" s="102" t="s">
        <v>81</v>
      </c>
      <c r="Q217" s="103">
        <v>5</v>
      </c>
      <c r="R217" s="102" t="s">
        <v>51</v>
      </c>
    </row>
    <row r="218" spans="2:18" ht="36" customHeight="1">
      <c r="B218" s="416"/>
      <c r="C218" s="428"/>
      <c r="D218" s="423"/>
      <c r="E218" s="124" t="s">
        <v>239</v>
      </c>
      <c r="F218" s="586" t="s">
        <v>70</v>
      </c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8"/>
    </row>
    <row r="219" spans="2:18" ht="36" customHeight="1">
      <c r="B219" s="416"/>
      <c r="C219" s="428"/>
      <c r="D219" s="423"/>
      <c r="E219" s="589" t="s">
        <v>240</v>
      </c>
      <c r="F219" s="576" t="s">
        <v>158</v>
      </c>
      <c r="G219" s="577"/>
      <c r="H219" s="577"/>
      <c r="I219" s="577"/>
      <c r="J219" s="577"/>
      <c r="K219" s="577"/>
      <c r="L219" s="577"/>
      <c r="M219" s="577"/>
      <c r="N219" s="577"/>
      <c r="O219" s="577"/>
      <c r="P219" s="577"/>
      <c r="Q219" s="577"/>
      <c r="R219" s="578"/>
    </row>
    <row r="220" spans="2:18" ht="36" customHeight="1">
      <c r="B220" s="416"/>
      <c r="C220" s="428"/>
      <c r="D220" s="423"/>
      <c r="E220" s="590"/>
      <c r="F220" s="561" t="s">
        <v>241</v>
      </c>
      <c r="G220" s="562"/>
      <c r="H220" s="562"/>
      <c r="I220" s="563"/>
      <c r="J220" s="99" t="s">
        <v>75</v>
      </c>
      <c r="K220" s="99" t="s">
        <v>47</v>
      </c>
      <c r="L220" s="100" t="s">
        <v>240</v>
      </c>
      <c r="M220" s="100" t="s">
        <v>240</v>
      </c>
      <c r="N220" s="100" t="s">
        <v>240</v>
      </c>
      <c r="O220" s="100" t="s">
        <v>240</v>
      </c>
      <c r="P220" s="102" t="s">
        <v>81</v>
      </c>
      <c r="Q220" s="103">
        <v>5</v>
      </c>
      <c r="R220" s="102" t="s">
        <v>51</v>
      </c>
    </row>
    <row r="221" spans="2:18" ht="36" customHeight="1">
      <c r="B221" s="416"/>
      <c r="C221" s="428"/>
      <c r="D221" s="423"/>
      <c r="E221" s="590"/>
      <c r="F221" s="592" t="s">
        <v>54</v>
      </c>
      <c r="G221" s="592"/>
      <c r="H221" s="592"/>
      <c r="I221" s="592"/>
      <c r="J221" s="592"/>
      <c r="K221" s="592"/>
      <c r="L221" s="592"/>
      <c r="M221" s="592"/>
      <c r="N221" s="592"/>
      <c r="O221" s="592"/>
      <c r="P221" s="592"/>
      <c r="Q221" s="592"/>
      <c r="R221" s="593"/>
    </row>
    <row r="222" spans="2:18" ht="36" customHeight="1">
      <c r="B222" s="416"/>
      <c r="C222" s="428"/>
      <c r="D222" s="423"/>
      <c r="E222" s="590"/>
      <c r="F222" s="594" t="s">
        <v>242</v>
      </c>
      <c r="G222" s="595"/>
      <c r="H222" s="595"/>
      <c r="I222" s="596"/>
      <c r="J222" s="125"/>
      <c r="K222" s="87"/>
      <c r="L222" s="126"/>
      <c r="M222" s="87"/>
      <c r="N222" s="126"/>
      <c r="O222" s="87"/>
      <c r="P222" s="87"/>
      <c r="Q222" s="87">
        <v>10</v>
      </c>
      <c r="R222" s="87"/>
    </row>
    <row r="223" spans="2:18" ht="36" customHeight="1">
      <c r="B223" s="416"/>
      <c r="C223" s="428"/>
      <c r="D223" s="423"/>
      <c r="E223" s="590"/>
      <c r="F223" s="594" t="s">
        <v>243</v>
      </c>
      <c r="G223" s="595"/>
      <c r="H223" s="595"/>
      <c r="I223" s="596"/>
      <c r="J223" s="127" t="s">
        <v>48</v>
      </c>
      <c r="K223" s="87" t="s">
        <v>47</v>
      </c>
      <c r="L223" s="123" t="s">
        <v>240</v>
      </c>
      <c r="M223" s="123" t="s">
        <v>244</v>
      </c>
      <c r="N223" s="123" t="s">
        <v>245</v>
      </c>
      <c r="O223" s="123" t="s">
        <v>244</v>
      </c>
      <c r="P223" s="87" t="s">
        <v>58</v>
      </c>
      <c r="Q223" s="87">
        <v>10</v>
      </c>
      <c r="R223" s="128" t="s">
        <v>180</v>
      </c>
    </row>
    <row r="224" spans="2:18" ht="36" customHeight="1">
      <c r="B224" s="416"/>
      <c r="C224" s="428"/>
      <c r="D224" s="423"/>
      <c r="E224" s="591"/>
      <c r="F224" s="594" t="s">
        <v>246</v>
      </c>
      <c r="G224" s="595"/>
      <c r="H224" s="595"/>
      <c r="I224" s="596"/>
      <c r="J224" s="127" t="s">
        <v>48</v>
      </c>
      <c r="K224" s="87" t="s">
        <v>47</v>
      </c>
      <c r="L224" s="123" t="s">
        <v>240</v>
      </c>
      <c r="M224" s="123" t="s">
        <v>240</v>
      </c>
      <c r="N224" s="123" t="s">
        <v>245</v>
      </c>
      <c r="O224" s="128"/>
      <c r="P224" s="87" t="s">
        <v>58</v>
      </c>
      <c r="Q224" s="87">
        <v>10</v>
      </c>
      <c r="R224" s="128"/>
    </row>
    <row r="225" spans="2:18" ht="36" customHeight="1">
      <c r="B225" s="416"/>
      <c r="C225" s="428"/>
      <c r="D225" s="423"/>
      <c r="E225" s="585" t="s">
        <v>244</v>
      </c>
      <c r="F225" s="579" t="s">
        <v>187</v>
      </c>
      <c r="G225" s="580"/>
      <c r="H225" s="580"/>
      <c r="I225" s="580"/>
      <c r="J225" s="580"/>
      <c r="K225" s="580"/>
      <c r="L225" s="580"/>
      <c r="M225" s="580"/>
      <c r="N225" s="580"/>
      <c r="O225" s="580"/>
      <c r="P225" s="580"/>
      <c r="Q225" s="580"/>
      <c r="R225" s="581"/>
    </row>
    <row r="226" spans="2:18" ht="36" customHeight="1">
      <c r="B226" s="416"/>
      <c r="C226" s="428"/>
      <c r="D226" s="423"/>
      <c r="E226" s="585"/>
      <c r="F226" s="582" t="s">
        <v>247</v>
      </c>
      <c r="G226" s="583"/>
      <c r="H226" s="583"/>
      <c r="I226" s="584"/>
      <c r="J226" s="115" t="s">
        <v>48</v>
      </c>
      <c r="K226" s="115" t="s">
        <v>47</v>
      </c>
      <c r="L226" s="129" t="s">
        <v>244</v>
      </c>
      <c r="M226" s="129" t="s">
        <v>244</v>
      </c>
      <c r="N226" s="129" t="s">
        <v>244</v>
      </c>
      <c r="O226" s="129" t="s">
        <v>244</v>
      </c>
      <c r="P226" s="115" t="s">
        <v>81</v>
      </c>
      <c r="Q226" s="115">
        <v>5</v>
      </c>
      <c r="R226" s="115" t="s">
        <v>51</v>
      </c>
    </row>
    <row r="227" spans="2:18" ht="36" customHeight="1">
      <c r="B227" s="416"/>
      <c r="C227" s="428"/>
      <c r="D227" s="424"/>
      <c r="E227" s="585"/>
      <c r="F227" s="582" t="s">
        <v>248</v>
      </c>
      <c r="G227" s="583"/>
      <c r="H227" s="583"/>
      <c r="I227" s="584"/>
      <c r="J227" s="115" t="s">
        <v>48</v>
      </c>
      <c r="K227" s="115" t="s">
        <v>47</v>
      </c>
      <c r="L227" s="129" t="s">
        <v>244</v>
      </c>
      <c r="M227" s="129" t="s">
        <v>244</v>
      </c>
      <c r="N227" s="129" t="s">
        <v>244</v>
      </c>
      <c r="O227" s="129" t="s">
        <v>244</v>
      </c>
      <c r="P227" s="115" t="s">
        <v>81</v>
      </c>
      <c r="Q227" s="115">
        <v>5</v>
      </c>
      <c r="R227" s="115" t="s">
        <v>51</v>
      </c>
    </row>
    <row r="228" spans="2:18" ht="36" customHeight="1">
      <c r="B228" s="416"/>
      <c r="C228" s="428"/>
      <c r="D228" s="488" t="s">
        <v>249</v>
      </c>
      <c r="E228" s="433" t="s">
        <v>250</v>
      </c>
      <c r="F228" s="435" t="s">
        <v>251</v>
      </c>
      <c r="G228" s="436"/>
      <c r="H228" s="436"/>
      <c r="I228" s="436"/>
      <c r="J228" s="437"/>
      <c r="K228" s="436"/>
      <c r="L228" s="436"/>
      <c r="M228" s="436"/>
      <c r="N228" s="436"/>
      <c r="O228" s="436"/>
      <c r="P228" s="436"/>
      <c r="Q228" s="436"/>
      <c r="R228" s="436"/>
    </row>
    <row r="229" spans="2:18" ht="36" customHeight="1">
      <c r="B229" s="416"/>
      <c r="C229" s="428"/>
      <c r="D229" s="488"/>
      <c r="E229" s="434"/>
      <c r="F229" s="438" t="s">
        <v>80</v>
      </c>
      <c r="G229" s="439"/>
      <c r="H229" s="439"/>
      <c r="I229" s="439"/>
      <c r="J229" s="148" t="s">
        <v>75</v>
      </c>
      <c r="K229" s="149" t="s">
        <v>47</v>
      </c>
      <c r="L229" s="148" t="s">
        <v>250</v>
      </c>
      <c r="M229" s="148" t="s">
        <v>250</v>
      </c>
      <c r="N229" s="148" t="s">
        <v>250</v>
      </c>
      <c r="O229" s="148" t="s">
        <v>250</v>
      </c>
      <c r="P229" s="148" t="s">
        <v>81</v>
      </c>
      <c r="Q229" s="148">
        <v>10</v>
      </c>
      <c r="R229" s="148" t="s">
        <v>51</v>
      </c>
    </row>
    <row r="230" spans="2:18" ht="36" customHeight="1">
      <c r="B230" s="416"/>
      <c r="C230" s="428"/>
      <c r="D230" s="488"/>
      <c r="E230" s="434"/>
      <c r="F230" s="438" t="s">
        <v>197</v>
      </c>
      <c r="G230" s="439"/>
      <c r="H230" s="439"/>
      <c r="I230" s="439"/>
      <c r="J230" s="148" t="s">
        <v>75</v>
      </c>
      <c r="K230" s="149" t="s">
        <v>47</v>
      </c>
      <c r="L230" s="148" t="s">
        <v>250</v>
      </c>
      <c r="M230" s="148" t="s">
        <v>250</v>
      </c>
      <c r="N230" s="148" t="s">
        <v>250</v>
      </c>
      <c r="O230" s="148" t="s">
        <v>250</v>
      </c>
      <c r="P230" s="148" t="s">
        <v>81</v>
      </c>
      <c r="Q230" s="148">
        <v>10</v>
      </c>
      <c r="R230" s="148" t="s">
        <v>51</v>
      </c>
    </row>
    <row r="231" spans="2:18" ht="36" customHeight="1">
      <c r="B231" s="416"/>
      <c r="C231" s="428"/>
      <c r="D231" s="488"/>
      <c r="E231" s="434"/>
      <c r="F231" s="438" t="s">
        <v>252</v>
      </c>
      <c r="G231" s="439"/>
      <c r="H231" s="439"/>
      <c r="I231" s="439"/>
      <c r="J231" s="148" t="s">
        <v>75</v>
      </c>
      <c r="K231" s="149" t="s">
        <v>47</v>
      </c>
      <c r="L231" s="148" t="s">
        <v>250</v>
      </c>
      <c r="M231" s="148" t="s">
        <v>250</v>
      </c>
      <c r="N231" s="148" t="s">
        <v>250</v>
      </c>
      <c r="O231" s="148" t="s">
        <v>250</v>
      </c>
      <c r="P231" s="148" t="s">
        <v>81</v>
      </c>
      <c r="Q231" s="148">
        <v>10</v>
      </c>
      <c r="R231" s="148" t="s">
        <v>51</v>
      </c>
    </row>
    <row r="232" spans="2:18" ht="36" customHeight="1">
      <c r="B232" s="416"/>
      <c r="C232" s="428"/>
      <c r="D232" s="488"/>
      <c r="E232" s="434"/>
      <c r="F232" s="440" t="s">
        <v>253</v>
      </c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</row>
    <row r="233" spans="2:18" ht="36" customHeight="1">
      <c r="B233" s="416"/>
      <c r="C233" s="428"/>
      <c r="D233" s="488"/>
      <c r="E233" s="434"/>
      <c r="F233" s="442" t="s">
        <v>200</v>
      </c>
      <c r="G233" s="443"/>
      <c r="H233" s="443"/>
      <c r="I233" s="443"/>
      <c r="J233" s="150" t="s">
        <v>75</v>
      </c>
      <c r="K233" s="151" t="s">
        <v>47</v>
      </c>
      <c r="L233" s="150" t="s">
        <v>250</v>
      </c>
      <c r="M233" s="150" t="s">
        <v>250</v>
      </c>
      <c r="N233" s="150" t="s">
        <v>250</v>
      </c>
      <c r="O233" s="150" t="s">
        <v>250</v>
      </c>
      <c r="P233" s="150" t="s">
        <v>81</v>
      </c>
      <c r="Q233" s="150">
        <v>10</v>
      </c>
      <c r="R233" s="150" t="s">
        <v>51</v>
      </c>
    </row>
    <row r="234" spans="2:18" ht="36" customHeight="1">
      <c r="B234" s="416"/>
      <c r="C234" s="428"/>
      <c r="D234" s="488"/>
      <c r="E234" s="444" t="s">
        <v>254</v>
      </c>
      <c r="F234" s="446" t="s">
        <v>255</v>
      </c>
      <c r="G234" s="447"/>
      <c r="H234" s="447"/>
      <c r="I234" s="447"/>
      <c r="J234" s="447"/>
      <c r="K234" s="447"/>
      <c r="L234" s="447"/>
      <c r="M234" s="447"/>
      <c r="N234" s="447"/>
      <c r="O234" s="447"/>
      <c r="P234" s="447"/>
      <c r="Q234" s="447"/>
      <c r="R234" s="447"/>
    </row>
    <row r="235" spans="2:18" ht="36" customHeight="1">
      <c r="B235" s="416"/>
      <c r="C235" s="428"/>
      <c r="D235" s="488"/>
      <c r="E235" s="445"/>
      <c r="F235" s="509" t="s">
        <v>256</v>
      </c>
      <c r="G235" s="509"/>
      <c r="H235" s="509"/>
      <c r="I235" s="509"/>
      <c r="J235" s="152" t="s">
        <v>48</v>
      </c>
      <c r="K235" s="152"/>
      <c r="L235" s="152" t="s">
        <v>254</v>
      </c>
      <c r="M235" s="152" t="s">
        <v>254</v>
      </c>
      <c r="N235" s="152" t="s">
        <v>254</v>
      </c>
      <c r="O235" s="152" t="s">
        <v>254</v>
      </c>
      <c r="P235" s="152" t="s">
        <v>58</v>
      </c>
      <c r="Q235" s="152">
        <v>5</v>
      </c>
      <c r="R235" s="152" t="s">
        <v>51</v>
      </c>
    </row>
    <row r="236" spans="2:18" ht="36" customHeight="1">
      <c r="B236" s="416"/>
      <c r="C236" s="428"/>
      <c r="D236" s="488"/>
      <c r="E236" s="489" t="s">
        <v>257</v>
      </c>
      <c r="F236" s="504" t="s">
        <v>255</v>
      </c>
      <c r="G236" s="505"/>
      <c r="H236" s="505"/>
      <c r="I236" s="505"/>
      <c r="J236" s="505"/>
      <c r="K236" s="505"/>
      <c r="L236" s="505"/>
      <c r="M236" s="505"/>
      <c r="N236" s="505"/>
      <c r="O236" s="505"/>
      <c r="P236" s="505"/>
      <c r="Q236" s="505"/>
      <c r="R236" s="505"/>
    </row>
    <row r="237" spans="2:18" ht="36" customHeight="1">
      <c r="B237" s="416"/>
      <c r="C237" s="428"/>
      <c r="D237" s="488"/>
      <c r="E237" s="490"/>
      <c r="F237" s="431" t="s">
        <v>258</v>
      </c>
      <c r="G237" s="432"/>
      <c r="H237" s="432"/>
      <c r="I237" s="432"/>
      <c r="J237" s="152" t="s">
        <v>48</v>
      </c>
      <c r="K237" s="153" t="s">
        <v>47</v>
      </c>
      <c r="L237" s="152" t="s">
        <v>257</v>
      </c>
      <c r="M237" s="152" t="s">
        <v>257</v>
      </c>
      <c r="N237" s="152" t="s">
        <v>259</v>
      </c>
      <c r="O237" s="152" t="s">
        <v>259</v>
      </c>
      <c r="P237" s="152" t="s">
        <v>58</v>
      </c>
      <c r="Q237" s="152">
        <v>5</v>
      </c>
      <c r="R237" s="152" t="s">
        <v>51</v>
      </c>
    </row>
    <row r="238" spans="2:18" ht="36" customHeight="1">
      <c r="B238" s="416"/>
      <c r="C238" s="428"/>
      <c r="D238" s="488"/>
      <c r="E238" s="490"/>
      <c r="F238" s="431" t="s">
        <v>260</v>
      </c>
      <c r="G238" s="432"/>
      <c r="H238" s="432"/>
      <c r="I238" s="432"/>
      <c r="J238" s="152" t="s">
        <v>48</v>
      </c>
      <c r="K238" s="153" t="s">
        <v>47</v>
      </c>
      <c r="L238" s="152" t="s">
        <v>257</v>
      </c>
      <c r="M238" s="152" t="s">
        <v>257</v>
      </c>
      <c r="N238" s="152" t="s">
        <v>259</v>
      </c>
      <c r="O238" s="152" t="s">
        <v>259</v>
      </c>
      <c r="P238" s="152" t="s">
        <v>58</v>
      </c>
      <c r="Q238" s="152">
        <v>5</v>
      </c>
      <c r="R238" s="152" t="s">
        <v>51</v>
      </c>
    </row>
    <row r="239" spans="2:18" ht="36" customHeight="1">
      <c r="B239" s="416"/>
      <c r="C239" s="428"/>
      <c r="D239" s="488"/>
      <c r="E239" s="159" t="s">
        <v>259</v>
      </c>
      <c r="F239" s="498" t="s">
        <v>70</v>
      </c>
      <c r="G239" s="499"/>
      <c r="H239" s="499"/>
      <c r="I239" s="499"/>
      <c r="J239" s="499"/>
      <c r="K239" s="499"/>
      <c r="L239" s="499"/>
      <c r="M239" s="499"/>
      <c r="N239" s="499"/>
      <c r="O239" s="499"/>
      <c r="P239" s="499"/>
      <c r="Q239" s="499"/>
      <c r="R239" s="499"/>
    </row>
    <row r="240" spans="2:18" ht="36" customHeight="1">
      <c r="B240" s="416"/>
      <c r="C240" s="428"/>
      <c r="D240" s="488"/>
      <c r="E240" s="500" t="s">
        <v>261</v>
      </c>
      <c r="F240" s="435" t="s">
        <v>251</v>
      </c>
      <c r="G240" s="436"/>
      <c r="H240" s="436"/>
      <c r="I240" s="436"/>
      <c r="J240" s="501"/>
      <c r="K240" s="501"/>
      <c r="L240" s="501"/>
      <c r="M240" s="501"/>
      <c r="N240" s="501"/>
      <c r="O240" s="501"/>
      <c r="P240" s="501"/>
      <c r="Q240" s="501"/>
      <c r="R240" s="501"/>
    </row>
    <row r="241" spans="2:19" ht="36" customHeight="1">
      <c r="B241" s="416"/>
      <c r="C241" s="428"/>
      <c r="D241" s="488"/>
      <c r="E241" s="445"/>
      <c r="F241" s="502" t="s">
        <v>262</v>
      </c>
      <c r="G241" s="503"/>
      <c r="H241" s="503"/>
      <c r="I241" s="503"/>
      <c r="J241" s="156" t="s">
        <v>75</v>
      </c>
      <c r="K241" s="157" t="s">
        <v>47</v>
      </c>
      <c r="L241" s="158" t="s">
        <v>261</v>
      </c>
      <c r="M241" s="158" t="s">
        <v>261</v>
      </c>
      <c r="N241" s="158" t="s">
        <v>261</v>
      </c>
      <c r="O241" s="158" t="s">
        <v>261</v>
      </c>
      <c r="P241" s="158" t="s">
        <v>81</v>
      </c>
      <c r="Q241" s="158">
        <v>5</v>
      </c>
      <c r="R241" s="158" t="s">
        <v>51</v>
      </c>
      <c r="S241" s="95"/>
    </row>
    <row r="242" spans="2:19" ht="36" customHeight="1">
      <c r="B242" s="416"/>
      <c r="C242" s="428"/>
      <c r="D242" s="487" t="s">
        <v>263</v>
      </c>
      <c r="E242" s="489" t="s">
        <v>264</v>
      </c>
      <c r="F242" s="491" t="s">
        <v>265</v>
      </c>
      <c r="G242" s="492"/>
      <c r="H242" s="492"/>
      <c r="I242" s="492"/>
      <c r="J242" s="492"/>
      <c r="K242" s="492"/>
      <c r="L242" s="492"/>
      <c r="M242" s="492"/>
      <c r="N242" s="492"/>
      <c r="O242" s="492"/>
      <c r="P242" s="492"/>
      <c r="Q242" s="492"/>
      <c r="R242" s="492"/>
    </row>
    <row r="243" spans="2:19" ht="36" customHeight="1">
      <c r="B243" s="416"/>
      <c r="C243" s="428"/>
      <c r="D243" s="488"/>
      <c r="E243" s="490"/>
      <c r="F243" s="493" t="s">
        <v>266</v>
      </c>
      <c r="G243" s="494"/>
      <c r="H243" s="494"/>
      <c r="I243" s="494"/>
      <c r="J243" s="147"/>
      <c r="K243" s="147"/>
      <c r="L243" s="147"/>
      <c r="M243" s="147"/>
      <c r="N243" s="147"/>
      <c r="O243" s="147"/>
      <c r="P243" s="147"/>
      <c r="Q243" s="147"/>
      <c r="R243" s="147"/>
    </row>
    <row r="244" spans="2:19" ht="36" customHeight="1">
      <c r="B244" s="416"/>
      <c r="C244" s="428"/>
      <c r="D244" s="488"/>
      <c r="E244" s="490"/>
      <c r="F244" s="493" t="s">
        <v>267</v>
      </c>
      <c r="G244" s="494"/>
      <c r="H244" s="494"/>
      <c r="I244" s="494"/>
      <c r="J244" s="147"/>
      <c r="K244" s="147"/>
      <c r="L244" s="147"/>
      <c r="M244" s="147"/>
      <c r="N244" s="147"/>
      <c r="O244" s="147"/>
      <c r="P244" s="147"/>
      <c r="Q244" s="147"/>
      <c r="R244" s="147"/>
    </row>
    <row r="245" spans="2:19" ht="36" customHeight="1">
      <c r="B245" s="416"/>
      <c r="C245" s="428"/>
      <c r="D245" s="488"/>
      <c r="E245" s="490"/>
      <c r="F245" s="495" t="s">
        <v>268</v>
      </c>
      <c r="G245" s="496"/>
      <c r="H245" s="496"/>
      <c r="I245" s="497"/>
      <c r="J245" s="147" t="s">
        <v>48</v>
      </c>
      <c r="K245" s="154" t="s">
        <v>47</v>
      </c>
      <c r="L245" s="147" t="s">
        <v>264</v>
      </c>
      <c r="M245" s="147" t="s">
        <v>264</v>
      </c>
      <c r="N245" s="147" t="s">
        <v>269</v>
      </c>
      <c r="O245" s="147" t="s">
        <v>269</v>
      </c>
      <c r="P245" s="147" t="s">
        <v>58</v>
      </c>
      <c r="Q245" s="147">
        <v>5</v>
      </c>
      <c r="R245" s="147" t="s">
        <v>51</v>
      </c>
    </row>
    <row r="246" spans="2:19" ht="36" customHeight="1">
      <c r="B246" s="416"/>
      <c r="C246" s="428"/>
      <c r="D246" s="488"/>
      <c r="E246" s="478" t="s">
        <v>269</v>
      </c>
      <c r="F246" s="481" t="s">
        <v>265</v>
      </c>
      <c r="G246" s="482"/>
      <c r="H246" s="482"/>
      <c r="I246" s="482"/>
      <c r="J246" s="482"/>
      <c r="K246" s="482"/>
      <c r="L246" s="482"/>
      <c r="M246" s="482"/>
      <c r="N246" s="482"/>
      <c r="O246" s="482"/>
      <c r="P246" s="482"/>
      <c r="Q246" s="482"/>
      <c r="R246" s="482"/>
    </row>
    <row r="247" spans="2:19" ht="36" customHeight="1">
      <c r="B247" s="416"/>
      <c r="C247" s="428"/>
      <c r="D247" s="488"/>
      <c r="E247" s="479"/>
      <c r="F247" s="483" t="s">
        <v>270</v>
      </c>
      <c r="G247" s="484"/>
      <c r="H247" s="484"/>
      <c r="I247" s="484"/>
      <c r="J247" s="155"/>
      <c r="K247" s="147"/>
      <c r="L247" s="147"/>
      <c r="M247" s="147"/>
      <c r="N247" s="147"/>
      <c r="O247" s="147"/>
      <c r="P247" s="147"/>
      <c r="Q247" s="147"/>
      <c r="R247" s="147"/>
    </row>
    <row r="248" spans="2:19" ht="36" customHeight="1">
      <c r="B248" s="416"/>
      <c r="C248" s="428"/>
      <c r="D248" s="488"/>
      <c r="E248" s="479"/>
      <c r="F248" s="485" t="s">
        <v>271</v>
      </c>
      <c r="G248" s="486"/>
      <c r="H248" s="486"/>
      <c r="I248" s="486"/>
      <c r="J248" s="155"/>
      <c r="K248" s="154"/>
      <c r="L248" s="147"/>
      <c r="M248" s="147"/>
      <c r="N248" s="147"/>
      <c r="O248" s="147"/>
      <c r="P248" s="147"/>
      <c r="Q248" s="147"/>
      <c r="R248" s="147"/>
    </row>
    <row r="249" spans="2:19" ht="36" customHeight="1">
      <c r="B249" s="430"/>
      <c r="C249" s="429"/>
      <c r="D249" s="488"/>
      <c r="E249" s="480"/>
      <c r="F249" s="483" t="s">
        <v>272</v>
      </c>
      <c r="G249" s="484"/>
      <c r="H249" s="484"/>
      <c r="I249" s="484"/>
      <c r="J249" s="155" t="s">
        <v>48</v>
      </c>
      <c r="K249" s="154" t="s">
        <v>47</v>
      </c>
      <c r="L249" s="147" t="s">
        <v>269</v>
      </c>
      <c r="M249" s="147" t="s">
        <v>269</v>
      </c>
      <c r="N249" s="147" t="s">
        <v>273</v>
      </c>
      <c r="O249" s="147" t="s">
        <v>269</v>
      </c>
      <c r="P249" s="147" t="s">
        <v>58</v>
      </c>
      <c r="Q249" s="147">
        <v>5</v>
      </c>
      <c r="R249" s="147" t="s">
        <v>180</v>
      </c>
    </row>
    <row r="250" spans="2:19" ht="36" customHeight="1">
      <c r="D250" s="160"/>
      <c r="E250" s="160"/>
    </row>
  </sheetData>
  <mergeCells count="312">
    <mergeCell ref="B15:B22"/>
    <mergeCell ref="E15:E22"/>
    <mergeCell ref="D1:R2"/>
    <mergeCell ref="E3:I3"/>
    <mergeCell ref="E4:I4"/>
    <mergeCell ref="F14:I14"/>
    <mergeCell ref="F27:I27"/>
    <mergeCell ref="F28:I28"/>
    <mergeCell ref="F26:R26"/>
    <mergeCell ref="F25:I25"/>
    <mergeCell ref="F24:I24"/>
    <mergeCell ref="F23:R23"/>
    <mergeCell ref="F22:I22"/>
    <mergeCell ref="F21:I21"/>
    <mergeCell ref="F20:R20"/>
    <mergeCell ref="F19:I19"/>
    <mergeCell ref="E23:E25"/>
    <mergeCell ref="E26:E28"/>
    <mergeCell ref="D15:D41"/>
    <mergeCell ref="C15:C41"/>
    <mergeCell ref="B23:B41"/>
    <mergeCell ref="D48:D80"/>
    <mergeCell ref="E48:E52"/>
    <mergeCell ref="E53:E57"/>
    <mergeCell ref="E45:E47"/>
    <mergeCell ref="F37:I37"/>
    <mergeCell ref="F38:I38"/>
    <mergeCell ref="F39:R39"/>
    <mergeCell ref="F40:I40"/>
    <mergeCell ref="F41:I41"/>
    <mergeCell ref="E36:E41"/>
    <mergeCell ref="F36:R36"/>
    <mergeCell ref="E65:E67"/>
    <mergeCell ref="F65:R65"/>
    <mergeCell ref="F66:I66"/>
    <mergeCell ref="F67:I67"/>
    <mergeCell ref="E58:E64"/>
    <mergeCell ref="F58:R58"/>
    <mergeCell ref="F59:I59"/>
    <mergeCell ref="F60:I60"/>
    <mergeCell ref="F61:I61"/>
    <mergeCell ref="F62:I62"/>
    <mergeCell ref="F63:R63"/>
    <mergeCell ref="F64:I64"/>
    <mergeCell ref="E71:E80"/>
    <mergeCell ref="F68:R68"/>
    <mergeCell ref="E69:E70"/>
    <mergeCell ref="F69:R69"/>
    <mergeCell ref="F70:I70"/>
    <mergeCell ref="F75:I75"/>
    <mergeCell ref="F76:I76"/>
    <mergeCell ref="F77:I77"/>
    <mergeCell ref="F78:I78"/>
    <mergeCell ref="F79:I79"/>
    <mergeCell ref="F72:I72"/>
    <mergeCell ref="F73:I73"/>
    <mergeCell ref="E81:E83"/>
    <mergeCell ref="F82:I82"/>
    <mergeCell ref="F91:I91"/>
    <mergeCell ref="F90:I90"/>
    <mergeCell ref="F89:I89"/>
    <mergeCell ref="F88:I88"/>
    <mergeCell ref="F87:R87"/>
    <mergeCell ref="E92:E104"/>
    <mergeCell ref="F92:R92"/>
    <mergeCell ref="F93:I93"/>
    <mergeCell ref="F94:I94"/>
    <mergeCell ref="F95:I95"/>
    <mergeCell ref="F96:R96"/>
    <mergeCell ref="F101:I101"/>
    <mergeCell ref="F102:I102"/>
    <mergeCell ref="K101:K102"/>
    <mergeCell ref="J101:J102"/>
    <mergeCell ref="F103:R103"/>
    <mergeCell ref="F104:I104"/>
    <mergeCell ref="F126:I126"/>
    <mergeCell ref="F130:I130"/>
    <mergeCell ref="F131:I131"/>
    <mergeCell ref="F132:I132"/>
    <mergeCell ref="F133:I133"/>
    <mergeCell ref="E87:E91"/>
    <mergeCell ref="F97:I97"/>
    <mergeCell ref="F98:I98"/>
    <mergeCell ref="F99:I99"/>
    <mergeCell ref="F100:I100"/>
    <mergeCell ref="E109:E111"/>
    <mergeCell ref="F108:R108"/>
    <mergeCell ref="E105:E107"/>
    <mergeCell ref="F105:R105"/>
    <mergeCell ref="F106:I106"/>
    <mergeCell ref="F107:I107"/>
    <mergeCell ref="F110:I110"/>
    <mergeCell ref="F111:I111"/>
    <mergeCell ref="F109:R109"/>
    <mergeCell ref="E29:E34"/>
    <mergeCell ref="F203:R203"/>
    <mergeCell ref="E197:E214"/>
    <mergeCell ref="F195:I195"/>
    <mergeCell ref="E194:E196"/>
    <mergeCell ref="F194:R194"/>
    <mergeCell ref="E154:E158"/>
    <mergeCell ref="F148:I148"/>
    <mergeCell ref="F149:I149"/>
    <mergeCell ref="F150:I150"/>
    <mergeCell ref="E151:E153"/>
    <mergeCell ref="F151:R151"/>
    <mergeCell ref="F152:I152"/>
    <mergeCell ref="F153:I153"/>
    <mergeCell ref="F147:R147"/>
    <mergeCell ref="E138:E150"/>
    <mergeCell ref="F140:I140"/>
    <mergeCell ref="F141:I141"/>
    <mergeCell ref="F142:I142"/>
    <mergeCell ref="F143:R143"/>
    <mergeCell ref="F134:I134"/>
    <mergeCell ref="J145:J146"/>
    <mergeCell ref="E183:E190"/>
    <mergeCell ref="F163:I163"/>
    <mergeCell ref="D138:D166"/>
    <mergeCell ref="F144:I144"/>
    <mergeCell ref="F145:I145"/>
    <mergeCell ref="F182:I182"/>
    <mergeCell ref="F181:I181"/>
    <mergeCell ref="F180:I180"/>
    <mergeCell ref="F179:R179"/>
    <mergeCell ref="J156:J158"/>
    <mergeCell ref="K156:K158"/>
    <mergeCell ref="F157:I157"/>
    <mergeCell ref="F158:I158"/>
    <mergeCell ref="F173:R173"/>
    <mergeCell ref="F168:I168"/>
    <mergeCell ref="K145:K146"/>
    <mergeCell ref="F146:I146"/>
    <mergeCell ref="F138:R138"/>
    <mergeCell ref="F139:I139"/>
    <mergeCell ref="E167:E168"/>
    <mergeCell ref="E173:E182"/>
    <mergeCell ref="E164:E166"/>
    <mergeCell ref="F166:I166"/>
    <mergeCell ref="E159:E160"/>
    <mergeCell ref="E161:E163"/>
    <mergeCell ref="F162:I162"/>
    <mergeCell ref="F160:I160"/>
    <mergeCell ref="D228:D241"/>
    <mergeCell ref="F196:I196"/>
    <mergeCell ref="F191:R191"/>
    <mergeCell ref="E192:E193"/>
    <mergeCell ref="F192:R192"/>
    <mergeCell ref="F193:I193"/>
    <mergeCell ref="F214:I214"/>
    <mergeCell ref="F212:R212"/>
    <mergeCell ref="F208:I208"/>
    <mergeCell ref="F209:I209"/>
    <mergeCell ref="J209:J211"/>
    <mergeCell ref="K209:K211"/>
    <mergeCell ref="F210:I210"/>
    <mergeCell ref="F211:I211"/>
    <mergeCell ref="F204:I204"/>
    <mergeCell ref="F205:I205"/>
    <mergeCell ref="J205:J207"/>
    <mergeCell ref="K205:K207"/>
    <mergeCell ref="F206:I206"/>
    <mergeCell ref="F207:I207"/>
    <mergeCell ref="F202:I202"/>
    <mergeCell ref="F201:R201"/>
    <mergeCell ref="F200:I200"/>
    <mergeCell ref="F199:I199"/>
    <mergeCell ref="F217:I217"/>
    <mergeCell ref="F216:R216"/>
    <mergeCell ref="F225:R225"/>
    <mergeCell ref="F226:I226"/>
    <mergeCell ref="F227:I227"/>
    <mergeCell ref="E225:E227"/>
    <mergeCell ref="F218:R218"/>
    <mergeCell ref="E219:E224"/>
    <mergeCell ref="F219:R219"/>
    <mergeCell ref="F220:I220"/>
    <mergeCell ref="F221:R221"/>
    <mergeCell ref="F222:I222"/>
    <mergeCell ref="F223:I223"/>
    <mergeCell ref="F224:I224"/>
    <mergeCell ref="E216:E217"/>
    <mergeCell ref="F213:I213"/>
    <mergeCell ref="F185:I185"/>
    <mergeCell ref="F184:I184"/>
    <mergeCell ref="F183:R183"/>
    <mergeCell ref="F190:I190"/>
    <mergeCell ref="F189:I189"/>
    <mergeCell ref="F188:I188"/>
    <mergeCell ref="F197:R197"/>
    <mergeCell ref="J188:J190"/>
    <mergeCell ref="K188:K190"/>
    <mergeCell ref="F198:I198"/>
    <mergeCell ref="F16:I16"/>
    <mergeCell ref="F15:R15"/>
    <mergeCell ref="F49:I49"/>
    <mergeCell ref="F48:R48"/>
    <mergeCell ref="F47:I47"/>
    <mergeCell ref="F46:I46"/>
    <mergeCell ref="F45:R45"/>
    <mergeCell ref="F54:I54"/>
    <mergeCell ref="F53:R53"/>
    <mergeCell ref="F52:I52"/>
    <mergeCell ref="F51:R51"/>
    <mergeCell ref="F50:I50"/>
    <mergeCell ref="F44:I44"/>
    <mergeCell ref="F30:I30"/>
    <mergeCell ref="F29:R29"/>
    <mergeCell ref="F31:I31"/>
    <mergeCell ref="F32:I32"/>
    <mergeCell ref="F33:I33"/>
    <mergeCell ref="F34:I34"/>
    <mergeCell ref="F35:R35"/>
    <mergeCell ref="F86:I86"/>
    <mergeCell ref="F187:I187"/>
    <mergeCell ref="F186:R186"/>
    <mergeCell ref="F235:I235"/>
    <mergeCell ref="F18:I18"/>
    <mergeCell ref="F17:I17"/>
    <mergeCell ref="F83:I83"/>
    <mergeCell ref="F81:R81"/>
    <mergeCell ref="F74:R74"/>
    <mergeCell ref="F71:R71"/>
    <mergeCell ref="F55:I55"/>
    <mergeCell ref="F80:I80"/>
    <mergeCell ref="F56:I56"/>
    <mergeCell ref="F57:I57"/>
    <mergeCell ref="F165:I165"/>
    <mergeCell ref="F161:R161"/>
    <mergeCell ref="F159:R159"/>
    <mergeCell ref="F154:R154"/>
    <mergeCell ref="F164:R164"/>
    <mergeCell ref="F155:I155"/>
    <mergeCell ref="F156:I156"/>
    <mergeCell ref="F167:R167"/>
    <mergeCell ref="F178:I178"/>
    <mergeCell ref="F177:R177"/>
    <mergeCell ref="F176:I176"/>
    <mergeCell ref="F175:I175"/>
    <mergeCell ref="F174:I174"/>
    <mergeCell ref="D81:D83"/>
    <mergeCell ref="C45:C83"/>
    <mergeCell ref="B45:B83"/>
    <mergeCell ref="E246:E249"/>
    <mergeCell ref="F246:R246"/>
    <mergeCell ref="F247:I247"/>
    <mergeCell ref="F248:I248"/>
    <mergeCell ref="F249:I249"/>
    <mergeCell ref="D242:D249"/>
    <mergeCell ref="E242:E245"/>
    <mergeCell ref="F242:R242"/>
    <mergeCell ref="F243:I243"/>
    <mergeCell ref="F245:I245"/>
    <mergeCell ref="F244:I244"/>
    <mergeCell ref="F239:R239"/>
    <mergeCell ref="E240:E241"/>
    <mergeCell ref="F240:R240"/>
    <mergeCell ref="F241:I241"/>
    <mergeCell ref="E236:E238"/>
    <mergeCell ref="F236:R236"/>
    <mergeCell ref="D87:D111"/>
    <mergeCell ref="E115:E126"/>
    <mergeCell ref="D45:D47"/>
    <mergeCell ref="F129:I129"/>
    <mergeCell ref="D112:D126"/>
    <mergeCell ref="D130:D137"/>
    <mergeCell ref="E130:E134"/>
    <mergeCell ref="C87:C126"/>
    <mergeCell ref="B87:B126"/>
    <mergeCell ref="E135:E137"/>
    <mergeCell ref="F135:R135"/>
    <mergeCell ref="F136:I136"/>
    <mergeCell ref="F137:I137"/>
    <mergeCell ref="F115:R115"/>
    <mergeCell ref="F116:I116"/>
    <mergeCell ref="F117:R117"/>
    <mergeCell ref="F118:I118"/>
    <mergeCell ref="F119:I119"/>
    <mergeCell ref="F120:I120"/>
    <mergeCell ref="F121:R121"/>
    <mergeCell ref="E112:E114"/>
    <mergeCell ref="F112:R112"/>
    <mergeCell ref="F113:I113"/>
    <mergeCell ref="F114:I114"/>
    <mergeCell ref="F122:I122"/>
    <mergeCell ref="F123:I123"/>
    <mergeCell ref="F124:I124"/>
    <mergeCell ref="F125:I125"/>
    <mergeCell ref="D167:D168"/>
    <mergeCell ref="D173:D196"/>
    <mergeCell ref="F172:I172"/>
    <mergeCell ref="B159:B168"/>
    <mergeCell ref="C130:C168"/>
    <mergeCell ref="B130:B158"/>
    <mergeCell ref="F215:I215"/>
    <mergeCell ref="D216:D227"/>
    <mergeCell ref="D197:D214"/>
    <mergeCell ref="C173:C214"/>
    <mergeCell ref="B173:B214"/>
    <mergeCell ref="C216:C249"/>
    <mergeCell ref="B216:B249"/>
    <mergeCell ref="F237:I237"/>
    <mergeCell ref="F238:I238"/>
    <mergeCell ref="E228:E233"/>
    <mergeCell ref="F228:R228"/>
    <mergeCell ref="F229:I229"/>
    <mergeCell ref="F230:I230"/>
    <mergeCell ref="F231:I231"/>
    <mergeCell ref="F232:R232"/>
    <mergeCell ref="F233:I233"/>
    <mergeCell ref="E234:E235"/>
    <mergeCell ref="F234:R234"/>
  </mergeCells>
  <pageMargins left="0.7" right="0.7" top="0.75" bottom="0.75" header="0.3" footer="0.3"/>
  <pageSetup paperSize="9"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9881-625B-41F9-8EF5-30250B485A59}">
  <sheetPr>
    <pageSetUpPr fitToPage="1"/>
  </sheetPr>
  <dimension ref="A1:X188"/>
  <sheetViews>
    <sheetView view="pageBreakPreview" topLeftCell="E34" zoomScale="49" zoomScaleNormal="49" zoomScaleSheetLayoutView="49" workbookViewId="0">
      <selection activeCell="K7" sqref="K7:L7"/>
    </sheetView>
  </sheetViews>
  <sheetFormatPr defaultColWidth="8.796875" defaultRowHeight="36" customHeight="1"/>
  <cols>
    <col min="1" max="1" width="8.796875" style="25"/>
    <col min="2" max="2" width="19.09765625" style="25" customWidth="1"/>
    <col min="3" max="3" width="19.19921875" style="25" customWidth="1"/>
    <col min="4" max="4" width="19.09765625" style="25" customWidth="1"/>
    <col min="5" max="8" width="25.296875" style="25" customWidth="1"/>
    <col min="9" max="10" width="30.09765625" style="25" customWidth="1"/>
    <col min="11" max="15" width="26.796875" style="25" customWidth="1"/>
    <col min="16" max="17" width="12.796875" style="25" customWidth="1"/>
    <col min="18" max="18" width="22.69921875" style="25" customWidth="1"/>
    <col min="19" max="19" width="7.296875" style="164" hidden="1" customWidth="1"/>
    <col min="20" max="20" width="8.796875" style="165"/>
    <col min="21" max="22" width="8.796875" style="25"/>
    <col min="23" max="23" width="14.296875" style="25" bestFit="1" customWidth="1"/>
    <col min="24" max="16384" width="8.796875" style="25"/>
  </cols>
  <sheetData>
    <row r="1" spans="1:21" ht="36" customHeight="1">
      <c r="A1" s="22"/>
      <c r="B1" s="26"/>
      <c r="C1" s="34"/>
      <c r="D1" s="715" t="s">
        <v>0</v>
      </c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6"/>
      <c r="U1" s="95"/>
    </row>
    <row r="2" spans="1:21" ht="36" customHeight="1">
      <c r="A2" s="22"/>
      <c r="B2" s="26"/>
      <c r="C2" s="27"/>
      <c r="D2" s="717"/>
      <c r="E2" s="717"/>
      <c r="F2" s="717"/>
      <c r="G2" s="717"/>
      <c r="H2" s="717"/>
      <c r="I2" s="717"/>
      <c r="J2" s="717"/>
      <c r="K2" s="717"/>
      <c r="L2" s="717"/>
      <c r="M2" s="717"/>
      <c r="N2" s="717"/>
      <c r="O2" s="717"/>
      <c r="P2" s="717"/>
      <c r="Q2" s="717"/>
      <c r="R2" s="718"/>
      <c r="U2" s="95"/>
    </row>
    <row r="3" spans="1:21" ht="36" customHeight="1">
      <c r="A3" s="28"/>
      <c r="B3" s="26"/>
      <c r="C3" s="27"/>
      <c r="D3" s="27"/>
      <c r="E3" s="722" t="s">
        <v>274</v>
      </c>
      <c r="F3" s="722"/>
      <c r="G3" s="722"/>
      <c r="H3" s="722"/>
      <c r="I3" s="722"/>
      <c r="J3" s="29"/>
      <c r="K3" s="27"/>
      <c r="L3" s="27"/>
      <c r="M3" s="27"/>
      <c r="N3" s="27"/>
      <c r="O3" s="27"/>
      <c r="P3" s="27"/>
      <c r="Q3" s="27"/>
      <c r="R3" s="30"/>
      <c r="U3" s="95"/>
    </row>
    <row r="4" spans="1:21" ht="36" customHeight="1">
      <c r="A4" s="28"/>
      <c r="B4" s="26"/>
      <c r="C4" s="27"/>
      <c r="D4" s="27"/>
      <c r="E4" s="722" t="s">
        <v>2</v>
      </c>
      <c r="F4" s="722"/>
      <c r="G4" s="722"/>
      <c r="H4" s="722"/>
      <c r="I4" s="722"/>
      <c r="J4" s="31"/>
      <c r="K4" s="38"/>
      <c r="L4" s="38"/>
      <c r="M4" s="38"/>
      <c r="N4" s="32"/>
      <c r="O4" s="32"/>
      <c r="P4" s="32"/>
      <c r="Q4" s="32"/>
      <c r="R4" s="33"/>
      <c r="U4" s="95"/>
    </row>
    <row r="5" spans="1:21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1"/>
      <c r="L5" s="31"/>
      <c r="M5" s="31"/>
      <c r="N5" s="41"/>
      <c r="O5" s="31"/>
      <c r="P5" s="31"/>
      <c r="Q5" s="31"/>
      <c r="R5" s="39"/>
      <c r="U5" s="95"/>
    </row>
    <row r="6" spans="1:21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2" t="s">
        <v>4</v>
      </c>
      <c r="M6" s="31"/>
      <c r="N6" s="132"/>
      <c r="O6" s="168"/>
      <c r="P6" s="168"/>
      <c r="Q6" s="168"/>
      <c r="R6" s="39"/>
      <c r="U6" s="95"/>
    </row>
    <row r="7" spans="1:21" ht="36" customHeight="1">
      <c r="A7" s="22"/>
      <c r="B7" s="42"/>
      <c r="C7" s="31"/>
      <c r="D7" s="31"/>
      <c r="E7" s="43" t="s">
        <v>6</v>
      </c>
      <c r="F7" s="28"/>
      <c r="G7" s="43" t="s">
        <v>7</v>
      </c>
      <c r="H7" s="41"/>
      <c r="I7" s="18" t="s">
        <v>8</v>
      </c>
      <c r="J7" s="169" t="s">
        <v>9</v>
      </c>
      <c r="K7" s="46"/>
      <c r="L7" s="47" t="s">
        <v>280</v>
      </c>
      <c r="M7" s="46"/>
      <c r="N7" s="199"/>
      <c r="O7" s="170"/>
      <c r="P7" s="170"/>
      <c r="Q7" s="170"/>
      <c r="R7" s="171"/>
      <c r="U7" s="95"/>
    </row>
    <row r="8" spans="1:21" ht="36" customHeight="1">
      <c r="A8" s="22"/>
      <c r="B8" s="42"/>
      <c r="C8" s="31"/>
      <c r="D8" s="31"/>
      <c r="E8" s="43" t="s">
        <v>10</v>
      </c>
      <c r="F8" s="31"/>
      <c r="G8" s="172" t="s">
        <v>11</v>
      </c>
      <c r="H8" s="31"/>
      <c r="I8" s="173" t="s">
        <v>275</v>
      </c>
      <c r="J8" s="723" t="s">
        <v>276</v>
      </c>
      <c r="K8" s="46"/>
      <c r="L8" s="46"/>
      <c r="M8" s="46"/>
      <c r="N8" s="199"/>
      <c r="O8" s="170"/>
      <c r="P8" s="170"/>
      <c r="Q8" s="170"/>
      <c r="R8" s="171"/>
      <c r="U8" s="95"/>
    </row>
    <row r="9" spans="1:21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175" t="s">
        <v>277</v>
      </c>
      <c r="J9" s="724"/>
      <c r="K9" s="46"/>
      <c r="L9" s="46"/>
      <c r="M9" s="46"/>
      <c r="N9" s="199"/>
      <c r="O9" s="170"/>
      <c r="P9" s="170"/>
      <c r="Q9" s="170"/>
      <c r="R9" s="171"/>
      <c r="U9" s="95"/>
    </row>
    <row r="10" spans="1:21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176" t="s">
        <v>278</v>
      </c>
      <c r="J10" s="177" t="s">
        <v>279</v>
      </c>
      <c r="K10" s="200"/>
      <c r="L10" s="142"/>
      <c r="M10" s="142"/>
      <c r="N10" s="170"/>
      <c r="O10" s="170"/>
      <c r="P10" s="170"/>
      <c r="Q10" s="178"/>
      <c r="R10" s="171"/>
      <c r="U10" s="95"/>
    </row>
    <row r="11" spans="1:21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28"/>
      <c r="I11" s="28"/>
      <c r="J11" s="177"/>
      <c r="K11" s="174"/>
      <c r="L11" s="140"/>
      <c r="M11" s="140"/>
      <c r="N11" s="170"/>
      <c r="O11" s="170"/>
      <c r="P11" s="179"/>
      <c r="Q11" s="170"/>
      <c r="R11" s="171"/>
      <c r="U11" s="95"/>
    </row>
    <row r="12" spans="1:21" ht="36" customHeight="1">
      <c r="A12" s="22"/>
      <c r="B12" s="42"/>
      <c r="C12" s="31"/>
      <c r="D12" s="31"/>
      <c r="E12" s="31"/>
      <c r="F12" s="31"/>
      <c r="G12" s="43" t="s">
        <v>25</v>
      </c>
      <c r="H12" s="28"/>
      <c r="I12" s="180"/>
      <c r="J12" s="177"/>
      <c r="K12" s="181"/>
      <c r="L12" s="170"/>
      <c r="M12" s="170"/>
      <c r="N12" s="170"/>
      <c r="O12" s="170"/>
      <c r="P12" s="170"/>
      <c r="Q12" s="182"/>
      <c r="R12" s="171"/>
      <c r="U12" s="95"/>
    </row>
    <row r="13" spans="1:21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57"/>
      <c r="U13" s="95"/>
    </row>
    <row r="14" spans="1:21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25" t="s">
        <v>31</v>
      </c>
      <c r="G14" s="726"/>
      <c r="H14" s="726"/>
      <c r="I14" s="727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U14" s="95"/>
    </row>
    <row r="15" spans="1:21" ht="36" customHeight="1">
      <c r="A15" s="164"/>
      <c r="B15" s="780" t="s">
        <v>282</v>
      </c>
      <c r="C15" s="779" t="s">
        <v>283</v>
      </c>
      <c r="D15" s="744" t="s">
        <v>284</v>
      </c>
      <c r="E15" s="728" t="s">
        <v>285</v>
      </c>
      <c r="F15" s="729" t="s">
        <v>286</v>
      </c>
      <c r="G15" s="729"/>
      <c r="H15" s="729"/>
      <c r="I15" s="729"/>
      <c r="J15" s="729"/>
      <c r="K15" s="729"/>
      <c r="L15" s="729"/>
      <c r="M15" s="729"/>
      <c r="N15" s="729"/>
      <c r="O15" s="729"/>
      <c r="P15" s="729"/>
      <c r="Q15" s="729"/>
      <c r="R15" s="729"/>
      <c r="S15" s="184"/>
      <c r="U15" s="95"/>
    </row>
    <row r="16" spans="1:21">
      <c r="A16" s="164"/>
      <c r="B16" s="780"/>
      <c r="C16" s="779"/>
      <c r="D16" s="744"/>
      <c r="E16" s="728"/>
      <c r="F16" s="734" t="s">
        <v>80</v>
      </c>
      <c r="G16" s="734"/>
      <c r="H16" s="734"/>
      <c r="I16" s="734"/>
      <c r="J16" s="250" t="s">
        <v>48</v>
      </c>
      <c r="K16" s="233" t="s">
        <v>285</v>
      </c>
      <c r="L16" s="233" t="s">
        <v>285</v>
      </c>
      <c r="M16" s="233" t="s">
        <v>285</v>
      </c>
      <c r="N16" s="233" t="s">
        <v>285</v>
      </c>
      <c r="O16" s="233" t="s">
        <v>285</v>
      </c>
      <c r="P16" s="250" t="s">
        <v>81</v>
      </c>
      <c r="Q16" s="250">
        <v>10</v>
      </c>
      <c r="R16" s="250" t="s">
        <v>51</v>
      </c>
      <c r="S16" s="184"/>
      <c r="U16" s="95"/>
    </row>
    <row r="17" spans="1:24" ht="37.200000000000003" customHeight="1">
      <c r="A17" s="164"/>
      <c r="B17" s="780"/>
      <c r="C17" s="779"/>
      <c r="D17" s="744"/>
      <c r="E17" s="728"/>
      <c r="F17" s="734" t="s">
        <v>197</v>
      </c>
      <c r="G17" s="734"/>
      <c r="H17" s="734"/>
      <c r="I17" s="734"/>
      <c r="J17" s="250" t="s">
        <v>48</v>
      </c>
      <c r="K17" s="233" t="s">
        <v>285</v>
      </c>
      <c r="L17" s="233" t="s">
        <v>285</v>
      </c>
      <c r="M17" s="233" t="s">
        <v>285</v>
      </c>
      <c r="N17" s="233" t="s">
        <v>285</v>
      </c>
      <c r="O17" s="233" t="s">
        <v>285</v>
      </c>
      <c r="P17" s="250" t="s">
        <v>81</v>
      </c>
      <c r="Q17" s="250">
        <v>10</v>
      </c>
      <c r="R17" s="250" t="s">
        <v>51</v>
      </c>
      <c r="S17" s="259"/>
      <c r="U17" s="95"/>
    </row>
    <row r="18" spans="1:24" ht="34.200000000000003" customHeight="1">
      <c r="A18" s="164"/>
      <c r="B18" s="780"/>
      <c r="C18" s="779"/>
      <c r="D18" s="744"/>
      <c r="E18" s="728"/>
      <c r="F18" s="734" t="s">
        <v>287</v>
      </c>
      <c r="G18" s="734"/>
      <c r="H18" s="734"/>
      <c r="I18" s="734"/>
      <c r="J18" s="250" t="s">
        <v>48</v>
      </c>
      <c r="K18" s="233" t="s">
        <v>285</v>
      </c>
      <c r="L18" s="233" t="s">
        <v>285</v>
      </c>
      <c r="M18" s="233" t="s">
        <v>285</v>
      </c>
      <c r="N18" s="233" t="s">
        <v>285</v>
      </c>
      <c r="O18" s="233" t="s">
        <v>285</v>
      </c>
      <c r="P18" s="250" t="s">
        <v>81</v>
      </c>
      <c r="Q18" s="250">
        <v>10</v>
      </c>
      <c r="R18" s="250" t="s">
        <v>51</v>
      </c>
      <c r="S18" s="184"/>
      <c r="U18" s="95"/>
    </row>
    <row r="19" spans="1:24" ht="36" customHeight="1">
      <c r="A19" s="164"/>
      <c r="B19" s="780"/>
      <c r="C19" s="779"/>
      <c r="D19" s="744"/>
      <c r="E19" s="735" t="s">
        <v>288</v>
      </c>
      <c r="F19" s="729" t="s">
        <v>289</v>
      </c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184"/>
      <c r="U19" s="95"/>
    </row>
    <row r="20" spans="1:24" ht="36" customHeight="1">
      <c r="A20" s="164"/>
      <c r="B20" s="780"/>
      <c r="C20" s="779"/>
      <c r="D20" s="744"/>
      <c r="E20" s="735"/>
      <c r="F20" s="734" t="s">
        <v>80</v>
      </c>
      <c r="G20" s="734"/>
      <c r="H20" s="734"/>
      <c r="I20" s="734"/>
      <c r="J20" s="250" t="s">
        <v>48</v>
      </c>
      <c r="K20" s="233" t="s">
        <v>288</v>
      </c>
      <c r="L20" s="233" t="s">
        <v>288</v>
      </c>
      <c r="M20" s="233" t="s">
        <v>288</v>
      </c>
      <c r="N20" s="233" t="s">
        <v>288</v>
      </c>
      <c r="O20" s="233" t="s">
        <v>288</v>
      </c>
      <c r="P20" s="250" t="s">
        <v>81</v>
      </c>
      <c r="Q20" s="250">
        <v>10</v>
      </c>
      <c r="R20" s="250" t="s">
        <v>51</v>
      </c>
      <c r="S20" s="184"/>
      <c r="U20" s="95"/>
    </row>
    <row r="21" spans="1:24" ht="36" customHeight="1">
      <c r="A21" s="164"/>
      <c r="B21" s="780"/>
      <c r="C21" s="779"/>
      <c r="D21" s="744"/>
      <c r="E21" s="735"/>
      <c r="F21" s="734" t="s">
        <v>197</v>
      </c>
      <c r="G21" s="734"/>
      <c r="H21" s="734"/>
      <c r="I21" s="734"/>
      <c r="J21" s="250" t="s">
        <v>48</v>
      </c>
      <c r="K21" s="233" t="s">
        <v>288</v>
      </c>
      <c r="L21" s="233" t="s">
        <v>288</v>
      </c>
      <c r="M21" s="233" t="s">
        <v>288</v>
      </c>
      <c r="N21" s="233" t="s">
        <v>288</v>
      </c>
      <c r="O21" s="233" t="s">
        <v>288</v>
      </c>
      <c r="P21" s="250" t="s">
        <v>81</v>
      </c>
      <c r="Q21" s="250">
        <v>10</v>
      </c>
      <c r="R21" s="250" t="s">
        <v>51</v>
      </c>
      <c r="S21" s="184"/>
      <c r="U21" s="95"/>
    </row>
    <row r="22" spans="1:24" ht="36" customHeight="1">
      <c r="A22" s="164"/>
      <c r="B22" s="780"/>
      <c r="C22" s="779"/>
      <c r="D22" s="744"/>
      <c r="E22" s="735"/>
      <c r="F22" s="734" t="s">
        <v>290</v>
      </c>
      <c r="G22" s="734"/>
      <c r="H22" s="734"/>
      <c r="I22" s="734"/>
      <c r="J22" s="250" t="s">
        <v>48</v>
      </c>
      <c r="K22" s="233" t="s">
        <v>288</v>
      </c>
      <c r="L22" s="233" t="s">
        <v>288</v>
      </c>
      <c r="M22" s="233" t="s">
        <v>288</v>
      </c>
      <c r="N22" s="233" t="s">
        <v>288</v>
      </c>
      <c r="O22" s="233" t="s">
        <v>288</v>
      </c>
      <c r="P22" s="250" t="s">
        <v>81</v>
      </c>
      <c r="Q22" s="250">
        <v>10</v>
      </c>
      <c r="R22" s="250" t="s">
        <v>51</v>
      </c>
      <c r="S22" s="184"/>
      <c r="U22" s="95"/>
    </row>
    <row r="23" spans="1:24">
      <c r="A23" s="164"/>
      <c r="B23" s="780"/>
      <c r="C23" s="779"/>
      <c r="D23" s="744"/>
      <c r="E23" s="735"/>
      <c r="F23" s="732" t="s">
        <v>54</v>
      </c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184"/>
      <c r="U23" s="95"/>
    </row>
    <row r="24" spans="1:24">
      <c r="A24" s="164"/>
      <c r="B24" s="780"/>
      <c r="C24" s="779"/>
      <c r="D24" s="744"/>
      <c r="E24" s="735"/>
      <c r="F24" s="733" t="s">
        <v>291</v>
      </c>
      <c r="G24" s="733"/>
      <c r="H24" s="733"/>
      <c r="I24" s="733"/>
      <c r="J24" s="85" t="s">
        <v>48</v>
      </c>
      <c r="K24" s="84" t="s">
        <v>288</v>
      </c>
      <c r="L24" s="84" t="s">
        <v>288</v>
      </c>
      <c r="M24" s="84" t="s">
        <v>292</v>
      </c>
      <c r="N24" s="84" t="s">
        <v>288</v>
      </c>
      <c r="O24" s="84" t="s">
        <v>292</v>
      </c>
      <c r="P24" s="85" t="s">
        <v>58</v>
      </c>
      <c r="Q24" s="85">
        <v>5</v>
      </c>
      <c r="R24" s="85" t="s">
        <v>180</v>
      </c>
      <c r="S24" s="184"/>
      <c r="U24" s="95"/>
    </row>
    <row r="25" spans="1:24" ht="36" customHeight="1">
      <c r="A25" s="164"/>
      <c r="B25" s="780"/>
      <c r="C25" s="779"/>
      <c r="D25" s="744"/>
      <c r="E25" s="731" t="s">
        <v>293</v>
      </c>
      <c r="F25" s="732" t="s">
        <v>61</v>
      </c>
      <c r="G25" s="732"/>
      <c r="H25" s="732"/>
      <c r="I25" s="732"/>
      <c r="J25" s="732"/>
      <c r="K25" s="732"/>
      <c r="L25" s="732"/>
      <c r="M25" s="732"/>
      <c r="N25" s="732"/>
      <c r="O25" s="732"/>
      <c r="P25" s="732"/>
      <c r="Q25" s="732"/>
      <c r="R25" s="732"/>
      <c r="S25" s="184"/>
      <c r="U25" s="95"/>
    </row>
    <row r="26" spans="1:24" ht="36" customHeight="1">
      <c r="A26" s="164"/>
      <c r="B26" s="780"/>
      <c r="C26" s="779"/>
      <c r="D26" s="744"/>
      <c r="E26" s="731"/>
      <c r="F26" s="733" t="s">
        <v>294</v>
      </c>
      <c r="G26" s="733"/>
      <c r="H26" s="733"/>
      <c r="I26" s="733"/>
      <c r="J26" s="85" t="s">
        <v>48</v>
      </c>
      <c r="K26" s="84" t="s">
        <v>293</v>
      </c>
      <c r="L26" s="84" t="s">
        <v>293</v>
      </c>
      <c r="M26" s="84" t="s">
        <v>295</v>
      </c>
      <c r="N26" s="84" t="s">
        <v>295</v>
      </c>
      <c r="O26" s="84" t="s">
        <v>295</v>
      </c>
      <c r="P26" s="85" t="s">
        <v>58</v>
      </c>
      <c r="Q26" s="85">
        <v>5</v>
      </c>
      <c r="R26" s="85" t="s">
        <v>51</v>
      </c>
      <c r="S26" s="184"/>
      <c r="U26" s="95"/>
    </row>
    <row r="27" spans="1:24" ht="36" customHeight="1">
      <c r="A27" s="164"/>
      <c r="B27" s="780"/>
      <c r="C27" s="779"/>
      <c r="D27" s="744"/>
      <c r="E27" s="731"/>
      <c r="F27" s="733" t="s">
        <v>296</v>
      </c>
      <c r="G27" s="733"/>
      <c r="H27" s="733"/>
      <c r="I27" s="733"/>
      <c r="J27" s="85" t="s">
        <v>48</v>
      </c>
      <c r="K27" s="84" t="s">
        <v>293</v>
      </c>
      <c r="L27" s="84" t="s">
        <v>293</v>
      </c>
      <c r="M27" s="84" t="s">
        <v>295</v>
      </c>
      <c r="N27" s="84" t="s">
        <v>295</v>
      </c>
      <c r="O27" s="84" t="s">
        <v>295</v>
      </c>
      <c r="P27" s="85" t="s">
        <v>58</v>
      </c>
      <c r="Q27" s="85">
        <v>5</v>
      </c>
      <c r="R27" s="85" t="s">
        <v>51</v>
      </c>
      <c r="S27" s="184"/>
      <c r="U27" s="95"/>
      <c r="X27" s="25" t="s">
        <v>297</v>
      </c>
    </row>
    <row r="28" spans="1:24" ht="36" customHeight="1">
      <c r="A28" s="164"/>
      <c r="B28" s="780"/>
      <c r="C28" s="779"/>
      <c r="D28" s="744"/>
      <c r="E28" s="260" t="s">
        <v>295</v>
      </c>
      <c r="F28" s="730" t="s">
        <v>70</v>
      </c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30"/>
      <c r="S28" s="184"/>
      <c r="U28" s="95"/>
    </row>
    <row r="29" spans="1:24" ht="36" customHeight="1">
      <c r="A29" s="164"/>
      <c r="B29" s="780"/>
      <c r="C29" s="779"/>
      <c r="D29" s="744"/>
      <c r="E29" s="731" t="s">
        <v>300</v>
      </c>
      <c r="F29" s="742" t="s">
        <v>265</v>
      </c>
      <c r="G29" s="742"/>
      <c r="H29" s="742"/>
      <c r="I29" s="742"/>
      <c r="J29" s="742"/>
      <c r="K29" s="742"/>
      <c r="L29" s="742"/>
      <c r="M29" s="742"/>
      <c r="N29" s="742"/>
      <c r="O29" s="742"/>
      <c r="P29" s="742"/>
      <c r="Q29" s="742"/>
      <c r="R29" s="742"/>
      <c r="S29" s="184"/>
      <c r="U29" s="95"/>
    </row>
    <row r="30" spans="1:24" ht="36" customHeight="1">
      <c r="A30" s="164"/>
      <c r="B30" s="780"/>
      <c r="C30" s="779"/>
      <c r="D30" s="744"/>
      <c r="E30" s="731"/>
      <c r="F30" s="741" t="s">
        <v>398</v>
      </c>
      <c r="G30" s="741"/>
      <c r="H30" s="741"/>
      <c r="I30" s="741"/>
      <c r="J30" s="261" t="s">
        <v>48</v>
      </c>
      <c r="K30" s="262" t="s">
        <v>300</v>
      </c>
      <c r="L30" s="262" t="s">
        <v>299</v>
      </c>
      <c r="M30" s="262" t="s">
        <v>299</v>
      </c>
      <c r="N30" s="262" t="s">
        <v>301</v>
      </c>
      <c r="O30" s="262" t="s">
        <v>299</v>
      </c>
      <c r="P30" s="261" t="s">
        <v>58</v>
      </c>
      <c r="Q30" s="261">
        <v>10</v>
      </c>
      <c r="R30" s="261" t="s">
        <v>168</v>
      </c>
      <c r="S30" s="184"/>
      <c r="U30" s="95"/>
    </row>
    <row r="31" spans="1:24" ht="36" customHeight="1">
      <c r="A31" s="164"/>
      <c r="B31" s="780"/>
      <c r="C31" s="779"/>
      <c r="D31" s="744" t="s">
        <v>302</v>
      </c>
      <c r="E31" s="731" t="s">
        <v>298</v>
      </c>
      <c r="F31" s="739" t="s">
        <v>305</v>
      </c>
      <c r="G31" s="739"/>
      <c r="H31" s="739"/>
      <c r="I31" s="739"/>
      <c r="J31" s="739"/>
      <c r="K31" s="739"/>
      <c r="L31" s="739"/>
      <c r="M31" s="739"/>
      <c r="N31" s="739"/>
      <c r="O31" s="739"/>
      <c r="P31" s="739"/>
      <c r="Q31" s="739"/>
      <c r="R31" s="739"/>
      <c r="S31" s="184"/>
      <c r="U31" s="95"/>
    </row>
    <row r="32" spans="1:24" ht="36" customHeight="1">
      <c r="A32" s="164"/>
      <c r="B32" s="780"/>
      <c r="C32" s="779"/>
      <c r="D32" s="744"/>
      <c r="E32" s="731"/>
      <c r="F32" s="740" t="s">
        <v>306</v>
      </c>
      <c r="G32" s="740"/>
      <c r="H32" s="740"/>
      <c r="I32" s="740"/>
      <c r="J32" s="240" t="s">
        <v>48</v>
      </c>
      <c r="K32" s="241" t="s">
        <v>298</v>
      </c>
      <c r="L32" s="242" t="s">
        <v>47</v>
      </c>
      <c r="M32" s="241" t="s">
        <v>298</v>
      </c>
      <c r="N32" s="242" t="s">
        <v>47</v>
      </c>
      <c r="O32" s="241" t="s">
        <v>298</v>
      </c>
      <c r="P32" s="242" t="s">
        <v>81</v>
      </c>
      <c r="Q32" s="242">
        <v>5</v>
      </c>
      <c r="R32" s="242" t="s">
        <v>224</v>
      </c>
      <c r="S32" s="184"/>
      <c r="U32" s="95"/>
    </row>
    <row r="33" spans="1:21" ht="36" customHeight="1">
      <c r="A33" s="164"/>
      <c r="B33" s="780"/>
      <c r="C33" s="779"/>
      <c r="D33" s="744"/>
      <c r="E33" s="731"/>
      <c r="F33" s="737" t="s">
        <v>400</v>
      </c>
      <c r="G33" s="737"/>
      <c r="H33" s="737"/>
      <c r="I33" s="737"/>
      <c r="J33" s="737"/>
      <c r="K33" s="737"/>
      <c r="L33" s="737"/>
      <c r="M33" s="737"/>
      <c r="N33" s="737"/>
      <c r="O33" s="737"/>
      <c r="P33" s="737"/>
      <c r="Q33" s="737"/>
      <c r="R33" s="737"/>
      <c r="S33" s="184"/>
      <c r="U33" s="95"/>
    </row>
    <row r="34" spans="1:21" ht="36" customHeight="1">
      <c r="A34" s="164"/>
      <c r="B34" s="780"/>
      <c r="C34" s="779"/>
      <c r="D34" s="744"/>
      <c r="E34" s="731"/>
      <c r="F34" s="738" t="s">
        <v>399</v>
      </c>
      <c r="G34" s="738"/>
      <c r="H34" s="738"/>
      <c r="I34" s="738"/>
      <c r="J34" s="263" t="s">
        <v>48</v>
      </c>
      <c r="K34" s="264" t="s">
        <v>298</v>
      </c>
      <c r="L34" s="264" t="s">
        <v>298</v>
      </c>
      <c r="M34" s="264" t="s">
        <v>309</v>
      </c>
      <c r="N34" s="264" t="s">
        <v>304</v>
      </c>
      <c r="O34" s="264" t="s">
        <v>310</v>
      </c>
      <c r="P34" s="263" t="s">
        <v>58</v>
      </c>
      <c r="Q34" s="263">
        <v>5</v>
      </c>
      <c r="R34" s="263" t="s">
        <v>51</v>
      </c>
      <c r="S34" s="184"/>
      <c r="U34" s="95"/>
    </row>
    <row r="35" spans="1:21" ht="36" customHeight="1">
      <c r="A35" s="164"/>
      <c r="B35" s="780"/>
      <c r="C35" s="779"/>
      <c r="D35" s="744"/>
      <c r="E35" s="731" t="s">
        <v>309</v>
      </c>
      <c r="F35" s="736" t="s">
        <v>311</v>
      </c>
      <c r="G35" s="736"/>
      <c r="H35" s="736"/>
      <c r="I35" s="736"/>
      <c r="J35" s="736"/>
      <c r="K35" s="736"/>
      <c r="L35" s="736"/>
      <c r="M35" s="736"/>
      <c r="N35" s="736"/>
      <c r="O35" s="736"/>
      <c r="P35" s="736"/>
      <c r="Q35" s="736"/>
      <c r="R35" s="736"/>
      <c r="S35" s="184"/>
      <c r="U35" s="95"/>
    </row>
    <row r="36" spans="1:21" ht="36" customHeight="1">
      <c r="A36" s="164"/>
      <c r="B36" s="780"/>
      <c r="C36" s="779"/>
      <c r="D36" s="744"/>
      <c r="E36" s="731"/>
      <c r="F36" s="734" t="s">
        <v>80</v>
      </c>
      <c r="G36" s="734"/>
      <c r="H36" s="734"/>
      <c r="I36" s="734"/>
      <c r="J36" s="250" t="s">
        <v>48</v>
      </c>
      <c r="K36" s="233" t="s">
        <v>309</v>
      </c>
      <c r="L36" s="233" t="s">
        <v>309</v>
      </c>
      <c r="M36" s="233" t="s">
        <v>309</v>
      </c>
      <c r="N36" s="233" t="s">
        <v>309</v>
      </c>
      <c r="O36" s="233" t="s">
        <v>309</v>
      </c>
      <c r="P36" s="250" t="s">
        <v>81</v>
      </c>
      <c r="Q36" s="250">
        <v>10</v>
      </c>
      <c r="R36" s="250" t="s">
        <v>51</v>
      </c>
      <c r="S36" s="184"/>
      <c r="U36" s="95"/>
    </row>
    <row r="37" spans="1:21" ht="36" customHeight="1">
      <c r="A37" s="164"/>
      <c r="B37" s="780"/>
      <c r="C37" s="779"/>
      <c r="D37" s="744"/>
      <c r="E37" s="731"/>
      <c r="F37" s="734" t="s">
        <v>197</v>
      </c>
      <c r="G37" s="734"/>
      <c r="H37" s="734"/>
      <c r="I37" s="734"/>
      <c r="J37" s="250" t="s">
        <v>48</v>
      </c>
      <c r="K37" s="233" t="s">
        <v>309</v>
      </c>
      <c r="L37" s="233" t="s">
        <v>309</v>
      </c>
      <c r="M37" s="233" t="s">
        <v>309</v>
      </c>
      <c r="N37" s="233" t="s">
        <v>309</v>
      </c>
      <c r="O37" s="233" t="s">
        <v>309</v>
      </c>
      <c r="P37" s="250" t="s">
        <v>81</v>
      </c>
      <c r="Q37" s="250">
        <v>10</v>
      </c>
      <c r="R37" s="250" t="s">
        <v>51</v>
      </c>
      <c r="S37" s="184"/>
      <c r="U37" s="95"/>
    </row>
    <row r="38" spans="1:21" ht="36" customHeight="1">
      <c r="A38" s="164"/>
      <c r="B38" s="780"/>
      <c r="C38" s="779"/>
      <c r="D38" s="744"/>
      <c r="E38" s="731" t="s">
        <v>309</v>
      </c>
      <c r="F38" s="745" t="s">
        <v>328</v>
      </c>
      <c r="G38" s="745"/>
      <c r="H38" s="745"/>
      <c r="I38" s="745"/>
      <c r="J38" s="745"/>
      <c r="K38" s="745"/>
      <c r="L38" s="745"/>
      <c r="M38" s="745"/>
      <c r="N38" s="745"/>
      <c r="O38" s="745"/>
      <c r="P38" s="745"/>
      <c r="Q38" s="745"/>
      <c r="R38" s="745"/>
      <c r="S38" s="184"/>
      <c r="U38" s="95"/>
    </row>
    <row r="39" spans="1:21" ht="36" customHeight="1">
      <c r="A39" s="164"/>
      <c r="B39" s="780"/>
      <c r="C39" s="779"/>
      <c r="D39" s="744"/>
      <c r="E39" s="731"/>
      <c r="F39" s="746" t="s">
        <v>401</v>
      </c>
      <c r="G39" s="746"/>
      <c r="H39" s="746"/>
      <c r="I39" s="746"/>
      <c r="J39" s="185" t="s">
        <v>48</v>
      </c>
      <c r="K39" s="186" t="s">
        <v>309</v>
      </c>
      <c r="L39" s="186" t="s">
        <v>304</v>
      </c>
      <c r="M39" s="186" t="s">
        <v>309</v>
      </c>
      <c r="N39" s="186" t="s">
        <v>304</v>
      </c>
      <c r="O39" s="186" t="s">
        <v>304</v>
      </c>
      <c r="P39" s="185" t="s">
        <v>81</v>
      </c>
      <c r="Q39" s="185">
        <v>5</v>
      </c>
      <c r="R39" s="185" t="s">
        <v>180</v>
      </c>
      <c r="S39" s="184"/>
      <c r="U39" s="95"/>
    </row>
    <row r="40" spans="1:21" ht="36" customHeight="1">
      <c r="A40" s="164"/>
      <c r="B40" s="201"/>
      <c r="C40" s="202"/>
      <c r="D40" s="201"/>
      <c r="E40" s="203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184"/>
      <c r="U40" s="95"/>
    </row>
    <row r="41" spans="1:21" ht="36" customHeight="1">
      <c r="A41" s="164"/>
      <c r="B41" s="59" t="s">
        <v>27</v>
      </c>
      <c r="C41" s="59" t="s">
        <v>28</v>
      </c>
      <c r="D41" s="59" t="s">
        <v>29</v>
      </c>
      <c r="E41" s="59" t="s">
        <v>30</v>
      </c>
      <c r="F41" s="725" t="s">
        <v>31</v>
      </c>
      <c r="G41" s="726"/>
      <c r="H41" s="726"/>
      <c r="I41" s="727"/>
      <c r="J41" s="59" t="s">
        <v>32</v>
      </c>
      <c r="K41" s="59" t="s">
        <v>34</v>
      </c>
      <c r="L41" s="59" t="s">
        <v>35</v>
      </c>
      <c r="M41" s="59" t="s">
        <v>36</v>
      </c>
      <c r="N41" s="59" t="s">
        <v>37</v>
      </c>
      <c r="O41" s="59" t="s">
        <v>281</v>
      </c>
      <c r="P41" s="59" t="s">
        <v>38</v>
      </c>
      <c r="Q41" s="59" t="s">
        <v>9</v>
      </c>
      <c r="R41" s="59" t="s">
        <v>39</v>
      </c>
      <c r="U41" s="95"/>
    </row>
    <row r="42" spans="1:21" ht="36" customHeight="1">
      <c r="A42" s="164"/>
      <c r="B42" s="780" t="s">
        <v>282</v>
      </c>
      <c r="C42" s="786" t="s">
        <v>283</v>
      </c>
      <c r="D42" s="744" t="s">
        <v>302</v>
      </c>
      <c r="E42" s="243" t="s">
        <v>313</v>
      </c>
      <c r="F42" s="730" t="s">
        <v>70</v>
      </c>
      <c r="G42" s="730"/>
      <c r="H42" s="730"/>
      <c r="I42" s="730"/>
      <c r="J42" s="730"/>
      <c r="K42" s="730"/>
      <c r="L42" s="730"/>
      <c r="M42" s="730"/>
      <c r="N42" s="730"/>
      <c r="O42" s="730"/>
      <c r="P42" s="730"/>
      <c r="Q42" s="730"/>
      <c r="R42" s="730"/>
      <c r="S42" s="184"/>
      <c r="U42" s="95"/>
    </row>
    <row r="43" spans="1:21" ht="36" customHeight="1">
      <c r="A43" s="164"/>
      <c r="B43" s="780"/>
      <c r="C43" s="787"/>
      <c r="D43" s="744"/>
      <c r="E43" s="731" t="s">
        <v>314</v>
      </c>
      <c r="F43" s="732" t="s">
        <v>61</v>
      </c>
      <c r="G43" s="732"/>
      <c r="H43" s="732"/>
      <c r="I43" s="732"/>
      <c r="J43" s="732"/>
      <c r="K43" s="732"/>
      <c r="L43" s="732"/>
      <c r="M43" s="732"/>
      <c r="N43" s="732"/>
      <c r="O43" s="732"/>
      <c r="P43" s="732"/>
      <c r="Q43" s="732"/>
      <c r="R43" s="732"/>
      <c r="S43" s="184"/>
      <c r="U43" s="95"/>
    </row>
    <row r="44" spans="1:21" ht="36" customHeight="1">
      <c r="A44" s="164"/>
      <c r="B44" s="780"/>
      <c r="C44" s="787"/>
      <c r="D44" s="744"/>
      <c r="E44" s="731"/>
      <c r="F44" s="743" t="s">
        <v>315</v>
      </c>
      <c r="G44" s="743"/>
      <c r="H44" s="743"/>
      <c r="I44" s="743"/>
      <c r="J44" s="85" t="s">
        <v>48</v>
      </c>
      <c r="K44" s="221" t="s">
        <v>314</v>
      </c>
      <c r="L44" s="221" t="s">
        <v>314</v>
      </c>
      <c r="M44" s="221" t="s">
        <v>314</v>
      </c>
      <c r="N44" s="221" t="s">
        <v>314</v>
      </c>
      <c r="O44" s="221" t="s">
        <v>314</v>
      </c>
      <c r="P44" s="85" t="s">
        <v>58</v>
      </c>
      <c r="Q44" s="85">
        <v>5</v>
      </c>
      <c r="R44" s="85" t="s">
        <v>51</v>
      </c>
      <c r="S44" s="184"/>
      <c r="U44" s="95"/>
    </row>
    <row r="45" spans="1:21" ht="36" customHeight="1">
      <c r="A45" s="164"/>
      <c r="B45" s="780"/>
      <c r="C45" s="787"/>
      <c r="D45" s="744" t="s">
        <v>316</v>
      </c>
      <c r="E45" s="731" t="s">
        <v>310</v>
      </c>
      <c r="F45" s="736" t="s">
        <v>317</v>
      </c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6"/>
      <c r="S45" s="184"/>
      <c r="U45" s="95"/>
    </row>
    <row r="46" spans="1:21" ht="36" customHeight="1">
      <c r="A46" s="164"/>
      <c r="B46" s="780"/>
      <c r="C46" s="787"/>
      <c r="D46" s="744"/>
      <c r="E46" s="731"/>
      <c r="F46" s="734" t="s">
        <v>80</v>
      </c>
      <c r="G46" s="734"/>
      <c r="H46" s="734"/>
      <c r="I46" s="734"/>
      <c r="J46" s="250" t="s">
        <v>48</v>
      </c>
      <c r="K46" s="233" t="s">
        <v>310</v>
      </c>
      <c r="L46" s="233" t="s">
        <v>47</v>
      </c>
      <c r="M46" s="233" t="s">
        <v>310</v>
      </c>
      <c r="N46" s="233" t="s">
        <v>47</v>
      </c>
      <c r="O46" s="251" t="s">
        <v>310</v>
      </c>
      <c r="P46" s="250" t="s">
        <v>81</v>
      </c>
      <c r="Q46" s="250">
        <v>10</v>
      </c>
      <c r="R46" s="250" t="s">
        <v>224</v>
      </c>
      <c r="S46" s="184"/>
      <c r="U46" s="95"/>
    </row>
    <row r="47" spans="1:21" ht="36" customHeight="1">
      <c r="A47" s="164"/>
      <c r="B47" s="780"/>
      <c r="C47" s="787"/>
      <c r="D47" s="744"/>
      <c r="E47" s="731"/>
      <c r="F47" s="734" t="s">
        <v>197</v>
      </c>
      <c r="G47" s="734"/>
      <c r="H47" s="734"/>
      <c r="I47" s="734"/>
      <c r="J47" s="250" t="s">
        <v>48</v>
      </c>
      <c r="K47" s="233" t="s">
        <v>310</v>
      </c>
      <c r="L47" s="233" t="s">
        <v>47</v>
      </c>
      <c r="M47" s="233" t="s">
        <v>310</v>
      </c>
      <c r="N47" s="233" t="s">
        <v>47</v>
      </c>
      <c r="O47" s="233" t="s">
        <v>310</v>
      </c>
      <c r="P47" s="250" t="s">
        <v>81</v>
      </c>
      <c r="Q47" s="250">
        <v>10</v>
      </c>
      <c r="R47" s="250" t="s">
        <v>224</v>
      </c>
      <c r="S47" s="184"/>
      <c r="U47" s="95"/>
    </row>
    <row r="48" spans="1:21" ht="36" customHeight="1">
      <c r="A48" s="164"/>
      <c r="B48" s="780"/>
      <c r="C48" s="787"/>
      <c r="D48" s="744"/>
      <c r="E48" s="731"/>
      <c r="F48" s="748" t="s">
        <v>307</v>
      </c>
      <c r="G48" s="748"/>
      <c r="H48" s="748"/>
      <c r="I48" s="748"/>
      <c r="J48" s="748"/>
      <c r="K48" s="748"/>
      <c r="L48" s="748"/>
      <c r="M48" s="748"/>
      <c r="N48" s="748"/>
      <c r="O48" s="748"/>
      <c r="P48" s="748"/>
      <c r="Q48" s="748"/>
      <c r="R48" s="748"/>
      <c r="S48" s="184"/>
      <c r="U48" s="95"/>
    </row>
    <row r="49" spans="1:21" ht="36" customHeight="1">
      <c r="A49" s="164"/>
      <c r="B49" s="780"/>
      <c r="C49" s="787"/>
      <c r="D49" s="744"/>
      <c r="E49" s="731"/>
      <c r="F49" s="749" t="s">
        <v>318</v>
      </c>
      <c r="G49" s="749"/>
      <c r="H49" s="749"/>
      <c r="I49" s="749"/>
      <c r="J49" s="252" t="s">
        <v>319</v>
      </c>
      <c r="K49" s="252" t="s">
        <v>310</v>
      </c>
      <c r="L49" s="252" t="s">
        <v>308</v>
      </c>
      <c r="M49" s="252" t="s">
        <v>320</v>
      </c>
      <c r="N49" s="252" t="s">
        <v>321</v>
      </c>
      <c r="O49" s="253" t="s">
        <v>308</v>
      </c>
      <c r="P49" s="252" t="s">
        <v>50</v>
      </c>
      <c r="Q49" s="252">
        <v>10</v>
      </c>
      <c r="R49" s="252" t="s">
        <v>168</v>
      </c>
      <c r="S49" s="184"/>
      <c r="U49" s="95"/>
    </row>
    <row r="50" spans="1:21" ht="36" customHeight="1">
      <c r="A50" s="164"/>
      <c r="B50" s="780"/>
      <c r="C50" s="787"/>
      <c r="D50" s="744"/>
      <c r="E50" s="731" t="s">
        <v>308</v>
      </c>
      <c r="F50" s="739" t="s">
        <v>305</v>
      </c>
      <c r="G50" s="739"/>
      <c r="H50" s="739"/>
      <c r="I50" s="739"/>
      <c r="J50" s="739"/>
      <c r="K50" s="739"/>
      <c r="L50" s="739"/>
      <c r="M50" s="739"/>
      <c r="N50" s="739"/>
      <c r="O50" s="739"/>
      <c r="P50" s="739"/>
      <c r="Q50" s="739"/>
      <c r="R50" s="739"/>
      <c r="S50" s="184"/>
      <c r="U50" s="95"/>
    </row>
    <row r="51" spans="1:21" ht="36" customHeight="1">
      <c r="A51" s="164"/>
      <c r="B51" s="780"/>
      <c r="C51" s="787"/>
      <c r="D51" s="744"/>
      <c r="E51" s="731"/>
      <c r="F51" s="740" t="s">
        <v>306</v>
      </c>
      <c r="G51" s="740"/>
      <c r="H51" s="740"/>
      <c r="I51" s="740"/>
      <c r="J51" s="240" t="s">
        <v>48</v>
      </c>
      <c r="K51" s="241" t="s">
        <v>308</v>
      </c>
      <c r="L51" s="241" t="s">
        <v>308</v>
      </c>
      <c r="M51" s="241" t="s">
        <v>308</v>
      </c>
      <c r="N51" s="241" t="s">
        <v>308</v>
      </c>
      <c r="O51" s="241" t="s">
        <v>308</v>
      </c>
      <c r="P51" s="242" t="s">
        <v>81</v>
      </c>
      <c r="Q51" s="242">
        <v>5</v>
      </c>
      <c r="R51" s="242" t="s">
        <v>87</v>
      </c>
      <c r="S51" s="184"/>
      <c r="U51" s="95"/>
    </row>
    <row r="52" spans="1:21" ht="36" customHeight="1">
      <c r="A52" s="164"/>
      <c r="B52" s="780"/>
      <c r="C52" s="787"/>
      <c r="D52" s="744"/>
      <c r="E52" s="731" t="s">
        <v>323</v>
      </c>
      <c r="F52" s="732" t="s">
        <v>61</v>
      </c>
      <c r="G52" s="732"/>
      <c r="H52" s="732"/>
      <c r="I52" s="732"/>
      <c r="J52" s="732"/>
      <c r="K52" s="732"/>
      <c r="L52" s="732"/>
      <c r="M52" s="732"/>
      <c r="N52" s="732"/>
      <c r="O52" s="732"/>
      <c r="P52" s="732"/>
      <c r="Q52" s="732"/>
      <c r="R52" s="732"/>
      <c r="S52" s="184"/>
      <c r="U52" s="95"/>
    </row>
    <row r="53" spans="1:21" ht="36" customHeight="1">
      <c r="A53" s="164"/>
      <c r="B53" s="780"/>
      <c r="C53" s="787"/>
      <c r="D53" s="744"/>
      <c r="E53" s="731"/>
      <c r="F53" s="743" t="s">
        <v>402</v>
      </c>
      <c r="G53" s="743"/>
      <c r="H53" s="743"/>
      <c r="I53" s="743"/>
      <c r="J53" s="224" t="s">
        <v>48</v>
      </c>
      <c r="K53" s="221" t="s">
        <v>323</v>
      </c>
      <c r="L53" s="221" t="s">
        <v>321</v>
      </c>
      <c r="M53" s="221" t="s">
        <v>323</v>
      </c>
      <c r="N53" s="221" t="s">
        <v>321</v>
      </c>
      <c r="O53" s="221" t="s">
        <v>323</v>
      </c>
      <c r="P53" s="85" t="s">
        <v>81</v>
      </c>
      <c r="Q53" s="85">
        <v>5</v>
      </c>
      <c r="R53" s="85" t="s">
        <v>168</v>
      </c>
      <c r="S53" s="184"/>
      <c r="U53" s="95"/>
    </row>
    <row r="54" spans="1:21" ht="36" customHeight="1">
      <c r="A54" s="164"/>
      <c r="B54" s="780"/>
      <c r="C54" s="787"/>
      <c r="D54" s="744"/>
      <c r="E54" s="243" t="s">
        <v>320</v>
      </c>
      <c r="F54" s="730" t="s">
        <v>70</v>
      </c>
      <c r="G54" s="730"/>
      <c r="H54" s="730"/>
      <c r="I54" s="730"/>
      <c r="J54" s="730"/>
      <c r="K54" s="730"/>
      <c r="L54" s="730"/>
      <c r="M54" s="730"/>
      <c r="N54" s="730"/>
      <c r="O54" s="730"/>
      <c r="P54" s="730"/>
      <c r="Q54" s="730"/>
      <c r="R54" s="730"/>
      <c r="S54" s="184"/>
      <c r="U54" s="95"/>
    </row>
    <row r="55" spans="1:21" ht="36" customHeight="1">
      <c r="A55" s="164"/>
      <c r="B55" s="780"/>
      <c r="C55" s="787"/>
      <c r="D55" s="744"/>
      <c r="E55" s="731" t="s">
        <v>321</v>
      </c>
      <c r="F55" s="732" t="s">
        <v>61</v>
      </c>
      <c r="G55" s="732"/>
      <c r="H55" s="732"/>
      <c r="I55" s="732"/>
      <c r="J55" s="732"/>
      <c r="K55" s="732"/>
      <c r="L55" s="732"/>
      <c r="M55" s="732"/>
      <c r="N55" s="732"/>
      <c r="O55" s="732"/>
      <c r="P55" s="732"/>
      <c r="Q55" s="732"/>
      <c r="R55" s="732"/>
      <c r="S55" s="184"/>
      <c r="U55" s="95"/>
    </row>
    <row r="56" spans="1:21" ht="36" customHeight="1">
      <c r="A56" s="164"/>
      <c r="B56" s="780"/>
      <c r="C56" s="787"/>
      <c r="D56" s="744"/>
      <c r="E56" s="731"/>
      <c r="F56" s="747" t="s">
        <v>324</v>
      </c>
      <c r="G56" s="747"/>
      <c r="H56" s="747"/>
      <c r="I56" s="747"/>
      <c r="J56" s="224" t="s">
        <v>48</v>
      </c>
      <c r="K56" s="221" t="s">
        <v>321</v>
      </c>
      <c r="L56" s="221" t="s">
        <v>321</v>
      </c>
      <c r="M56" s="221" t="s">
        <v>321</v>
      </c>
      <c r="N56" s="221" t="s">
        <v>321</v>
      </c>
      <c r="O56" s="221" t="s">
        <v>321</v>
      </c>
      <c r="P56" s="85" t="s">
        <v>81</v>
      </c>
      <c r="Q56" s="85">
        <v>5</v>
      </c>
      <c r="R56" s="85" t="s">
        <v>51</v>
      </c>
      <c r="S56" s="184"/>
      <c r="U56" s="95"/>
    </row>
    <row r="57" spans="1:21" ht="36" customHeight="1">
      <c r="A57" s="164"/>
      <c r="B57" s="780"/>
      <c r="C57" s="787"/>
      <c r="D57" s="781" t="s">
        <v>327</v>
      </c>
      <c r="E57" s="731" t="s">
        <v>325</v>
      </c>
      <c r="F57" s="745" t="s">
        <v>328</v>
      </c>
      <c r="G57" s="745"/>
      <c r="H57" s="745"/>
      <c r="I57" s="745"/>
      <c r="J57" s="745"/>
      <c r="K57" s="745"/>
      <c r="L57" s="745"/>
      <c r="M57" s="745"/>
      <c r="N57" s="745"/>
      <c r="O57" s="745"/>
      <c r="P57" s="745"/>
      <c r="Q57" s="745"/>
      <c r="R57" s="745"/>
      <c r="S57" s="184"/>
      <c r="U57" s="95"/>
    </row>
    <row r="58" spans="1:21" ht="36" customHeight="1">
      <c r="A58" s="164"/>
      <c r="B58" s="780"/>
      <c r="C58" s="787"/>
      <c r="D58" s="781"/>
      <c r="E58" s="728"/>
      <c r="F58" s="753" t="s">
        <v>329</v>
      </c>
      <c r="G58" s="753"/>
      <c r="H58" s="753"/>
      <c r="I58" s="753"/>
      <c r="J58" s="254" t="s">
        <v>48</v>
      </c>
      <c r="K58" s="186" t="s">
        <v>325</v>
      </c>
      <c r="L58" s="186" t="s">
        <v>325</v>
      </c>
      <c r="M58" s="186" t="s">
        <v>325</v>
      </c>
      <c r="N58" s="186" t="s">
        <v>325</v>
      </c>
      <c r="O58" s="186" t="s">
        <v>322</v>
      </c>
      <c r="P58" s="185" t="s">
        <v>81</v>
      </c>
      <c r="Q58" s="185">
        <v>5</v>
      </c>
      <c r="R58" s="185" t="s">
        <v>87</v>
      </c>
      <c r="S58" s="184"/>
      <c r="U58" s="95"/>
    </row>
    <row r="59" spans="1:21" ht="36" customHeight="1">
      <c r="A59" s="164"/>
      <c r="B59" s="780"/>
      <c r="C59" s="787"/>
      <c r="D59" s="781"/>
      <c r="E59" s="731" t="s">
        <v>322</v>
      </c>
      <c r="F59" s="739" t="s">
        <v>330</v>
      </c>
      <c r="G59" s="739"/>
      <c r="H59" s="739"/>
      <c r="I59" s="739"/>
      <c r="J59" s="739"/>
      <c r="K59" s="739"/>
      <c r="L59" s="739"/>
      <c r="M59" s="739"/>
      <c r="N59" s="739"/>
      <c r="O59" s="739"/>
      <c r="P59" s="739"/>
      <c r="Q59" s="739"/>
      <c r="R59" s="739"/>
      <c r="S59" s="184"/>
      <c r="U59" s="95"/>
    </row>
    <row r="60" spans="1:21" ht="36" customHeight="1">
      <c r="A60" s="164"/>
      <c r="B60" s="780"/>
      <c r="C60" s="787"/>
      <c r="D60" s="781"/>
      <c r="E60" s="731"/>
      <c r="F60" s="740" t="s">
        <v>306</v>
      </c>
      <c r="G60" s="740"/>
      <c r="H60" s="740"/>
      <c r="I60" s="740"/>
      <c r="J60" s="240" t="s">
        <v>48</v>
      </c>
      <c r="K60" s="241" t="s">
        <v>322</v>
      </c>
      <c r="L60" s="241" t="s">
        <v>322</v>
      </c>
      <c r="M60" s="241" t="s">
        <v>322</v>
      </c>
      <c r="N60" s="241" t="s">
        <v>322</v>
      </c>
      <c r="O60" s="241" t="s">
        <v>322</v>
      </c>
      <c r="P60" s="242" t="s">
        <v>81</v>
      </c>
      <c r="Q60" s="242">
        <v>5</v>
      </c>
      <c r="R60" s="242" t="s">
        <v>87</v>
      </c>
      <c r="S60" s="184"/>
      <c r="U60" s="95"/>
    </row>
    <row r="61" spans="1:21" ht="36" customHeight="1">
      <c r="A61" s="164"/>
      <c r="B61" s="752" t="s">
        <v>331</v>
      </c>
      <c r="C61" s="787"/>
      <c r="D61" s="781"/>
      <c r="E61" s="731" t="s">
        <v>332</v>
      </c>
      <c r="F61" s="751" t="s">
        <v>176</v>
      </c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184"/>
      <c r="U61" s="95"/>
    </row>
    <row r="62" spans="1:21" ht="36" customHeight="1">
      <c r="A62" s="164"/>
      <c r="B62" s="752"/>
      <c r="C62" s="787"/>
      <c r="D62" s="781"/>
      <c r="E62" s="731"/>
      <c r="F62" s="750" t="s">
        <v>403</v>
      </c>
      <c r="G62" s="750"/>
      <c r="H62" s="750"/>
      <c r="I62" s="750"/>
      <c r="J62" s="183" t="s">
        <v>48</v>
      </c>
      <c r="K62" s="255" t="s">
        <v>332</v>
      </c>
      <c r="L62" s="255" t="s">
        <v>332</v>
      </c>
      <c r="M62" s="255" t="s">
        <v>335</v>
      </c>
      <c r="N62" s="255" t="s">
        <v>333</v>
      </c>
      <c r="O62" s="235" t="s">
        <v>334</v>
      </c>
      <c r="P62" s="183" t="s">
        <v>58</v>
      </c>
      <c r="Q62" s="183">
        <v>3</v>
      </c>
      <c r="R62" s="256" t="s">
        <v>338</v>
      </c>
      <c r="S62" s="184"/>
      <c r="U62" s="95"/>
    </row>
    <row r="63" spans="1:21" ht="36" customHeight="1">
      <c r="A63" s="164"/>
      <c r="B63" s="752"/>
      <c r="C63" s="787"/>
      <c r="D63" s="781"/>
      <c r="E63" s="731" t="s">
        <v>337</v>
      </c>
      <c r="F63" s="745" t="s">
        <v>328</v>
      </c>
      <c r="G63" s="745"/>
      <c r="H63" s="745"/>
      <c r="I63" s="745"/>
      <c r="J63" s="745"/>
      <c r="K63" s="745"/>
      <c r="L63" s="745"/>
      <c r="M63" s="745"/>
      <c r="N63" s="745"/>
      <c r="O63" s="745"/>
      <c r="P63" s="745"/>
      <c r="Q63" s="745"/>
      <c r="R63" s="745"/>
      <c r="S63" s="184"/>
      <c r="U63" s="95"/>
    </row>
    <row r="64" spans="1:21" ht="36" customHeight="1">
      <c r="A64" s="164"/>
      <c r="B64" s="752"/>
      <c r="C64" s="787"/>
      <c r="D64" s="781"/>
      <c r="E64" s="731"/>
      <c r="F64" s="753" t="s">
        <v>404</v>
      </c>
      <c r="G64" s="753"/>
      <c r="H64" s="753"/>
      <c r="I64" s="753"/>
      <c r="J64" s="254" t="s">
        <v>48</v>
      </c>
      <c r="K64" s="186" t="s">
        <v>337</v>
      </c>
      <c r="L64" s="186" t="s">
        <v>337</v>
      </c>
      <c r="M64" s="186" t="s">
        <v>337</v>
      </c>
      <c r="N64" s="186" t="s">
        <v>337</v>
      </c>
      <c r="O64" s="186" t="s">
        <v>337</v>
      </c>
      <c r="P64" s="185" t="s">
        <v>336</v>
      </c>
      <c r="Q64" s="185">
        <v>2</v>
      </c>
      <c r="R64" s="186" t="s">
        <v>87</v>
      </c>
      <c r="S64" s="184"/>
      <c r="U64" s="95"/>
    </row>
    <row r="65" spans="1:21" ht="36" customHeight="1">
      <c r="A65" s="164"/>
      <c r="B65" s="752"/>
      <c r="C65" s="787"/>
      <c r="D65" s="781"/>
      <c r="E65" s="731" t="s">
        <v>335</v>
      </c>
      <c r="F65" s="736" t="s">
        <v>317</v>
      </c>
      <c r="G65" s="736"/>
      <c r="H65" s="736"/>
      <c r="I65" s="736"/>
      <c r="J65" s="736"/>
      <c r="K65" s="736"/>
      <c r="L65" s="736"/>
      <c r="M65" s="736"/>
      <c r="N65" s="736"/>
      <c r="O65" s="736"/>
      <c r="P65" s="736"/>
      <c r="Q65" s="736"/>
      <c r="R65" s="736"/>
      <c r="S65" s="184"/>
      <c r="U65" s="95"/>
    </row>
    <row r="66" spans="1:21" ht="36" customHeight="1">
      <c r="A66" s="164"/>
      <c r="B66" s="752"/>
      <c r="C66" s="787"/>
      <c r="D66" s="781"/>
      <c r="E66" s="731"/>
      <c r="F66" s="734" t="s">
        <v>80</v>
      </c>
      <c r="G66" s="734"/>
      <c r="H66" s="734"/>
      <c r="I66" s="734"/>
      <c r="J66" s="250" t="s">
        <v>48</v>
      </c>
      <c r="K66" s="233" t="s">
        <v>335</v>
      </c>
      <c r="L66" s="233" t="s">
        <v>335</v>
      </c>
      <c r="M66" s="233" t="s">
        <v>335</v>
      </c>
      <c r="N66" s="233" t="s">
        <v>335</v>
      </c>
      <c r="O66" s="233" t="s">
        <v>335</v>
      </c>
      <c r="P66" s="250" t="s">
        <v>58</v>
      </c>
      <c r="Q66" s="250">
        <v>1</v>
      </c>
      <c r="R66" s="257" t="s">
        <v>87</v>
      </c>
      <c r="S66" s="184"/>
      <c r="U66" s="95"/>
    </row>
    <row r="67" spans="1:21" ht="36" customHeight="1">
      <c r="A67" s="164"/>
      <c r="B67" s="752"/>
      <c r="C67" s="787"/>
      <c r="D67" s="781"/>
      <c r="E67" s="731"/>
      <c r="F67" s="734" t="s">
        <v>197</v>
      </c>
      <c r="G67" s="734"/>
      <c r="H67" s="734"/>
      <c r="I67" s="734"/>
      <c r="J67" s="250" t="s">
        <v>48</v>
      </c>
      <c r="K67" s="233" t="s">
        <v>335</v>
      </c>
      <c r="L67" s="233" t="s">
        <v>335</v>
      </c>
      <c r="M67" s="233" t="s">
        <v>335</v>
      </c>
      <c r="N67" s="233" t="s">
        <v>335</v>
      </c>
      <c r="O67" s="251" t="s">
        <v>335</v>
      </c>
      <c r="P67" s="250" t="s">
        <v>58</v>
      </c>
      <c r="Q67" s="250">
        <v>1</v>
      </c>
      <c r="R67" s="257" t="s">
        <v>87</v>
      </c>
      <c r="S67" s="184"/>
      <c r="U67" s="95"/>
    </row>
    <row r="68" spans="1:21" ht="36" customHeight="1">
      <c r="A68" s="164"/>
      <c r="B68" s="752"/>
      <c r="C68" s="787"/>
      <c r="D68" s="781"/>
      <c r="E68" s="731"/>
      <c r="F68" s="745" t="s">
        <v>312</v>
      </c>
      <c r="G68" s="745"/>
      <c r="H68" s="745"/>
      <c r="I68" s="745"/>
      <c r="J68" s="745"/>
      <c r="K68" s="745"/>
      <c r="L68" s="745"/>
      <c r="M68" s="745"/>
      <c r="N68" s="745"/>
      <c r="O68" s="745"/>
      <c r="P68" s="745"/>
      <c r="Q68" s="745"/>
      <c r="R68" s="745"/>
      <c r="S68" s="184"/>
      <c r="U68" s="95"/>
    </row>
    <row r="69" spans="1:21" ht="36" customHeight="1">
      <c r="A69" s="164"/>
      <c r="B69" s="752"/>
      <c r="C69" s="787"/>
      <c r="D69" s="781"/>
      <c r="E69" s="731"/>
      <c r="F69" s="753" t="s">
        <v>339</v>
      </c>
      <c r="G69" s="753"/>
      <c r="H69" s="753"/>
      <c r="I69" s="753"/>
      <c r="J69" s="254" t="s">
        <v>48</v>
      </c>
      <c r="K69" s="186" t="s">
        <v>335</v>
      </c>
      <c r="L69" s="186" t="s">
        <v>335</v>
      </c>
      <c r="M69" s="186" t="s">
        <v>335</v>
      </c>
      <c r="N69" s="186" t="s">
        <v>335</v>
      </c>
      <c r="O69" s="188" t="s">
        <v>334</v>
      </c>
      <c r="P69" s="185" t="s">
        <v>336</v>
      </c>
      <c r="Q69" s="185">
        <v>2</v>
      </c>
      <c r="R69" s="186" t="s">
        <v>87</v>
      </c>
      <c r="S69" s="184"/>
      <c r="U69" s="95"/>
    </row>
    <row r="70" spans="1:21" ht="36" customHeight="1">
      <c r="A70" s="164"/>
      <c r="B70" s="752"/>
      <c r="C70" s="787"/>
      <c r="D70" s="744" t="s">
        <v>340</v>
      </c>
      <c r="E70" s="731" t="s">
        <v>341</v>
      </c>
      <c r="F70" s="732" t="s">
        <v>61</v>
      </c>
      <c r="G70" s="732"/>
      <c r="H70" s="732"/>
      <c r="I70" s="732"/>
      <c r="J70" s="732"/>
      <c r="K70" s="732"/>
      <c r="L70" s="732"/>
      <c r="M70" s="732"/>
      <c r="N70" s="732"/>
      <c r="O70" s="732"/>
      <c r="P70" s="732"/>
      <c r="Q70" s="732"/>
      <c r="R70" s="732"/>
      <c r="S70" s="184"/>
      <c r="U70" s="95"/>
    </row>
    <row r="71" spans="1:21" ht="36" customHeight="1">
      <c r="A71" s="164"/>
      <c r="B71" s="752"/>
      <c r="C71" s="787"/>
      <c r="D71" s="744"/>
      <c r="E71" s="731"/>
      <c r="F71" s="747" t="s">
        <v>342</v>
      </c>
      <c r="G71" s="747"/>
      <c r="H71" s="747"/>
      <c r="I71" s="747"/>
      <c r="J71" s="224" t="s">
        <v>48</v>
      </c>
      <c r="K71" s="221" t="s">
        <v>341</v>
      </c>
      <c r="L71" s="221" t="s">
        <v>341</v>
      </c>
      <c r="M71" s="221" t="s">
        <v>341</v>
      </c>
      <c r="N71" s="221" t="s">
        <v>341</v>
      </c>
      <c r="O71" s="221" t="s">
        <v>341</v>
      </c>
      <c r="P71" s="85" t="s">
        <v>58</v>
      </c>
      <c r="Q71" s="85">
        <v>2</v>
      </c>
      <c r="R71" s="221" t="s">
        <v>87</v>
      </c>
      <c r="S71" s="184"/>
      <c r="U71" s="95"/>
    </row>
    <row r="72" spans="1:21" ht="36" customHeight="1">
      <c r="A72" s="164"/>
      <c r="B72" s="752"/>
      <c r="C72" s="787"/>
      <c r="D72" s="744"/>
      <c r="E72" s="731" t="s">
        <v>344</v>
      </c>
      <c r="F72" s="736" t="s">
        <v>345</v>
      </c>
      <c r="G72" s="736"/>
      <c r="H72" s="736"/>
      <c r="I72" s="736"/>
      <c r="J72" s="736"/>
      <c r="K72" s="736"/>
      <c r="L72" s="736"/>
      <c r="M72" s="736"/>
      <c r="N72" s="736"/>
      <c r="O72" s="736"/>
      <c r="P72" s="736"/>
      <c r="Q72" s="736"/>
      <c r="R72" s="736"/>
      <c r="S72" s="184"/>
      <c r="U72" s="95"/>
    </row>
    <row r="73" spans="1:21" ht="36" customHeight="1">
      <c r="A73" s="164"/>
      <c r="B73" s="752"/>
      <c r="C73" s="787"/>
      <c r="D73" s="744"/>
      <c r="E73" s="731"/>
      <c r="F73" s="734" t="s">
        <v>80</v>
      </c>
      <c r="G73" s="734"/>
      <c r="H73" s="734"/>
      <c r="I73" s="734"/>
      <c r="J73" s="250" t="s">
        <v>48</v>
      </c>
      <c r="K73" s="233" t="s">
        <v>344</v>
      </c>
      <c r="L73" s="233" t="s">
        <v>344</v>
      </c>
      <c r="M73" s="233" t="s">
        <v>344</v>
      </c>
      <c r="N73" s="233" t="s">
        <v>344</v>
      </c>
      <c r="O73" s="233" t="s">
        <v>344</v>
      </c>
      <c r="P73" s="250" t="s">
        <v>58</v>
      </c>
      <c r="Q73" s="250">
        <v>1</v>
      </c>
      <c r="R73" s="257" t="s">
        <v>87</v>
      </c>
      <c r="S73" s="184"/>
      <c r="U73" s="95"/>
    </row>
    <row r="74" spans="1:21" ht="36" customHeight="1">
      <c r="A74" s="164"/>
      <c r="B74" s="752"/>
      <c r="C74" s="787"/>
      <c r="D74" s="744"/>
      <c r="E74" s="731"/>
      <c r="F74" s="734" t="s">
        <v>197</v>
      </c>
      <c r="G74" s="734"/>
      <c r="H74" s="734"/>
      <c r="I74" s="734"/>
      <c r="J74" s="250" t="s">
        <v>48</v>
      </c>
      <c r="K74" s="233" t="s">
        <v>344</v>
      </c>
      <c r="L74" s="233" t="s">
        <v>344</v>
      </c>
      <c r="M74" s="233" t="s">
        <v>344</v>
      </c>
      <c r="N74" s="233" t="s">
        <v>344</v>
      </c>
      <c r="O74" s="233" t="s">
        <v>344</v>
      </c>
      <c r="P74" s="250" t="s">
        <v>58</v>
      </c>
      <c r="Q74" s="250">
        <v>1</v>
      </c>
      <c r="R74" s="257" t="s">
        <v>87</v>
      </c>
      <c r="S74" s="184"/>
      <c r="U74" s="95"/>
    </row>
    <row r="75" spans="1:21" ht="36" customHeight="1">
      <c r="A75" s="164"/>
      <c r="B75" s="752"/>
      <c r="C75" s="787"/>
      <c r="D75" s="744"/>
      <c r="E75" s="731"/>
      <c r="F75" s="732" t="s">
        <v>54</v>
      </c>
      <c r="G75" s="732"/>
      <c r="H75" s="732"/>
      <c r="I75" s="732"/>
      <c r="J75" s="732"/>
      <c r="K75" s="732"/>
      <c r="L75" s="732"/>
      <c r="M75" s="732"/>
      <c r="N75" s="732"/>
      <c r="O75" s="732"/>
      <c r="P75" s="732"/>
      <c r="Q75" s="732"/>
      <c r="R75" s="732"/>
      <c r="S75" s="184"/>
      <c r="U75" s="95"/>
    </row>
    <row r="76" spans="1:21" ht="36" customHeight="1">
      <c r="A76" s="164"/>
      <c r="B76" s="752"/>
      <c r="C76" s="787"/>
      <c r="D76" s="744"/>
      <c r="E76" s="731"/>
      <c r="F76" s="754" t="s">
        <v>346</v>
      </c>
      <c r="G76" s="754"/>
      <c r="H76" s="754"/>
      <c r="I76" s="754"/>
      <c r="J76" s="224" t="s">
        <v>48</v>
      </c>
      <c r="K76" s="221" t="s">
        <v>344</v>
      </c>
      <c r="L76" s="221" t="s">
        <v>344</v>
      </c>
      <c r="M76" s="221" t="s">
        <v>344</v>
      </c>
      <c r="N76" s="221" t="s">
        <v>344</v>
      </c>
      <c r="O76" s="221" t="s">
        <v>344</v>
      </c>
      <c r="P76" s="223" t="s">
        <v>336</v>
      </c>
      <c r="Q76" s="85">
        <v>2</v>
      </c>
      <c r="R76" s="221" t="s">
        <v>87</v>
      </c>
      <c r="S76" s="184"/>
      <c r="U76" s="95"/>
    </row>
    <row r="77" spans="1:21" ht="36" customHeight="1">
      <c r="A77" s="164"/>
      <c r="B77" s="752"/>
      <c r="C77" s="787"/>
      <c r="D77" s="744"/>
      <c r="E77" s="731" t="s">
        <v>326</v>
      </c>
      <c r="F77" s="732" t="s">
        <v>61</v>
      </c>
      <c r="G77" s="732"/>
      <c r="H77" s="732"/>
      <c r="I77" s="732"/>
      <c r="J77" s="732"/>
      <c r="K77" s="732"/>
      <c r="L77" s="732"/>
      <c r="M77" s="732"/>
      <c r="N77" s="732"/>
      <c r="O77" s="732"/>
      <c r="P77" s="732"/>
      <c r="Q77" s="732"/>
      <c r="R77" s="732"/>
      <c r="S77" s="184"/>
      <c r="U77" s="95"/>
    </row>
    <row r="78" spans="1:21" ht="36" customHeight="1">
      <c r="A78" s="164"/>
      <c r="B78" s="752"/>
      <c r="C78" s="787"/>
      <c r="D78" s="744"/>
      <c r="E78" s="731"/>
      <c r="F78" s="754" t="s">
        <v>348</v>
      </c>
      <c r="G78" s="754"/>
      <c r="H78" s="754"/>
      <c r="I78" s="754"/>
      <c r="J78" s="224" t="s">
        <v>48</v>
      </c>
      <c r="K78" s="221" t="s">
        <v>326</v>
      </c>
      <c r="L78" s="221" t="s">
        <v>326</v>
      </c>
      <c r="M78" s="221" t="s">
        <v>326</v>
      </c>
      <c r="N78" s="221" t="s">
        <v>326</v>
      </c>
      <c r="O78" s="221" t="s">
        <v>326</v>
      </c>
      <c r="P78" s="85" t="s">
        <v>336</v>
      </c>
      <c r="Q78" s="85">
        <v>1</v>
      </c>
      <c r="R78" s="221" t="s">
        <v>87</v>
      </c>
      <c r="S78" s="184"/>
      <c r="U78" s="95"/>
    </row>
    <row r="79" spans="1:21" ht="36" customHeight="1">
      <c r="A79" s="164"/>
      <c r="B79" s="752"/>
      <c r="C79" s="787"/>
      <c r="D79" s="744"/>
      <c r="E79" s="731" t="s">
        <v>334</v>
      </c>
      <c r="F79" s="739" t="s">
        <v>349</v>
      </c>
      <c r="G79" s="739"/>
      <c r="H79" s="739"/>
      <c r="I79" s="739"/>
      <c r="J79" s="739"/>
      <c r="K79" s="739"/>
      <c r="L79" s="739"/>
      <c r="M79" s="739"/>
      <c r="N79" s="739"/>
      <c r="O79" s="739"/>
      <c r="P79" s="739"/>
      <c r="Q79" s="739"/>
      <c r="R79" s="739"/>
      <c r="S79" s="184"/>
      <c r="U79" s="95"/>
    </row>
    <row r="80" spans="1:21" ht="36" customHeight="1">
      <c r="A80" s="164"/>
      <c r="B80" s="752"/>
      <c r="C80" s="788"/>
      <c r="D80" s="744"/>
      <c r="E80" s="731"/>
      <c r="F80" s="740" t="s">
        <v>350</v>
      </c>
      <c r="G80" s="740"/>
      <c r="H80" s="740"/>
      <c r="I80" s="740"/>
      <c r="J80" s="240" t="s">
        <v>48</v>
      </c>
      <c r="K80" s="241" t="s">
        <v>334</v>
      </c>
      <c r="L80" s="241" t="s">
        <v>334</v>
      </c>
      <c r="M80" s="241" t="s">
        <v>334</v>
      </c>
      <c r="N80" s="241" t="s">
        <v>334</v>
      </c>
      <c r="O80" s="258" t="s">
        <v>334</v>
      </c>
      <c r="P80" s="242" t="s">
        <v>58</v>
      </c>
      <c r="Q80" s="242">
        <v>3</v>
      </c>
      <c r="R80" s="242" t="s">
        <v>87</v>
      </c>
      <c r="S80" s="184"/>
      <c r="U80" s="95"/>
    </row>
    <row r="81" spans="1:21" ht="36" customHeight="1">
      <c r="A81" s="164"/>
      <c r="B81" s="244"/>
      <c r="C81" s="245"/>
      <c r="D81" s="244"/>
      <c r="E81" s="246"/>
      <c r="F81" s="219"/>
      <c r="G81" s="219"/>
      <c r="H81" s="219"/>
      <c r="I81" s="219"/>
      <c r="J81" s="247"/>
      <c r="K81" s="248"/>
      <c r="L81" s="248"/>
      <c r="M81" s="248"/>
      <c r="N81" s="248"/>
      <c r="O81" s="230"/>
      <c r="P81" s="249"/>
      <c r="Q81" s="249"/>
      <c r="R81" s="249"/>
      <c r="S81" s="184"/>
      <c r="U81" s="95"/>
    </row>
    <row r="82" spans="1:21" ht="36" customHeight="1">
      <c r="A82" s="164"/>
      <c r="B82" s="205"/>
      <c r="C82" s="206"/>
      <c r="D82" s="205"/>
      <c r="E82" s="207"/>
      <c r="F82" s="208"/>
      <c r="G82" s="208"/>
      <c r="H82" s="208"/>
      <c r="I82" s="208"/>
      <c r="J82" s="209"/>
      <c r="K82" s="210"/>
      <c r="L82" s="210"/>
      <c r="M82" s="210"/>
      <c r="N82" s="210"/>
      <c r="O82" s="211"/>
      <c r="P82" s="212"/>
      <c r="Q82" s="212"/>
      <c r="R82" s="212"/>
      <c r="S82" s="184"/>
      <c r="U82" s="95"/>
    </row>
    <row r="83" spans="1:21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725" t="s">
        <v>31</v>
      </c>
      <c r="G83" s="726"/>
      <c r="H83" s="726"/>
      <c r="I83" s="727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281</v>
      </c>
      <c r="P83" s="59" t="s">
        <v>38</v>
      </c>
      <c r="Q83" s="59" t="s">
        <v>9</v>
      </c>
      <c r="R83" s="59" t="s">
        <v>39</v>
      </c>
      <c r="U83" s="95"/>
    </row>
    <row r="84" spans="1:21" ht="36" customHeight="1">
      <c r="A84" s="164"/>
      <c r="B84" s="752" t="s">
        <v>331</v>
      </c>
      <c r="C84" s="779" t="s">
        <v>283</v>
      </c>
      <c r="D84" s="744" t="s">
        <v>343</v>
      </c>
      <c r="E84" s="731" t="s">
        <v>352</v>
      </c>
      <c r="F84" s="745" t="s">
        <v>328</v>
      </c>
      <c r="G84" s="745"/>
      <c r="H84" s="745"/>
      <c r="I84" s="745"/>
      <c r="J84" s="745"/>
      <c r="K84" s="745"/>
      <c r="L84" s="745"/>
      <c r="M84" s="745"/>
      <c r="N84" s="745"/>
      <c r="O84" s="745"/>
      <c r="P84" s="745"/>
      <c r="Q84" s="745"/>
      <c r="R84" s="745"/>
      <c r="S84" s="184"/>
      <c r="U84" s="95"/>
    </row>
    <row r="85" spans="1:21" ht="36" customHeight="1">
      <c r="A85" s="164"/>
      <c r="B85" s="752"/>
      <c r="C85" s="779"/>
      <c r="D85" s="744"/>
      <c r="E85" s="731"/>
      <c r="F85" s="746" t="s">
        <v>353</v>
      </c>
      <c r="G85" s="746"/>
      <c r="H85" s="746"/>
      <c r="I85" s="746"/>
      <c r="J85" s="231" t="s">
        <v>48</v>
      </c>
      <c r="K85" s="186" t="s">
        <v>352</v>
      </c>
      <c r="L85" s="186" t="s">
        <v>354</v>
      </c>
      <c r="M85" s="186" t="s">
        <v>352</v>
      </c>
      <c r="N85" s="186" t="s">
        <v>354</v>
      </c>
      <c r="O85" s="185" t="s">
        <v>351</v>
      </c>
      <c r="P85" s="185" t="s">
        <v>336</v>
      </c>
      <c r="Q85" s="185">
        <v>2</v>
      </c>
      <c r="R85" s="186" t="s">
        <v>355</v>
      </c>
      <c r="S85" s="184"/>
      <c r="U85" s="95"/>
    </row>
    <row r="86" spans="1:21" ht="36" customHeight="1">
      <c r="A86" s="164"/>
      <c r="B86" s="752"/>
      <c r="C86" s="779"/>
      <c r="D86" s="744"/>
      <c r="E86" s="731" t="s">
        <v>347</v>
      </c>
      <c r="F86" s="732" t="s">
        <v>61</v>
      </c>
      <c r="G86" s="732"/>
      <c r="H86" s="732"/>
      <c r="I86" s="732"/>
      <c r="J86" s="732"/>
      <c r="K86" s="732"/>
      <c r="L86" s="732"/>
      <c r="M86" s="732"/>
      <c r="N86" s="732"/>
      <c r="O86" s="732"/>
      <c r="P86" s="732"/>
      <c r="Q86" s="732"/>
      <c r="R86" s="732"/>
      <c r="S86" s="184"/>
      <c r="U86" s="95"/>
    </row>
    <row r="87" spans="1:21" ht="36" customHeight="1">
      <c r="A87" s="164"/>
      <c r="B87" s="752"/>
      <c r="C87" s="779"/>
      <c r="D87" s="744"/>
      <c r="E87" s="731"/>
      <c r="F87" s="754" t="s">
        <v>356</v>
      </c>
      <c r="G87" s="754"/>
      <c r="H87" s="754"/>
      <c r="I87" s="754"/>
      <c r="J87" s="224" t="s">
        <v>48</v>
      </c>
      <c r="K87" s="221" t="s">
        <v>347</v>
      </c>
      <c r="L87" s="221" t="s">
        <v>347</v>
      </c>
      <c r="M87" s="221" t="s">
        <v>347</v>
      </c>
      <c r="N87" s="221" t="s">
        <v>347</v>
      </c>
      <c r="O87" s="221" t="s">
        <v>347</v>
      </c>
      <c r="P87" s="223" t="s">
        <v>58</v>
      </c>
      <c r="Q87" s="223">
        <v>2</v>
      </c>
      <c r="R87" s="221" t="s">
        <v>87</v>
      </c>
      <c r="S87" s="184"/>
      <c r="U87" s="95"/>
    </row>
    <row r="88" spans="1:21" ht="36" customHeight="1">
      <c r="A88" s="164"/>
      <c r="B88" s="752"/>
      <c r="C88" s="779"/>
      <c r="D88" s="744" t="s">
        <v>357</v>
      </c>
      <c r="E88" s="757" t="s">
        <v>351</v>
      </c>
      <c r="F88" s="755" t="s">
        <v>61</v>
      </c>
      <c r="G88" s="755"/>
      <c r="H88" s="755"/>
      <c r="I88" s="755"/>
      <c r="J88" s="755"/>
      <c r="K88" s="755"/>
      <c r="L88" s="755"/>
      <c r="M88" s="755"/>
      <c r="N88" s="755"/>
      <c r="O88" s="755"/>
      <c r="P88" s="755"/>
      <c r="Q88" s="755"/>
      <c r="R88" s="755"/>
      <c r="S88" s="184"/>
      <c r="U88" s="95"/>
    </row>
    <row r="89" spans="1:21" ht="36" customHeight="1">
      <c r="A89" s="164"/>
      <c r="B89" s="752"/>
      <c r="C89" s="779"/>
      <c r="D89" s="744"/>
      <c r="E89" s="757"/>
      <c r="F89" s="754" t="s">
        <v>405</v>
      </c>
      <c r="G89" s="756"/>
      <c r="H89" s="756"/>
      <c r="I89" s="756"/>
      <c r="J89" s="220" t="s">
        <v>48</v>
      </c>
      <c r="K89" s="222" t="s">
        <v>351</v>
      </c>
      <c r="L89" s="222" t="s">
        <v>358</v>
      </c>
      <c r="M89" s="222" t="s">
        <v>351</v>
      </c>
      <c r="N89" s="222" t="s">
        <v>358</v>
      </c>
      <c r="O89" s="222" t="s">
        <v>358</v>
      </c>
      <c r="P89" s="85" t="s">
        <v>336</v>
      </c>
      <c r="Q89" s="223">
        <v>2</v>
      </c>
      <c r="R89" s="222" t="s">
        <v>355</v>
      </c>
      <c r="S89" s="184"/>
      <c r="U89" s="95"/>
    </row>
    <row r="90" spans="1:21" ht="36" customHeight="1">
      <c r="A90" s="164"/>
      <c r="B90" s="752"/>
      <c r="C90" s="779"/>
      <c r="D90" s="744"/>
      <c r="E90" s="763" t="s">
        <v>358</v>
      </c>
      <c r="F90" s="755" t="s">
        <v>61</v>
      </c>
      <c r="G90" s="755"/>
      <c r="H90" s="755"/>
      <c r="I90" s="755"/>
      <c r="J90" s="755"/>
      <c r="K90" s="755"/>
      <c r="L90" s="755"/>
      <c r="M90" s="755"/>
      <c r="N90" s="755"/>
      <c r="O90" s="755"/>
      <c r="P90" s="755"/>
      <c r="Q90" s="755"/>
      <c r="R90" s="755"/>
      <c r="S90" s="184"/>
      <c r="U90" s="95"/>
    </row>
    <row r="91" spans="1:21" ht="36" customHeight="1">
      <c r="A91" s="164"/>
      <c r="B91" s="752"/>
      <c r="C91" s="779"/>
      <c r="D91" s="744"/>
      <c r="E91" s="763"/>
      <c r="F91" s="754" t="s">
        <v>406</v>
      </c>
      <c r="G91" s="756"/>
      <c r="H91" s="756"/>
      <c r="I91" s="756"/>
      <c r="J91" s="220" t="s">
        <v>48</v>
      </c>
      <c r="K91" s="222" t="s">
        <v>358</v>
      </c>
      <c r="L91" s="222" t="s">
        <v>358</v>
      </c>
      <c r="M91" s="222" t="s">
        <v>359</v>
      </c>
      <c r="N91" s="222" t="s">
        <v>358</v>
      </c>
      <c r="O91" s="222" t="s">
        <v>359</v>
      </c>
      <c r="P91" s="85" t="s">
        <v>336</v>
      </c>
      <c r="Q91" s="223">
        <v>2</v>
      </c>
      <c r="R91" s="222" t="s">
        <v>338</v>
      </c>
      <c r="S91" s="184"/>
      <c r="U91" s="95"/>
    </row>
    <row r="92" spans="1:21" ht="36" customHeight="1">
      <c r="A92" s="164"/>
      <c r="B92" s="752"/>
      <c r="C92" s="779"/>
      <c r="D92" s="744"/>
      <c r="E92" s="763" t="s">
        <v>361</v>
      </c>
      <c r="F92" s="764" t="s">
        <v>362</v>
      </c>
      <c r="G92" s="764"/>
      <c r="H92" s="764"/>
      <c r="I92" s="764"/>
      <c r="J92" s="764"/>
      <c r="K92" s="764"/>
      <c r="L92" s="764"/>
      <c r="M92" s="764"/>
      <c r="N92" s="764"/>
      <c r="O92" s="764"/>
      <c r="P92" s="764"/>
      <c r="Q92" s="764"/>
      <c r="R92" s="764"/>
      <c r="S92" s="184"/>
      <c r="U92" s="95"/>
    </row>
    <row r="93" spans="1:21" ht="36" customHeight="1">
      <c r="A93" s="164"/>
      <c r="B93" s="752"/>
      <c r="C93" s="779"/>
      <c r="D93" s="744"/>
      <c r="E93" s="763"/>
      <c r="F93" s="765" t="s">
        <v>80</v>
      </c>
      <c r="G93" s="765"/>
      <c r="H93" s="765"/>
      <c r="I93" s="765"/>
      <c r="J93" s="232" t="s">
        <v>48</v>
      </c>
      <c r="K93" s="233" t="s">
        <v>351</v>
      </c>
      <c r="L93" s="233" t="s">
        <v>351</v>
      </c>
      <c r="M93" s="233" t="s">
        <v>351</v>
      </c>
      <c r="N93" s="233" t="s">
        <v>351</v>
      </c>
      <c r="O93" s="233" t="s">
        <v>351</v>
      </c>
      <c r="P93" s="232" t="s">
        <v>58</v>
      </c>
      <c r="Q93" s="232">
        <v>1</v>
      </c>
      <c r="R93" s="234" t="s">
        <v>87</v>
      </c>
      <c r="S93" s="184"/>
      <c r="U93" s="95"/>
    </row>
    <row r="94" spans="1:21" ht="36" customHeight="1">
      <c r="A94" s="164"/>
      <c r="B94" s="752"/>
      <c r="C94" s="779"/>
      <c r="D94" s="744"/>
      <c r="E94" s="763"/>
      <c r="F94" s="765" t="s">
        <v>197</v>
      </c>
      <c r="G94" s="765"/>
      <c r="H94" s="765"/>
      <c r="I94" s="765"/>
      <c r="J94" s="232" t="s">
        <v>48</v>
      </c>
      <c r="K94" s="233" t="s">
        <v>351</v>
      </c>
      <c r="L94" s="233" t="s">
        <v>351</v>
      </c>
      <c r="M94" s="233" t="s">
        <v>351</v>
      </c>
      <c r="N94" s="233" t="s">
        <v>351</v>
      </c>
      <c r="O94" s="233" t="s">
        <v>351</v>
      </c>
      <c r="P94" s="232" t="s">
        <v>58</v>
      </c>
      <c r="Q94" s="232">
        <v>1</v>
      </c>
      <c r="R94" s="234" t="s">
        <v>87</v>
      </c>
      <c r="S94" s="184"/>
      <c r="U94" s="95"/>
    </row>
    <row r="95" spans="1:21" ht="36" customHeight="1">
      <c r="A95" s="164"/>
      <c r="B95" s="752"/>
      <c r="C95" s="779"/>
      <c r="D95" s="744"/>
      <c r="E95" s="763"/>
      <c r="F95" s="751" t="s">
        <v>163</v>
      </c>
      <c r="G95" s="760"/>
      <c r="H95" s="760"/>
      <c r="I95" s="760"/>
      <c r="J95" s="760"/>
      <c r="K95" s="760"/>
      <c r="L95" s="760"/>
      <c r="M95" s="760"/>
      <c r="N95" s="760"/>
      <c r="O95" s="760"/>
      <c r="P95" s="760"/>
      <c r="Q95" s="760"/>
      <c r="R95" s="760"/>
      <c r="S95" s="184"/>
      <c r="U95" s="95"/>
    </row>
    <row r="96" spans="1:21" ht="36" customHeight="1">
      <c r="A96" s="164"/>
      <c r="B96" s="752"/>
      <c r="C96" s="779"/>
      <c r="D96" s="744"/>
      <c r="E96" s="763"/>
      <c r="F96" s="761" t="s">
        <v>407</v>
      </c>
      <c r="G96" s="762"/>
      <c r="H96" s="762"/>
      <c r="I96" s="762"/>
      <c r="J96" s="235" t="s">
        <v>48</v>
      </c>
      <c r="K96" s="236" t="s">
        <v>361</v>
      </c>
      <c r="L96" s="236" t="s">
        <v>361</v>
      </c>
      <c r="M96" s="236" t="s">
        <v>364</v>
      </c>
      <c r="N96" s="235" t="s">
        <v>47</v>
      </c>
      <c r="O96" s="236" t="s">
        <v>364</v>
      </c>
      <c r="P96" s="235" t="s">
        <v>58</v>
      </c>
      <c r="Q96" s="235">
        <v>2</v>
      </c>
      <c r="R96" s="237" t="s">
        <v>303</v>
      </c>
      <c r="S96" s="184"/>
      <c r="U96" s="95"/>
    </row>
    <row r="97" spans="1:24" ht="36" customHeight="1">
      <c r="A97" s="164"/>
      <c r="B97" s="752"/>
      <c r="C97" s="779"/>
      <c r="D97" s="744"/>
      <c r="E97" s="757" t="s">
        <v>363</v>
      </c>
      <c r="F97" s="755" t="s">
        <v>61</v>
      </c>
      <c r="G97" s="755"/>
      <c r="H97" s="755"/>
      <c r="I97" s="755"/>
      <c r="J97" s="755"/>
      <c r="K97" s="755"/>
      <c r="L97" s="755"/>
      <c r="M97" s="755"/>
      <c r="N97" s="755"/>
      <c r="O97" s="755"/>
      <c r="P97" s="755"/>
      <c r="Q97" s="755"/>
      <c r="R97" s="755"/>
      <c r="S97" s="184"/>
      <c r="U97" s="95"/>
    </row>
    <row r="98" spans="1:24" ht="36" customHeight="1">
      <c r="A98" s="164"/>
      <c r="B98" s="752"/>
      <c r="C98" s="779"/>
      <c r="D98" s="744"/>
      <c r="E98" s="757"/>
      <c r="F98" s="756" t="s">
        <v>365</v>
      </c>
      <c r="G98" s="756"/>
      <c r="H98" s="756"/>
      <c r="I98" s="756"/>
      <c r="J98" s="224" t="s">
        <v>48</v>
      </c>
      <c r="K98" s="222" t="s">
        <v>363</v>
      </c>
      <c r="L98" s="222" t="s">
        <v>363</v>
      </c>
      <c r="M98" s="222" t="s">
        <v>363</v>
      </c>
      <c r="N98" s="222" t="s">
        <v>363</v>
      </c>
      <c r="O98" s="222" t="s">
        <v>363</v>
      </c>
      <c r="P98" s="223" t="s">
        <v>336</v>
      </c>
      <c r="Q98" s="223">
        <v>1</v>
      </c>
      <c r="R98" s="222" t="s">
        <v>87</v>
      </c>
      <c r="S98" s="184"/>
      <c r="U98" s="95"/>
    </row>
    <row r="99" spans="1:24" ht="36" customHeight="1">
      <c r="A99" s="164"/>
      <c r="B99" s="752"/>
      <c r="C99" s="779"/>
      <c r="D99" s="744" t="s">
        <v>373</v>
      </c>
      <c r="E99" s="782" t="s">
        <v>364</v>
      </c>
      <c r="F99" s="745" t="s">
        <v>328</v>
      </c>
      <c r="G99" s="758"/>
      <c r="H99" s="758"/>
      <c r="I99" s="758"/>
      <c r="J99" s="758"/>
      <c r="K99" s="758"/>
      <c r="L99" s="758"/>
      <c r="M99" s="758"/>
      <c r="N99" s="758"/>
      <c r="O99" s="758"/>
      <c r="P99" s="758"/>
      <c r="Q99" s="758"/>
      <c r="R99" s="758"/>
      <c r="S99" s="184"/>
      <c r="U99" s="95"/>
    </row>
    <row r="100" spans="1:24" ht="36" customHeight="1">
      <c r="A100" s="164"/>
      <c r="B100" s="752"/>
      <c r="C100" s="779"/>
      <c r="D100" s="744"/>
      <c r="E100" s="763"/>
      <c r="F100" s="746" t="s">
        <v>408</v>
      </c>
      <c r="G100" s="759"/>
      <c r="H100" s="759"/>
      <c r="I100" s="759"/>
      <c r="J100" s="238" t="s">
        <v>48</v>
      </c>
      <c r="K100" s="186" t="s">
        <v>364</v>
      </c>
      <c r="L100" s="188" t="s">
        <v>364</v>
      </c>
      <c r="M100" s="188" t="s">
        <v>364</v>
      </c>
      <c r="N100" s="188" t="s">
        <v>364</v>
      </c>
      <c r="O100" s="188" t="s">
        <v>364</v>
      </c>
      <c r="P100" s="239" t="s">
        <v>336</v>
      </c>
      <c r="Q100" s="239">
        <v>2</v>
      </c>
      <c r="R100" s="188" t="s">
        <v>87</v>
      </c>
      <c r="S100" s="184"/>
      <c r="U100" s="95"/>
    </row>
    <row r="101" spans="1:24" ht="36" customHeight="1">
      <c r="A101" s="164"/>
      <c r="B101" s="752"/>
      <c r="C101" s="779"/>
      <c r="D101" s="744"/>
      <c r="E101" s="763" t="s">
        <v>360</v>
      </c>
      <c r="F101" s="764" t="s">
        <v>366</v>
      </c>
      <c r="G101" s="764"/>
      <c r="H101" s="764"/>
      <c r="I101" s="764"/>
      <c r="J101" s="764"/>
      <c r="K101" s="764"/>
      <c r="L101" s="764"/>
      <c r="M101" s="764"/>
      <c r="N101" s="764"/>
      <c r="O101" s="764"/>
      <c r="P101" s="764"/>
      <c r="Q101" s="764"/>
      <c r="R101" s="764"/>
      <c r="S101" s="184"/>
      <c r="U101" s="95"/>
    </row>
    <row r="102" spans="1:24" ht="36" customHeight="1">
      <c r="A102" s="164"/>
      <c r="B102" s="752"/>
      <c r="C102" s="779"/>
      <c r="D102" s="744"/>
      <c r="E102" s="763"/>
      <c r="F102" s="765" t="s">
        <v>80</v>
      </c>
      <c r="G102" s="765"/>
      <c r="H102" s="765"/>
      <c r="I102" s="765"/>
      <c r="J102" s="232" t="s">
        <v>48</v>
      </c>
      <c r="K102" s="233" t="s">
        <v>360</v>
      </c>
      <c r="L102" s="233" t="s">
        <v>360</v>
      </c>
      <c r="M102" s="233" t="s">
        <v>360</v>
      </c>
      <c r="N102" s="233" t="s">
        <v>360</v>
      </c>
      <c r="O102" s="233" t="s">
        <v>360</v>
      </c>
      <c r="P102" s="232" t="s">
        <v>58</v>
      </c>
      <c r="Q102" s="232">
        <v>1</v>
      </c>
      <c r="R102" s="234" t="s">
        <v>87</v>
      </c>
      <c r="S102" s="184"/>
      <c r="U102" s="95"/>
    </row>
    <row r="103" spans="1:24" ht="36" customHeight="1">
      <c r="A103" s="164"/>
      <c r="B103" s="752"/>
      <c r="C103" s="779"/>
      <c r="D103" s="744"/>
      <c r="E103" s="763"/>
      <c r="F103" s="765" t="s">
        <v>197</v>
      </c>
      <c r="G103" s="765"/>
      <c r="H103" s="765"/>
      <c r="I103" s="765"/>
      <c r="J103" s="232" t="s">
        <v>48</v>
      </c>
      <c r="K103" s="233" t="s">
        <v>360</v>
      </c>
      <c r="L103" s="233" t="s">
        <v>360</v>
      </c>
      <c r="M103" s="233" t="s">
        <v>360</v>
      </c>
      <c r="N103" s="233" t="s">
        <v>360</v>
      </c>
      <c r="O103" s="233" t="s">
        <v>360</v>
      </c>
      <c r="P103" s="232" t="s">
        <v>58</v>
      </c>
      <c r="Q103" s="232">
        <v>1</v>
      </c>
      <c r="R103" s="234" t="s">
        <v>87</v>
      </c>
      <c r="S103" s="184"/>
      <c r="U103" s="95"/>
    </row>
    <row r="104" spans="1:24" ht="36" customHeight="1">
      <c r="A104" s="164"/>
      <c r="B104" s="752"/>
      <c r="C104" s="779"/>
      <c r="D104" s="744"/>
      <c r="E104" s="763"/>
      <c r="F104" s="739" t="s">
        <v>367</v>
      </c>
      <c r="G104" s="739"/>
      <c r="H104" s="739"/>
      <c r="I104" s="739"/>
      <c r="J104" s="739"/>
      <c r="K104" s="739"/>
      <c r="L104" s="739"/>
      <c r="M104" s="739"/>
      <c r="N104" s="739"/>
      <c r="O104" s="739"/>
      <c r="P104" s="739"/>
      <c r="Q104" s="739"/>
      <c r="R104" s="739"/>
      <c r="S104" s="184"/>
      <c r="U104" s="95"/>
    </row>
    <row r="105" spans="1:24" ht="36" customHeight="1">
      <c r="A105" s="164"/>
      <c r="B105" s="752"/>
      <c r="C105" s="779"/>
      <c r="D105" s="744"/>
      <c r="E105" s="763"/>
      <c r="F105" s="740" t="s">
        <v>368</v>
      </c>
      <c r="G105" s="740"/>
      <c r="H105" s="740"/>
      <c r="I105" s="740"/>
      <c r="J105" s="240" t="s">
        <v>48</v>
      </c>
      <c r="K105" s="241" t="s">
        <v>360</v>
      </c>
      <c r="L105" s="241" t="s">
        <v>360</v>
      </c>
      <c r="M105" s="241" t="s">
        <v>360</v>
      </c>
      <c r="N105" s="241" t="s">
        <v>360</v>
      </c>
      <c r="O105" s="241" t="s">
        <v>360</v>
      </c>
      <c r="P105" s="242" t="s">
        <v>58</v>
      </c>
      <c r="Q105" s="242">
        <v>3</v>
      </c>
      <c r="R105" s="242" t="s">
        <v>87</v>
      </c>
      <c r="S105" s="184"/>
      <c r="U105" s="95"/>
    </row>
    <row r="106" spans="1:24" ht="36" customHeight="1">
      <c r="A106" s="164"/>
      <c r="B106" s="752"/>
      <c r="C106" s="779"/>
      <c r="D106" s="744"/>
      <c r="E106" s="763" t="s">
        <v>369</v>
      </c>
      <c r="F106" s="755" t="s">
        <v>61</v>
      </c>
      <c r="G106" s="755"/>
      <c r="H106" s="755"/>
      <c r="I106" s="755"/>
      <c r="J106" s="755"/>
      <c r="K106" s="755"/>
      <c r="L106" s="755"/>
      <c r="M106" s="755"/>
      <c r="N106" s="755"/>
      <c r="O106" s="755"/>
      <c r="P106" s="755"/>
      <c r="Q106" s="755"/>
      <c r="R106" s="755"/>
      <c r="S106" s="184"/>
      <c r="U106" s="95"/>
    </row>
    <row r="107" spans="1:24" ht="36" customHeight="1">
      <c r="A107" s="164"/>
      <c r="B107" s="752"/>
      <c r="C107" s="779"/>
      <c r="D107" s="744"/>
      <c r="E107" s="763"/>
      <c r="F107" s="766" t="s">
        <v>409</v>
      </c>
      <c r="G107" s="768"/>
      <c r="H107" s="768"/>
      <c r="I107" s="768"/>
      <c r="J107" s="224" t="s">
        <v>48</v>
      </c>
      <c r="K107" s="222" t="s">
        <v>369</v>
      </c>
      <c r="L107" s="222" t="s">
        <v>370</v>
      </c>
      <c r="M107" s="222" t="s">
        <v>370</v>
      </c>
      <c r="N107" s="222" t="s">
        <v>370</v>
      </c>
      <c r="O107" s="222" t="s">
        <v>370</v>
      </c>
      <c r="P107" s="223" t="s">
        <v>336</v>
      </c>
      <c r="Q107" s="223">
        <v>1</v>
      </c>
      <c r="R107" s="222" t="s">
        <v>87</v>
      </c>
      <c r="S107" s="184"/>
      <c r="U107" s="95"/>
    </row>
    <row r="108" spans="1:24" ht="36" customHeight="1">
      <c r="A108" s="164"/>
      <c r="B108" s="752"/>
      <c r="C108" s="779"/>
      <c r="D108" s="744"/>
      <c r="E108" s="763"/>
      <c r="F108" s="769" t="s">
        <v>410</v>
      </c>
      <c r="G108" s="770"/>
      <c r="H108" s="770"/>
      <c r="I108" s="770"/>
      <c r="J108" s="224" t="s">
        <v>48</v>
      </c>
      <c r="K108" s="222" t="s">
        <v>369</v>
      </c>
      <c r="L108" s="222" t="s">
        <v>370</v>
      </c>
      <c r="M108" s="222" t="s">
        <v>370</v>
      </c>
      <c r="N108" s="222" t="s">
        <v>370</v>
      </c>
      <c r="O108" s="222" t="s">
        <v>370</v>
      </c>
      <c r="P108" s="223" t="s">
        <v>336</v>
      </c>
      <c r="Q108" s="223">
        <v>1</v>
      </c>
      <c r="R108" s="222" t="s">
        <v>87</v>
      </c>
      <c r="S108" s="184"/>
      <c r="U108" s="95"/>
    </row>
    <row r="109" spans="1:24" ht="36" customHeight="1">
      <c r="A109" s="164"/>
      <c r="B109" s="752"/>
      <c r="C109" s="779"/>
      <c r="D109" s="744"/>
      <c r="E109" s="757" t="s">
        <v>370</v>
      </c>
      <c r="F109" s="732" t="s">
        <v>61</v>
      </c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184"/>
      <c r="U109" s="95"/>
    </row>
    <row r="110" spans="1:24" ht="36" customHeight="1">
      <c r="A110" s="164"/>
      <c r="B110" s="752"/>
      <c r="C110" s="779"/>
      <c r="D110" s="744"/>
      <c r="E110" s="757"/>
      <c r="F110" s="766" t="s">
        <v>374</v>
      </c>
      <c r="G110" s="766"/>
      <c r="H110" s="766"/>
      <c r="I110" s="766"/>
      <c r="J110" s="224" t="s">
        <v>48</v>
      </c>
      <c r="K110" s="221" t="s">
        <v>370</v>
      </c>
      <c r="L110" s="221" t="s">
        <v>370</v>
      </c>
      <c r="M110" s="221" t="s">
        <v>370</v>
      </c>
      <c r="N110" s="221" t="s">
        <v>370</v>
      </c>
      <c r="O110" s="221" t="s">
        <v>370</v>
      </c>
      <c r="P110" s="85" t="s">
        <v>336</v>
      </c>
      <c r="Q110" s="85">
        <v>1</v>
      </c>
      <c r="R110" s="222" t="s">
        <v>87</v>
      </c>
      <c r="S110" s="184"/>
      <c r="U110" s="95"/>
    </row>
    <row r="111" spans="1:24" ht="36" customHeight="1">
      <c r="A111" s="164"/>
      <c r="B111" s="752"/>
      <c r="C111" s="779"/>
      <c r="D111" s="744"/>
      <c r="E111" s="243" t="s">
        <v>372</v>
      </c>
      <c r="F111" s="730" t="s">
        <v>70</v>
      </c>
      <c r="G111" s="730"/>
      <c r="H111" s="730"/>
      <c r="I111" s="730"/>
      <c r="J111" s="730"/>
      <c r="K111" s="730"/>
      <c r="L111" s="730"/>
      <c r="M111" s="730"/>
      <c r="N111" s="730"/>
      <c r="O111" s="730"/>
      <c r="P111" s="730"/>
      <c r="Q111" s="730"/>
      <c r="R111" s="730"/>
      <c r="S111" s="184"/>
      <c r="U111" s="95"/>
      <c r="V111" s="187">
        <v>7</v>
      </c>
      <c r="W111" s="187" t="e">
        <f>SUM(#REF!,Q110,#REF!,#REF!,#REF!,Q107:Q108,#REF!,Q105,Q102:Q103,#REF!,Q100,#REF!)</f>
        <v>#REF!</v>
      </c>
      <c r="X111" s="187">
        <v>34</v>
      </c>
    </row>
    <row r="112" spans="1:24" ht="36" customHeight="1">
      <c r="A112" s="164"/>
      <c r="B112" s="752"/>
      <c r="C112" s="779"/>
      <c r="D112" s="783" t="s">
        <v>375</v>
      </c>
      <c r="E112" s="243" t="s">
        <v>376</v>
      </c>
      <c r="F112" s="767" t="s">
        <v>377</v>
      </c>
      <c r="G112" s="767"/>
      <c r="H112" s="767"/>
      <c r="I112" s="767"/>
      <c r="J112" s="767"/>
      <c r="K112" s="767"/>
      <c r="L112" s="767"/>
      <c r="M112" s="767"/>
      <c r="N112" s="767"/>
      <c r="O112" s="767"/>
      <c r="P112" s="767"/>
      <c r="Q112" s="767"/>
      <c r="R112" s="767"/>
      <c r="S112" s="225"/>
      <c r="U112" s="95"/>
    </row>
    <row r="113" spans="1:21" ht="36" customHeight="1">
      <c r="A113" s="164"/>
      <c r="B113" s="752"/>
      <c r="C113" s="779"/>
      <c r="D113" s="783"/>
      <c r="E113" s="243" t="s">
        <v>371</v>
      </c>
      <c r="F113" s="767" t="s">
        <v>377</v>
      </c>
      <c r="G113" s="767"/>
      <c r="H113" s="767"/>
      <c r="I113" s="767"/>
      <c r="J113" s="767"/>
      <c r="K113" s="767"/>
      <c r="L113" s="767"/>
      <c r="M113" s="767"/>
      <c r="N113" s="767"/>
      <c r="O113" s="767"/>
      <c r="P113" s="767"/>
      <c r="Q113" s="767"/>
      <c r="R113" s="767"/>
      <c r="S113" s="225"/>
      <c r="U113" s="95"/>
    </row>
    <row r="114" spans="1:21" ht="36" customHeight="1">
      <c r="A114" s="164"/>
      <c r="B114" s="752"/>
      <c r="C114" s="779"/>
      <c r="D114" s="783"/>
      <c r="E114" s="243" t="s">
        <v>378</v>
      </c>
      <c r="F114" s="767" t="s">
        <v>377</v>
      </c>
      <c r="G114" s="767"/>
      <c r="H114" s="767"/>
      <c r="I114" s="767"/>
      <c r="J114" s="767"/>
      <c r="K114" s="767"/>
      <c r="L114" s="767"/>
      <c r="M114" s="767"/>
      <c r="N114" s="767"/>
      <c r="O114" s="767"/>
      <c r="P114" s="767"/>
      <c r="Q114" s="767"/>
      <c r="R114" s="767"/>
      <c r="S114" s="184"/>
      <c r="U114" s="95"/>
    </row>
    <row r="115" spans="1:21" ht="36" customHeight="1">
      <c r="A115" s="164"/>
      <c r="B115" s="752"/>
      <c r="C115" s="779"/>
      <c r="D115" s="783"/>
      <c r="E115" s="243" t="s">
        <v>379</v>
      </c>
      <c r="F115" s="767" t="s">
        <v>377</v>
      </c>
      <c r="G115" s="767"/>
      <c r="H115" s="767"/>
      <c r="I115" s="767"/>
      <c r="J115" s="767"/>
      <c r="K115" s="767"/>
      <c r="L115" s="767"/>
      <c r="M115" s="767"/>
      <c r="N115" s="767"/>
      <c r="O115" s="767"/>
      <c r="P115" s="767"/>
      <c r="Q115" s="767"/>
      <c r="R115" s="767"/>
      <c r="S115" s="184"/>
      <c r="U115" s="95"/>
    </row>
    <row r="116" spans="1:21" ht="36" customHeight="1">
      <c r="A116" s="164"/>
      <c r="B116" s="752"/>
      <c r="C116" s="779"/>
      <c r="D116" s="783"/>
      <c r="E116" s="243" t="s">
        <v>380</v>
      </c>
      <c r="F116" s="767" t="s">
        <v>377</v>
      </c>
      <c r="G116" s="767"/>
      <c r="H116" s="767"/>
      <c r="I116" s="767"/>
      <c r="J116" s="767"/>
      <c r="K116" s="767"/>
      <c r="L116" s="767"/>
      <c r="M116" s="767"/>
      <c r="N116" s="767"/>
      <c r="O116" s="767"/>
      <c r="P116" s="767"/>
      <c r="Q116" s="767"/>
      <c r="R116" s="767"/>
      <c r="S116" s="184"/>
      <c r="U116" s="95"/>
    </row>
    <row r="117" spans="1:21" ht="36" customHeight="1">
      <c r="A117" s="164"/>
      <c r="B117" s="785" t="s">
        <v>381</v>
      </c>
      <c r="C117" s="779"/>
      <c r="D117" s="783"/>
      <c r="E117" s="243" t="s">
        <v>382</v>
      </c>
      <c r="F117" s="767" t="s">
        <v>377</v>
      </c>
      <c r="G117" s="767"/>
      <c r="H117" s="767"/>
      <c r="I117" s="767"/>
      <c r="J117" s="767"/>
      <c r="K117" s="767"/>
      <c r="L117" s="767"/>
      <c r="M117" s="767"/>
      <c r="N117" s="767"/>
      <c r="O117" s="767"/>
      <c r="P117" s="767"/>
      <c r="Q117" s="767"/>
      <c r="R117" s="767"/>
      <c r="S117" s="184"/>
      <c r="U117" s="95"/>
    </row>
    <row r="118" spans="1:21" ht="36" customHeight="1">
      <c r="A118" s="164"/>
      <c r="B118" s="785"/>
      <c r="C118" s="779"/>
      <c r="D118" s="783"/>
      <c r="E118" s="243" t="s">
        <v>383</v>
      </c>
      <c r="F118" s="767" t="s">
        <v>377</v>
      </c>
      <c r="G118" s="767"/>
      <c r="H118" s="767"/>
      <c r="I118" s="767"/>
      <c r="J118" s="767"/>
      <c r="K118" s="767"/>
      <c r="L118" s="767"/>
      <c r="M118" s="767"/>
      <c r="N118" s="767"/>
      <c r="O118" s="767"/>
      <c r="P118" s="767"/>
      <c r="Q118" s="767"/>
      <c r="R118" s="767"/>
      <c r="S118" s="184"/>
      <c r="U118" s="95"/>
    </row>
    <row r="119" spans="1:21" ht="36" customHeight="1">
      <c r="A119" s="164"/>
      <c r="B119" s="785"/>
      <c r="C119" s="779"/>
      <c r="D119" s="783"/>
      <c r="E119" s="243" t="s">
        <v>384</v>
      </c>
      <c r="F119" s="767" t="s">
        <v>377</v>
      </c>
      <c r="G119" s="767"/>
      <c r="H119" s="767"/>
      <c r="I119" s="767"/>
      <c r="J119" s="767"/>
      <c r="K119" s="767"/>
      <c r="L119" s="767"/>
      <c r="M119" s="767"/>
      <c r="N119" s="767"/>
      <c r="O119" s="767"/>
      <c r="P119" s="767"/>
      <c r="Q119" s="767"/>
      <c r="R119" s="767"/>
      <c r="S119" s="184"/>
      <c r="U119" s="95"/>
    </row>
    <row r="120" spans="1:21" ht="36" customHeight="1">
      <c r="A120" s="164"/>
      <c r="B120" s="785"/>
      <c r="C120" s="779"/>
      <c r="D120" s="783"/>
      <c r="E120" s="778" t="s">
        <v>385</v>
      </c>
      <c r="F120" s="764" t="s">
        <v>386</v>
      </c>
      <c r="G120" s="764"/>
      <c r="H120" s="764"/>
      <c r="I120" s="764"/>
      <c r="J120" s="764"/>
      <c r="K120" s="764"/>
      <c r="L120" s="764"/>
      <c r="M120" s="764"/>
      <c r="N120" s="764"/>
      <c r="O120" s="764"/>
      <c r="P120" s="764"/>
      <c r="Q120" s="764"/>
      <c r="R120" s="764"/>
      <c r="S120" s="184"/>
      <c r="U120" s="95"/>
    </row>
    <row r="121" spans="1:21" ht="36" customHeight="1">
      <c r="A121" s="164"/>
      <c r="B121" s="785"/>
      <c r="C121" s="779"/>
      <c r="D121" s="783"/>
      <c r="E121" s="778"/>
      <c r="F121" s="765" t="s">
        <v>80</v>
      </c>
      <c r="G121" s="765"/>
      <c r="H121" s="765"/>
      <c r="I121" s="765"/>
      <c r="J121" s="232" t="s">
        <v>48</v>
      </c>
      <c r="K121" s="233" t="s">
        <v>385</v>
      </c>
      <c r="L121" s="233" t="s">
        <v>385</v>
      </c>
      <c r="M121" s="233" t="s">
        <v>385</v>
      </c>
      <c r="N121" s="233" t="s">
        <v>385</v>
      </c>
      <c r="O121" s="233" t="s">
        <v>385</v>
      </c>
      <c r="P121" s="232" t="s">
        <v>58</v>
      </c>
      <c r="Q121" s="232">
        <v>1</v>
      </c>
      <c r="R121" s="234" t="s">
        <v>87</v>
      </c>
      <c r="S121" s="184"/>
      <c r="U121" s="95"/>
    </row>
    <row r="122" spans="1:21" ht="36" customHeight="1">
      <c r="A122" s="164"/>
      <c r="B122" s="785"/>
      <c r="C122" s="779"/>
      <c r="D122" s="783"/>
      <c r="E122" s="778"/>
      <c r="F122" s="765" t="s">
        <v>197</v>
      </c>
      <c r="G122" s="765"/>
      <c r="H122" s="765"/>
      <c r="I122" s="765"/>
      <c r="J122" s="232" t="s">
        <v>48</v>
      </c>
      <c r="K122" s="233" t="s">
        <v>385</v>
      </c>
      <c r="L122" s="233" t="s">
        <v>385</v>
      </c>
      <c r="M122" s="233" t="s">
        <v>385</v>
      </c>
      <c r="N122" s="233" t="s">
        <v>385</v>
      </c>
      <c r="O122" s="233" t="s">
        <v>385</v>
      </c>
      <c r="P122" s="232" t="s">
        <v>58</v>
      </c>
      <c r="Q122" s="232">
        <v>1</v>
      </c>
      <c r="R122" s="234" t="s">
        <v>87</v>
      </c>
      <c r="S122" s="184"/>
      <c r="U122" s="95"/>
    </row>
    <row r="123" spans="1:21" ht="36" customHeight="1">
      <c r="A123" s="164"/>
      <c r="B123" s="216"/>
      <c r="C123" s="217"/>
      <c r="D123" s="218"/>
      <c r="E123" s="226"/>
      <c r="F123" s="227"/>
      <c r="G123" s="227"/>
      <c r="H123" s="227"/>
      <c r="I123" s="227"/>
      <c r="J123" s="228"/>
      <c r="K123" s="229"/>
      <c r="L123" s="229"/>
      <c r="M123" s="229"/>
      <c r="N123" s="229"/>
      <c r="O123" s="229"/>
      <c r="P123" s="228"/>
      <c r="Q123" s="228"/>
      <c r="R123" s="230"/>
      <c r="S123" s="184"/>
      <c r="U123" s="95"/>
    </row>
    <row r="124" spans="1:21" ht="36" customHeight="1">
      <c r="B124" s="59" t="s">
        <v>27</v>
      </c>
      <c r="C124" s="59" t="s">
        <v>28</v>
      </c>
      <c r="D124" s="59" t="s">
        <v>29</v>
      </c>
      <c r="E124" s="59" t="s">
        <v>30</v>
      </c>
      <c r="F124" s="725" t="s">
        <v>31</v>
      </c>
      <c r="G124" s="726"/>
      <c r="H124" s="726"/>
      <c r="I124" s="727"/>
      <c r="J124" s="59" t="s">
        <v>32</v>
      </c>
      <c r="K124" s="59" t="s">
        <v>34</v>
      </c>
      <c r="L124" s="59" t="s">
        <v>35</v>
      </c>
      <c r="M124" s="59" t="s">
        <v>36</v>
      </c>
      <c r="N124" s="59" t="s">
        <v>37</v>
      </c>
      <c r="O124" s="59" t="s">
        <v>281</v>
      </c>
      <c r="P124" s="59" t="s">
        <v>38</v>
      </c>
      <c r="Q124" s="59" t="s">
        <v>9</v>
      </c>
      <c r="R124" s="59" t="s">
        <v>39</v>
      </c>
      <c r="U124" s="95"/>
    </row>
    <row r="125" spans="1:21" ht="36" customHeight="1">
      <c r="A125" s="164"/>
      <c r="B125" s="785" t="s">
        <v>381</v>
      </c>
      <c r="C125" s="784" t="s">
        <v>283</v>
      </c>
      <c r="D125" s="783" t="s">
        <v>375</v>
      </c>
      <c r="E125" s="731" t="s">
        <v>385</v>
      </c>
      <c r="F125" s="732" t="s">
        <v>61</v>
      </c>
      <c r="G125" s="755"/>
      <c r="H125" s="755"/>
      <c r="I125" s="755"/>
      <c r="J125" s="755"/>
      <c r="K125" s="755"/>
      <c r="L125" s="755"/>
      <c r="M125" s="755"/>
      <c r="N125" s="755"/>
      <c r="O125" s="755"/>
      <c r="P125" s="755"/>
      <c r="Q125" s="755"/>
      <c r="R125" s="755"/>
      <c r="S125" s="184"/>
      <c r="U125" s="95"/>
    </row>
    <row r="126" spans="1:21" ht="36" customHeight="1">
      <c r="A126" s="164"/>
      <c r="B126" s="785"/>
      <c r="C126" s="784"/>
      <c r="D126" s="783"/>
      <c r="E126" s="731"/>
      <c r="F126" s="771" t="s">
        <v>411</v>
      </c>
      <c r="G126" s="772"/>
      <c r="H126" s="772"/>
      <c r="I126" s="772"/>
      <c r="J126" s="220" t="s">
        <v>48</v>
      </c>
      <c r="K126" s="221" t="s">
        <v>385</v>
      </c>
      <c r="L126" s="222" t="s">
        <v>387</v>
      </c>
      <c r="M126" s="222" t="s">
        <v>385</v>
      </c>
      <c r="N126" s="222" t="s">
        <v>387</v>
      </c>
      <c r="O126" s="222" t="s">
        <v>388</v>
      </c>
      <c r="P126" s="223" t="s">
        <v>336</v>
      </c>
      <c r="Q126" s="223">
        <v>1</v>
      </c>
      <c r="R126" s="221" t="s">
        <v>338</v>
      </c>
      <c r="S126" s="184"/>
      <c r="U126" s="95"/>
    </row>
    <row r="127" spans="1:21" ht="36" customHeight="1">
      <c r="A127" s="164"/>
      <c r="B127" s="785"/>
      <c r="C127" s="784"/>
      <c r="D127" s="783"/>
      <c r="E127" s="778" t="s">
        <v>389</v>
      </c>
      <c r="F127" s="755" t="s">
        <v>61</v>
      </c>
      <c r="G127" s="755"/>
      <c r="H127" s="755"/>
      <c r="I127" s="755"/>
      <c r="J127" s="755"/>
      <c r="K127" s="755"/>
      <c r="L127" s="755"/>
      <c r="M127" s="755"/>
      <c r="N127" s="755"/>
      <c r="O127" s="755"/>
      <c r="P127" s="755"/>
      <c r="Q127" s="755"/>
      <c r="R127" s="755"/>
      <c r="S127" s="184"/>
      <c r="U127" s="95"/>
    </row>
    <row r="128" spans="1:21" ht="36" customHeight="1">
      <c r="A128" s="164"/>
      <c r="B128" s="785"/>
      <c r="C128" s="784"/>
      <c r="D128" s="783"/>
      <c r="E128" s="778"/>
      <c r="F128" s="771" t="s">
        <v>392</v>
      </c>
      <c r="G128" s="771"/>
      <c r="H128" s="771"/>
      <c r="I128" s="771"/>
      <c r="J128" s="224" t="s">
        <v>48</v>
      </c>
      <c r="K128" s="222" t="s">
        <v>389</v>
      </c>
      <c r="L128" s="222" t="s">
        <v>387</v>
      </c>
      <c r="M128" s="222" t="s">
        <v>389</v>
      </c>
      <c r="N128" s="222" t="s">
        <v>387</v>
      </c>
      <c r="O128" s="222" t="s">
        <v>388</v>
      </c>
      <c r="P128" s="223" t="s">
        <v>336</v>
      </c>
      <c r="Q128" s="223">
        <v>1</v>
      </c>
      <c r="R128" s="221" t="s">
        <v>338</v>
      </c>
      <c r="S128" s="184"/>
      <c r="U128" s="95"/>
    </row>
    <row r="129" spans="1:24" ht="36" customHeight="1">
      <c r="A129" s="164"/>
      <c r="B129" s="785"/>
      <c r="C129" s="784"/>
      <c r="D129" s="783"/>
      <c r="E129" s="778" t="s">
        <v>391</v>
      </c>
      <c r="F129" s="755" t="s">
        <v>61</v>
      </c>
      <c r="G129" s="755"/>
      <c r="H129" s="755"/>
      <c r="I129" s="755"/>
      <c r="J129" s="755"/>
      <c r="K129" s="755"/>
      <c r="L129" s="755"/>
      <c r="M129" s="755"/>
      <c r="N129" s="755"/>
      <c r="O129" s="755"/>
      <c r="P129" s="755"/>
      <c r="Q129" s="755"/>
      <c r="R129" s="755"/>
      <c r="S129" s="184"/>
      <c r="U129" s="95"/>
    </row>
    <row r="130" spans="1:24" ht="36" customHeight="1">
      <c r="A130" s="164"/>
      <c r="B130" s="785"/>
      <c r="C130" s="784"/>
      <c r="D130" s="783"/>
      <c r="E130" s="778"/>
      <c r="F130" s="771" t="s">
        <v>412</v>
      </c>
      <c r="G130" s="771"/>
      <c r="H130" s="771"/>
      <c r="I130" s="771"/>
      <c r="J130" s="224" t="s">
        <v>48</v>
      </c>
      <c r="K130" s="222" t="s">
        <v>391</v>
      </c>
      <c r="L130" s="222" t="s">
        <v>391</v>
      </c>
      <c r="M130" s="222" t="s">
        <v>391</v>
      </c>
      <c r="N130" s="222" t="s">
        <v>393</v>
      </c>
      <c r="O130" s="222" t="s">
        <v>388</v>
      </c>
      <c r="P130" s="223" t="s">
        <v>336</v>
      </c>
      <c r="Q130" s="223">
        <v>1</v>
      </c>
      <c r="R130" s="222" t="s">
        <v>355</v>
      </c>
      <c r="S130" s="184"/>
      <c r="U130" s="95"/>
    </row>
    <row r="131" spans="1:24" ht="36" customHeight="1">
      <c r="A131" s="164"/>
      <c r="B131" s="785"/>
      <c r="C131" s="784"/>
      <c r="D131" s="783"/>
      <c r="E131" s="777" t="s">
        <v>390</v>
      </c>
      <c r="F131" s="755" t="s">
        <v>61</v>
      </c>
      <c r="G131" s="755"/>
      <c r="H131" s="755"/>
      <c r="I131" s="755"/>
      <c r="J131" s="755"/>
      <c r="K131" s="755"/>
      <c r="L131" s="755"/>
      <c r="M131" s="755"/>
      <c r="N131" s="755"/>
      <c r="O131" s="755"/>
      <c r="P131" s="755"/>
      <c r="Q131" s="755"/>
      <c r="R131" s="755"/>
      <c r="S131" s="184"/>
      <c r="U131" s="95"/>
    </row>
    <row r="132" spans="1:24" ht="36" customHeight="1">
      <c r="A132" s="164"/>
      <c r="B132" s="785"/>
      <c r="C132" s="784"/>
      <c r="D132" s="783"/>
      <c r="E132" s="777"/>
      <c r="F132" s="771" t="s">
        <v>413</v>
      </c>
      <c r="G132" s="771"/>
      <c r="H132" s="771"/>
      <c r="I132" s="771"/>
      <c r="J132" s="224" t="s">
        <v>48</v>
      </c>
      <c r="K132" s="222" t="s">
        <v>390</v>
      </c>
      <c r="L132" s="222" t="s">
        <v>390</v>
      </c>
      <c r="M132" s="222" t="s">
        <v>390</v>
      </c>
      <c r="N132" s="222" t="s">
        <v>390</v>
      </c>
      <c r="O132" s="222" t="s">
        <v>388</v>
      </c>
      <c r="P132" s="223" t="s">
        <v>336</v>
      </c>
      <c r="Q132" s="223">
        <v>1</v>
      </c>
      <c r="R132" s="222" t="s">
        <v>87</v>
      </c>
      <c r="S132" s="184"/>
      <c r="U132" s="95"/>
    </row>
    <row r="133" spans="1:24" ht="36" customHeight="1">
      <c r="A133" s="164"/>
      <c r="B133" s="785"/>
      <c r="C133" s="784"/>
      <c r="D133" s="783"/>
      <c r="E133" s="777"/>
      <c r="F133" s="771" t="s">
        <v>414</v>
      </c>
      <c r="G133" s="771"/>
      <c r="H133" s="771"/>
      <c r="I133" s="771"/>
      <c r="J133" s="224" t="s">
        <v>48</v>
      </c>
      <c r="K133" s="222" t="s">
        <v>390</v>
      </c>
      <c r="L133" s="222" t="s">
        <v>394</v>
      </c>
      <c r="M133" s="222" t="s">
        <v>390</v>
      </c>
      <c r="N133" s="222" t="s">
        <v>394</v>
      </c>
      <c r="O133" s="222" t="s">
        <v>388</v>
      </c>
      <c r="P133" s="223" t="s">
        <v>336</v>
      </c>
      <c r="Q133" s="223">
        <v>1</v>
      </c>
      <c r="R133" s="222" t="s">
        <v>355</v>
      </c>
      <c r="S133" s="184"/>
      <c r="U133" s="95"/>
    </row>
    <row r="134" spans="1:24" ht="36" customHeight="1">
      <c r="A134" s="164"/>
      <c r="B134" s="785"/>
      <c r="C134" s="784"/>
      <c r="D134" s="783"/>
      <c r="E134" s="777" t="s">
        <v>393</v>
      </c>
      <c r="F134" s="755" t="s">
        <v>61</v>
      </c>
      <c r="G134" s="755"/>
      <c r="H134" s="755"/>
      <c r="I134" s="755"/>
      <c r="J134" s="755"/>
      <c r="K134" s="755"/>
      <c r="L134" s="755"/>
      <c r="M134" s="755"/>
      <c r="N134" s="755"/>
      <c r="O134" s="755"/>
      <c r="P134" s="755"/>
      <c r="Q134" s="755"/>
      <c r="R134" s="755"/>
      <c r="S134" s="184"/>
      <c r="U134" s="95"/>
    </row>
    <row r="135" spans="1:24" ht="36" customHeight="1">
      <c r="A135" s="164"/>
      <c r="B135" s="785"/>
      <c r="C135" s="784"/>
      <c r="D135" s="783"/>
      <c r="E135" s="777"/>
      <c r="F135" s="771" t="s">
        <v>396</v>
      </c>
      <c r="G135" s="771"/>
      <c r="H135" s="771"/>
      <c r="I135" s="771"/>
      <c r="J135" s="224" t="s">
        <v>48</v>
      </c>
      <c r="K135" s="222" t="s">
        <v>393</v>
      </c>
      <c r="L135" s="222" t="s">
        <v>393</v>
      </c>
      <c r="M135" s="222" t="s">
        <v>393</v>
      </c>
      <c r="N135" s="222" t="s">
        <v>393</v>
      </c>
      <c r="O135" s="222" t="s">
        <v>388</v>
      </c>
      <c r="P135" s="223" t="s">
        <v>336</v>
      </c>
      <c r="Q135" s="223">
        <v>1</v>
      </c>
      <c r="R135" s="222" t="s">
        <v>87</v>
      </c>
      <c r="S135" s="184"/>
      <c r="U135" s="95"/>
    </row>
    <row r="136" spans="1:24" ht="36" customHeight="1">
      <c r="A136" s="164"/>
      <c r="B136" s="785"/>
      <c r="C136" s="784"/>
      <c r="D136" s="783"/>
      <c r="E136" s="777"/>
      <c r="F136" s="773" t="s">
        <v>397</v>
      </c>
      <c r="G136" s="773"/>
      <c r="H136" s="773"/>
      <c r="I136" s="773"/>
      <c r="J136" s="224" t="s">
        <v>48</v>
      </c>
      <c r="K136" s="222" t="s">
        <v>393</v>
      </c>
      <c r="L136" s="222" t="s">
        <v>395</v>
      </c>
      <c r="M136" s="222" t="s">
        <v>393</v>
      </c>
      <c r="N136" s="222" t="s">
        <v>395</v>
      </c>
      <c r="O136" s="222" t="s">
        <v>388</v>
      </c>
      <c r="P136" s="223" t="s">
        <v>336</v>
      </c>
      <c r="Q136" s="223">
        <v>1</v>
      </c>
      <c r="R136" s="222" t="s">
        <v>355</v>
      </c>
      <c r="S136" s="184"/>
      <c r="U136" s="95"/>
      <c r="V136" s="187">
        <v>8</v>
      </c>
      <c r="W136" s="187" t="e">
        <f>SUM(Q136,Q135,#REF!,Q132:Q133,Q130:Q130,#REF!,Q128,#REF!,#REF!,#REF!,#REF!,#REF!,Q126:Q126,Q121:Q122)</f>
        <v>#REF!</v>
      </c>
      <c r="X136" s="187">
        <v>46</v>
      </c>
    </row>
    <row r="137" spans="1:24" ht="36" customHeight="1">
      <c r="A137" s="164"/>
      <c r="B137" s="216"/>
      <c r="C137" s="217"/>
      <c r="D137" s="218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184"/>
      <c r="U137" s="95"/>
    </row>
    <row r="138" spans="1:24" ht="36" customHeight="1">
      <c r="A138" s="164"/>
      <c r="B138" s="213"/>
      <c r="C138" s="214"/>
      <c r="D138" s="215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184"/>
      <c r="U138" s="95"/>
    </row>
    <row r="139" spans="1:24" ht="36" customHeight="1">
      <c r="A139" s="164"/>
      <c r="B139" s="213"/>
      <c r="C139" s="214"/>
      <c r="D139" s="21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84"/>
      <c r="U139" s="95"/>
    </row>
    <row r="140" spans="1:24" ht="36" customHeight="1">
      <c r="A140" s="164"/>
      <c r="B140" s="213"/>
      <c r="C140" s="214"/>
      <c r="D140" s="21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84"/>
      <c r="U140" s="95"/>
    </row>
    <row r="141" spans="1:24" ht="36" customHeight="1">
      <c r="A141" s="164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84"/>
      <c r="U141" s="95"/>
    </row>
    <row r="142" spans="1:24" ht="36" customHeight="1">
      <c r="A142" s="164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84"/>
      <c r="U142" s="95"/>
    </row>
    <row r="143" spans="1:24" ht="36" customHeight="1">
      <c r="A143" s="164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84"/>
      <c r="U143" s="95"/>
    </row>
    <row r="144" spans="1:24" ht="36" customHeight="1">
      <c r="A144" s="16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84"/>
      <c r="U144" s="95"/>
    </row>
    <row r="145" spans="1:21" ht="36" customHeight="1">
      <c r="A145" s="164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84"/>
      <c r="U145" s="95"/>
    </row>
    <row r="146" spans="1:21" ht="36" customHeight="1">
      <c r="A146" s="164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84"/>
      <c r="U146" s="95"/>
    </row>
    <row r="147" spans="1:21" ht="36" customHeight="1">
      <c r="A147" s="164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84"/>
      <c r="U147" s="95"/>
    </row>
    <row r="148" spans="1:21" ht="36" customHeight="1">
      <c r="A148" s="164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84"/>
      <c r="U148" s="95"/>
    </row>
    <row r="149" spans="1:21" ht="36" customHeight="1">
      <c r="A149" s="164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84"/>
      <c r="U149" s="95"/>
    </row>
    <row r="150" spans="1:21" ht="36" customHeight="1">
      <c r="A150" s="164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84"/>
      <c r="U150" s="95"/>
    </row>
    <row r="151" spans="1:21" ht="36" customHeight="1">
      <c r="A151" s="16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84"/>
      <c r="U151" s="95"/>
    </row>
    <row r="152" spans="1:21" ht="36" customHeight="1">
      <c r="A152" s="164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84"/>
      <c r="U152" s="95"/>
    </row>
    <row r="153" spans="1:21" ht="36" customHeight="1">
      <c r="A153" s="164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84"/>
      <c r="U153" s="95"/>
    </row>
    <row r="154" spans="1:21" ht="36" customHeight="1">
      <c r="A154" s="164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84"/>
      <c r="U154" s="95"/>
    </row>
    <row r="155" spans="1:21" ht="36" customHeight="1">
      <c r="A155" s="164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84"/>
      <c r="U155" s="95"/>
    </row>
    <row r="156" spans="1:21" ht="36" customHeight="1">
      <c r="A156" s="164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84"/>
    </row>
    <row r="157" spans="1:21" ht="36" customHeight="1">
      <c r="A157" s="164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84"/>
    </row>
    <row r="158" spans="1:21" ht="36" customHeight="1">
      <c r="A158" s="164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95"/>
    </row>
    <row r="159" spans="1:21" ht="36" customHeight="1">
      <c r="A159" s="164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95"/>
    </row>
    <row r="160" spans="1:21" ht="36" customHeight="1">
      <c r="A160" s="164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95"/>
    </row>
    <row r="161" spans="1:19" ht="36" customHeight="1">
      <c r="A161" s="164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95"/>
    </row>
    <row r="162" spans="1:19" ht="36" customHeight="1">
      <c r="A162" s="164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95"/>
    </row>
    <row r="163" spans="1:19" ht="36" customHeight="1">
      <c r="A163" s="164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95"/>
    </row>
    <row r="164" spans="1:19" ht="36" customHeight="1">
      <c r="A164" s="16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95"/>
    </row>
    <row r="165" spans="1:19" ht="36" customHeight="1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25"/>
    </row>
    <row r="166" spans="1:19" ht="36" customHeight="1">
      <c r="S166" s="25"/>
    </row>
    <row r="167" spans="1:19" ht="36" customHeight="1">
      <c r="S167" s="25"/>
    </row>
    <row r="168" spans="1:19" ht="36" customHeight="1">
      <c r="S168" s="25"/>
    </row>
    <row r="169" spans="1:19" ht="36" customHeight="1">
      <c r="S169" s="25"/>
    </row>
    <row r="170" spans="1:19" ht="36" customHeight="1">
      <c r="S170" s="25"/>
    </row>
    <row r="171" spans="1:19" ht="36" customHeight="1">
      <c r="S171" s="189" t="s">
        <v>39</v>
      </c>
    </row>
    <row r="172" spans="1:19" ht="36" customHeight="1">
      <c r="S172" s="25"/>
    </row>
    <row r="175" spans="1:19" ht="36" customHeight="1">
      <c r="C175" s="191"/>
      <c r="D175" s="192"/>
      <c r="E175" s="193"/>
      <c r="F175" s="194">
        <v>1</v>
      </c>
      <c r="G175" s="195">
        <v>2</v>
      </c>
      <c r="H175" s="195">
        <v>3</v>
      </c>
      <c r="I175" s="195">
        <v>4</v>
      </c>
      <c r="J175" s="195">
        <v>5</v>
      </c>
      <c r="K175" s="195">
        <v>6</v>
      </c>
      <c r="L175" s="195">
        <v>8</v>
      </c>
    </row>
    <row r="176" spans="1:19" ht="36" customHeight="1">
      <c r="C176" s="191"/>
      <c r="D176" s="192"/>
      <c r="E176" s="196"/>
      <c r="F176" s="197">
        <v>245</v>
      </c>
      <c r="G176" s="197">
        <v>230</v>
      </c>
      <c r="H176" s="197">
        <v>235</v>
      </c>
      <c r="I176" s="197">
        <v>76</v>
      </c>
      <c r="J176" s="197">
        <v>78</v>
      </c>
      <c r="K176" s="197">
        <v>129</v>
      </c>
      <c r="L176" s="197">
        <v>46</v>
      </c>
    </row>
    <row r="177" spans="3:18" ht="36" customHeight="1">
      <c r="C177" s="191"/>
      <c r="D177" s="192"/>
      <c r="E177" s="95"/>
      <c r="F177" s="197"/>
      <c r="G177" s="197">
        <f t="shared" ref="G177:K177" si="0">SUM(G176,F176)</f>
        <v>475</v>
      </c>
      <c r="H177" s="197">
        <f t="shared" si="0"/>
        <v>465</v>
      </c>
      <c r="I177" s="197">
        <f t="shared" si="0"/>
        <v>311</v>
      </c>
      <c r="J177" s="197">
        <f t="shared" si="0"/>
        <v>154</v>
      </c>
      <c r="K177" s="197">
        <f t="shared" si="0"/>
        <v>207</v>
      </c>
      <c r="L177" s="197" t="e">
        <f>SUM(L176,#REF!)</f>
        <v>#REF!</v>
      </c>
    </row>
    <row r="178" spans="3:18" ht="36" customHeight="1">
      <c r="C178" s="191"/>
      <c r="D178" s="192"/>
      <c r="E178" s="95"/>
      <c r="F178" s="197"/>
      <c r="G178" s="197"/>
      <c r="H178" s="197">
        <f t="shared" ref="H178:K178" si="1">SUM(H177,F176)</f>
        <v>710</v>
      </c>
      <c r="I178" s="197">
        <f t="shared" si="1"/>
        <v>541</v>
      </c>
      <c r="J178" s="197">
        <f t="shared" si="1"/>
        <v>389</v>
      </c>
      <c r="K178" s="197">
        <f t="shared" si="1"/>
        <v>283</v>
      </c>
      <c r="L178" s="197" t="e">
        <f>SUM(L177,K176)</f>
        <v>#REF!</v>
      </c>
    </row>
    <row r="179" spans="3:18" ht="36" customHeight="1">
      <c r="C179" s="198"/>
      <c r="D179" s="192"/>
      <c r="E179" s="95"/>
      <c r="F179" s="197"/>
      <c r="G179" s="197"/>
      <c r="H179" s="197"/>
      <c r="I179" s="197">
        <f>SUM(I178,F176)</f>
        <v>786</v>
      </c>
      <c r="J179" s="197">
        <f>SUM(J178,G176)</f>
        <v>619</v>
      </c>
      <c r="K179" s="197">
        <f>SUM(K178,H176)</f>
        <v>518</v>
      </c>
      <c r="L179" s="197" t="e">
        <f>SUM(L178,J176)</f>
        <v>#REF!</v>
      </c>
    </row>
    <row r="180" spans="3:18" ht="36" customHeight="1">
      <c r="C180" s="198"/>
      <c r="D180" s="192"/>
      <c r="E180" s="95"/>
      <c r="F180" s="197"/>
      <c r="G180" s="197"/>
      <c r="H180" s="197"/>
      <c r="I180" s="197"/>
      <c r="J180" s="197">
        <f>SUM(J179,F176)</f>
        <v>864</v>
      </c>
      <c r="K180" s="197">
        <f>SUM(K179,G176)</f>
        <v>748</v>
      </c>
      <c r="L180" s="197" t="e">
        <f>SUM(L179,I176)</f>
        <v>#REF!</v>
      </c>
    </row>
    <row r="181" spans="3:18" ht="36" customHeight="1">
      <c r="C181" s="198"/>
      <c r="D181" s="192"/>
      <c r="E181" s="95"/>
      <c r="F181" s="197"/>
      <c r="G181" s="197"/>
      <c r="H181" s="197"/>
      <c r="I181" s="197"/>
      <c r="J181" s="197"/>
      <c r="K181" s="197">
        <f>SUM(K180,F176)</f>
        <v>993</v>
      </c>
      <c r="L181" s="197" t="e">
        <f>SUM(L180,H176)</f>
        <v>#REF!</v>
      </c>
    </row>
    <row r="182" spans="3:18" ht="36" customHeight="1">
      <c r="C182" s="198"/>
      <c r="D182" s="192"/>
      <c r="E182" s="95"/>
      <c r="F182" s="197"/>
      <c r="G182" s="197"/>
      <c r="H182" s="197"/>
      <c r="I182" s="197"/>
      <c r="J182" s="197"/>
      <c r="K182" s="197"/>
      <c r="L182" s="197" t="e">
        <f>SUM(L181,G176)</f>
        <v>#REF!</v>
      </c>
    </row>
    <row r="183" spans="3:18" ht="36" customHeight="1">
      <c r="C183" s="198"/>
      <c r="D183" s="192"/>
      <c r="E183" s="95"/>
      <c r="F183" s="197"/>
      <c r="G183" s="197"/>
      <c r="H183" s="197"/>
      <c r="I183" s="197"/>
      <c r="J183" s="197"/>
      <c r="K183" s="197"/>
      <c r="L183" s="197" t="e">
        <f>SUM(L182,F176)</f>
        <v>#REF!</v>
      </c>
    </row>
    <row r="184" spans="3:18" ht="36" customHeight="1">
      <c r="C184" s="198"/>
      <c r="D184" s="192"/>
      <c r="E184" s="95"/>
      <c r="F184" s="197"/>
      <c r="G184" s="197"/>
      <c r="H184" s="197"/>
      <c r="I184" s="197"/>
      <c r="J184" s="197"/>
      <c r="K184" s="197"/>
      <c r="L184" s="197"/>
    </row>
    <row r="185" spans="3:18" ht="36" customHeight="1">
      <c r="C185" s="198"/>
      <c r="D185" s="192"/>
      <c r="E185" s="95"/>
      <c r="F185" s="197"/>
      <c r="G185" s="197"/>
      <c r="H185" s="197"/>
      <c r="I185" s="197"/>
      <c r="J185" s="197"/>
      <c r="K185" s="197"/>
      <c r="L185" s="197"/>
    </row>
    <row r="186" spans="3:18" ht="36" customHeight="1">
      <c r="C186" s="198"/>
      <c r="D186" s="192"/>
      <c r="E186" s="95"/>
      <c r="F186" s="197"/>
      <c r="G186" s="197"/>
      <c r="H186" s="197"/>
      <c r="I186" s="197"/>
      <c r="J186" s="197"/>
      <c r="K186" s="197"/>
      <c r="L186" s="197"/>
    </row>
    <row r="187" spans="3:18" ht="36" customHeight="1">
      <c r="C187" s="198"/>
      <c r="D187" s="192"/>
      <c r="E187" s="95"/>
    </row>
    <row r="188" spans="3:18" ht="36" customHeight="1">
      <c r="C188" s="189" t="s">
        <v>27</v>
      </c>
      <c r="D188" s="189" t="s">
        <v>28</v>
      </c>
      <c r="E188" s="190" t="s">
        <v>29</v>
      </c>
      <c r="F188" s="190" t="s">
        <v>30</v>
      </c>
      <c r="G188" s="774" t="s">
        <v>31</v>
      </c>
      <c r="H188" s="775"/>
      <c r="I188" s="775"/>
      <c r="J188" s="776"/>
      <c r="K188" s="189" t="s">
        <v>32</v>
      </c>
      <c r="L188" s="189" t="s">
        <v>34</v>
      </c>
      <c r="M188" s="189" t="s">
        <v>35</v>
      </c>
      <c r="N188" s="189" t="s">
        <v>36</v>
      </c>
      <c r="O188" s="189" t="s">
        <v>37</v>
      </c>
      <c r="P188" s="190" t="s">
        <v>281</v>
      </c>
      <c r="Q188" s="189" t="s">
        <v>38</v>
      </c>
      <c r="R188" s="189" t="s">
        <v>9</v>
      </c>
    </row>
  </sheetData>
  <mergeCells count="182">
    <mergeCell ref="D99:D111"/>
    <mergeCell ref="D112:D122"/>
    <mergeCell ref="E120:E122"/>
    <mergeCell ref="C15:C39"/>
    <mergeCell ref="B15:B39"/>
    <mergeCell ref="D31:D39"/>
    <mergeCell ref="D15:D30"/>
    <mergeCell ref="D45:D56"/>
    <mergeCell ref="B42:B60"/>
    <mergeCell ref="D57:D69"/>
    <mergeCell ref="D70:D80"/>
    <mergeCell ref="E134:E136"/>
    <mergeCell ref="E127:E128"/>
    <mergeCell ref="E109:E110"/>
    <mergeCell ref="E99:E100"/>
    <mergeCell ref="E90:E91"/>
    <mergeCell ref="E70:E71"/>
    <mergeCell ref="E35:E37"/>
    <mergeCell ref="D125:D136"/>
    <mergeCell ref="C125:C136"/>
    <mergeCell ref="B125:B136"/>
    <mergeCell ref="B117:B122"/>
    <mergeCell ref="E125:E126"/>
    <mergeCell ref="C42:C80"/>
    <mergeCell ref="C84:C122"/>
    <mergeCell ref="B84:B116"/>
    <mergeCell ref="D88:D98"/>
    <mergeCell ref="F134:R134"/>
    <mergeCell ref="F135:I135"/>
    <mergeCell ref="F136:I136"/>
    <mergeCell ref="G188:J188"/>
    <mergeCell ref="E131:E133"/>
    <mergeCell ref="F131:R131"/>
    <mergeCell ref="F132:I132"/>
    <mergeCell ref="F133:I133"/>
    <mergeCell ref="E129:E130"/>
    <mergeCell ref="F129:R129"/>
    <mergeCell ref="F130:I130"/>
    <mergeCell ref="F127:R127"/>
    <mergeCell ref="F128:I128"/>
    <mergeCell ref="F121:I121"/>
    <mergeCell ref="F122:I122"/>
    <mergeCell ref="F125:R125"/>
    <mergeCell ref="F126:I126"/>
    <mergeCell ref="F113:R113"/>
    <mergeCell ref="F114:R114"/>
    <mergeCell ref="F115:R115"/>
    <mergeCell ref="F116:R116"/>
    <mergeCell ref="F117:R117"/>
    <mergeCell ref="F118:R118"/>
    <mergeCell ref="F119:R119"/>
    <mergeCell ref="F120:R120"/>
    <mergeCell ref="F124:I124"/>
    <mergeCell ref="F109:R109"/>
    <mergeCell ref="F110:I110"/>
    <mergeCell ref="F111:R111"/>
    <mergeCell ref="F112:R112"/>
    <mergeCell ref="E106:E108"/>
    <mergeCell ref="F106:R106"/>
    <mergeCell ref="F107:I107"/>
    <mergeCell ref="F108:I108"/>
    <mergeCell ref="E101:E105"/>
    <mergeCell ref="F101:R101"/>
    <mergeCell ref="F102:I102"/>
    <mergeCell ref="F103:I103"/>
    <mergeCell ref="F104:R104"/>
    <mergeCell ref="F105:I105"/>
    <mergeCell ref="F99:R99"/>
    <mergeCell ref="F100:I100"/>
    <mergeCell ref="E97:E98"/>
    <mergeCell ref="F97:R97"/>
    <mergeCell ref="F98:I98"/>
    <mergeCell ref="F95:R95"/>
    <mergeCell ref="F96:I96"/>
    <mergeCell ref="E92:E96"/>
    <mergeCell ref="F92:R92"/>
    <mergeCell ref="F93:I93"/>
    <mergeCell ref="F94:I94"/>
    <mergeCell ref="F90:R90"/>
    <mergeCell ref="F91:I91"/>
    <mergeCell ref="E88:E89"/>
    <mergeCell ref="F88:R88"/>
    <mergeCell ref="F89:I89"/>
    <mergeCell ref="D84:D87"/>
    <mergeCell ref="E84:E85"/>
    <mergeCell ref="F84:R84"/>
    <mergeCell ref="F85:I85"/>
    <mergeCell ref="E86:E87"/>
    <mergeCell ref="F86:R86"/>
    <mergeCell ref="F87:I87"/>
    <mergeCell ref="F83:I83"/>
    <mergeCell ref="E79:E80"/>
    <mergeCell ref="E77:E78"/>
    <mergeCell ref="F77:R77"/>
    <mergeCell ref="F78:I78"/>
    <mergeCell ref="E72:E76"/>
    <mergeCell ref="F72:R72"/>
    <mergeCell ref="F73:I73"/>
    <mergeCell ref="F74:I74"/>
    <mergeCell ref="F75:R75"/>
    <mergeCell ref="F76:I76"/>
    <mergeCell ref="F62:I62"/>
    <mergeCell ref="E61:E62"/>
    <mergeCell ref="F61:R61"/>
    <mergeCell ref="B61:B80"/>
    <mergeCell ref="E57:E58"/>
    <mergeCell ref="F57:R57"/>
    <mergeCell ref="F58:I58"/>
    <mergeCell ref="E59:E60"/>
    <mergeCell ref="F59:R59"/>
    <mergeCell ref="F60:I60"/>
    <mergeCell ref="F70:R70"/>
    <mergeCell ref="F71:I71"/>
    <mergeCell ref="E65:E69"/>
    <mergeCell ref="F65:R65"/>
    <mergeCell ref="F66:I66"/>
    <mergeCell ref="F67:I67"/>
    <mergeCell ref="F68:R68"/>
    <mergeCell ref="F69:I69"/>
    <mergeCell ref="E63:E64"/>
    <mergeCell ref="F63:R63"/>
    <mergeCell ref="F64:I64"/>
    <mergeCell ref="F79:R79"/>
    <mergeCell ref="F80:I80"/>
    <mergeCell ref="F54:R54"/>
    <mergeCell ref="E55:E56"/>
    <mergeCell ref="F55:R55"/>
    <mergeCell ref="F56:I56"/>
    <mergeCell ref="E52:E53"/>
    <mergeCell ref="F52:R52"/>
    <mergeCell ref="F53:I53"/>
    <mergeCell ref="F48:R48"/>
    <mergeCell ref="F49:I49"/>
    <mergeCell ref="E50:E51"/>
    <mergeCell ref="F50:R50"/>
    <mergeCell ref="F51:I51"/>
    <mergeCell ref="E45:E49"/>
    <mergeCell ref="F45:R45"/>
    <mergeCell ref="F46:I46"/>
    <mergeCell ref="F47:I47"/>
    <mergeCell ref="F43:R43"/>
    <mergeCell ref="F44:I44"/>
    <mergeCell ref="F41:I41"/>
    <mergeCell ref="D42:D44"/>
    <mergeCell ref="E38:E39"/>
    <mergeCell ref="F38:R38"/>
    <mergeCell ref="F39:I39"/>
    <mergeCell ref="F42:R42"/>
    <mergeCell ref="E43:E44"/>
    <mergeCell ref="F35:R35"/>
    <mergeCell ref="F36:I36"/>
    <mergeCell ref="F37:I37"/>
    <mergeCell ref="F33:R33"/>
    <mergeCell ref="F34:I34"/>
    <mergeCell ref="E31:E34"/>
    <mergeCell ref="F31:R31"/>
    <mergeCell ref="F32:I32"/>
    <mergeCell ref="F30:I30"/>
    <mergeCell ref="E29:E30"/>
    <mergeCell ref="F29:R29"/>
    <mergeCell ref="D1:R2"/>
    <mergeCell ref="E3:I3"/>
    <mergeCell ref="E4:I4"/>
    <mergeCell ref="J8:J9"/>
    <mergeCell ref="F14:I14"/>
    <mergeCell ref="E15:E18"/>
    <mergeCell ref="F15:R15"/>
    <mergeCell ref="F28:R28"/>
    <mergeCell ref="E25:E27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573F-C0FD-43C8-A2D2-932A329D3785}">
  <sheetPr>
    <pageSetUpPr fitToPage="1"/>
  </sheetPr>
  <dimension ref="A1:AW372"/>
  <sheetViews>
    <sheetView tabSelected="1" view="pageBreakPreview" topLeftCell="C3" zoomScale="45" zoomScaleNormal="45" zoomScaleSheetLayoutView="45" workbookViewId="0">
      <selection activeCell="J11" sqref="J11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8.69921875" style="334"/>
    <col min="21" max="21" width="13.19921875" style="95" customWidth="1"/>
    <col min="22" max="54" width="13.19921875" style="25" customWidth="1"/>
    <col min="55" max="16384" width="8.69921875" style="25"/>
  </cols>
  <sheetData>
    <row r="1" spans="1:20" ht="36" customHeight="1">
      <c r="A1" s="22"/>
      <c r="B1" s="995" t="s">
        <v>0</v>
      </c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59" t="e">
        <f>#REF!</f>
        <v>#REF!</v>
      </c>
      <c r="T1" s="959"/>
    </row>
    <row r="2" spans="1:20" ht="36" customHeight="1">
      <c r="A2" s="22"/>
      <c r="B2" s="995"/>
      <c r="C2" s="995"/>
      <c r="D2" s="995"/>
      <c r="E2" s="995"/>
      <c r="F2" s="995"/>
      <c r="G2" s="995"/>
      <c r="H2" s="995"/>
      <c r="I2" s="995"/>
      <c r="J2" s="995"/>
      <c r="K2" s="995"/>
      <c r="L2" s="995"/>
      <c r="M2" s="995"/>
      <c r="N2" s="995"/>
      <c r="O2" s="995"/>
      <c r="P2" s="995"/>
      <c r="Q2" s="995"/>
      <c r="R2" s="995"/>
      <c r="S2" s="819"/>
      <c r="T2" s="819"/>
    </row>
    <row r="3" spans="1:20" ht="36" customHeight="1">
      <c r="A3" s="28"/>
      <c r="B3" s="26"/>
      <c r="C3" s="27"/>
      <c r="D3" s="27"/>
      <c r="E3" s="722" t="s">
        <v>274</v>
      </c>
      <c r="F3" s="722"/>
      <c r="G3" s="722"/>
      <c r="H3" s="722"/>
      <c r="I3" s="722"/>
      <c r="J3" s="29"/>
      <c r="K3" s="27"/>
      <c r="L3" s="27"/>
      <c r="M3" s="27"/>
      <c r="N3" s="27"/>
      <c r="O3" s="27"/>
      <c r="P3" s="27"/>
      <c r="Q3" s="27"/>
      <c r="R3" s="30"/>
      <c r="S3" s="959"/>
      <c r="T3" s="959"/>
    </row>
    <row r="4" spans="1:20" ht="36" customHeight="1">
      <c r="A4" s="28"/>
      <c r="B4" s="26"/>
      <c r="C4" s="27"/>
      <c r="D4" s="27"/>
      <c r="E4" s="722" t="s">
        <v>2</v>
      </c>
      <c r="F4" s="722"/>
      <c r="G4" s="722"/>
      <c r="H4" s="722"/>
      <c r="I4" s="722"/>
      <c r="J4" s="31"/>
      <c r="K4" s="266"/>
      <c r="L4" s="267"/>
      <c r="M4" s="267"/>
      <c r="N4" s="267"/>
      <c r="O4" s="267"/>
      <c r="P4" s="267"/>
      <c r="Q4" s="267"/>
      <c r="R4" s="33"/>
      <c r="S4" s="819"/>
      <c r="T4" s="819"/>
    </row>
    <row r="5" spans="1:20" ht="36" customHeight="1">
      <c r="A5" s="22"/>
      <c r="B5" s="26"/>
      <c r="C5" s="34"/>
      <c r="D5" s="34"/>
      <c r="E5" s="16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959"/>
      <c r="T5" s="959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82" t="s">
        <v>4</v>
      </c>
      <c r="M6" s="272"/>
      <c r="N6" s="269"/>
      <c r="O6" s="269"/>
      <c r="P6" s="269"/>
      <c r="Q6" s="269"/>
      <c r="R6" s="273"/>
      <c r="S6" s="819"/>
      <c r="T6" s="819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381" t="s">
        <v>9</v>
      </c>
      <c r="K7" s="31"/>
      <c r="L7" s="131" t="s">
        <v>280</v>
      </c>
      <c r="M7" s="277"/>
      <c r="N7" s="137"/>
      <c r="O7" s="278"/>
      <c r="P7" s="279"/>
      <c r="Q7" s="279"/>
      <c r="R7" s="280"/>
      <c r="S7" s="959"/>
      <c r="T7" s="959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418</v>
      </c>
      <c r="J8" s="723" t="s">
        <v>276</v>
      </c>
      <c r="K8" s="996"/>
      <c r="L8" s="383"/>
      <c r="M8" s="277"/>
      <c r="N8" s="137"/>
      <c r="O8" s="278"/>
      <c r="P8" s="279"/>
      <c r="Q8" s="279"/>
      <c r="R8" s="280"/>
      <c r="S8" s="819"/>
      <c r="T8" s="819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421</v>
      </c>
      <c r="J9" s="997"/>
      <c r="K9" s="998"/>
      <c r="L9" s="276"/>
      <c r="M9" s="277"/>
      <c r="N9" s="137"/>
      <c r="O9" s="278"/>
      <c r="P9" s="279"/>
      <c r="Q9" s="279"/>
      <c r="R9" s="280"/>
      <c r="S9" s="959"/>
      <c r="T9" s="959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424</v>
      </c>
      <c r="J10" s="177" t="s">
        <v>279</v>
      </c>
      <c r="K10" s="283"/>
      <c r="L10" s="276"/>
      <c r="M10" s="277"/>
      <c r="N10" s="137"/>
      <c r="O10" s="278"/>
      <c r="P10" s="279"/>
      <c r="Q10" s="279"/>
      <c r="R10" s="280"/>
      <c r="S10" s="819"/>
      <c r="T10" s="819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959"/>
      <c r="T11" s="959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819"/>
      <c r="T12" s="819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293"/>
      <c r="S13" s="959"/>
      <c r="T13" s="959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821" t="s">
        <v>31</v>
      </c>
      <c r="G14" s="822"/>
      <c r="H14" s="822"/>
      <c r="I14" s="823"/>
      <c r="J14" s="59" t="s">
        <v>32</v>
      </c>
      <c r="K14" s="59" t="s">
        <v>34</v>
      </c>
      <c r="L14" s="59" t="s">
        <v>35</v>
      </c>
      <c r="M14" s="59" t="s">
        <v>36</v>
      </c>
      <c r="N14" s="294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S14" s="819"/>
      <c r="T14" s="820"/>
    </row>
    <row r="15" spans="1:20" ht="36" customHeight="1">
      <c r="A15" s="164"/>
      <c r="B15" s="994" t="s">
        <v>381</v>
      </c>
      <c r="C15" s="826" t="s">
        <v>531</v>
      </c>
      <c r="D15" s="829" t="s">
        <v>429</v>
      </c>
      <c r="E15" s="992" t="s">
        <v>430</v>
      </c>
      <c r="F15" s="973" t="s">
        <v>431</v>
      </c>
      <c r="G15" s="973"/>
      <c r="H15" s="973"/>
      <c r="I15" s="973"/>
      <c r="J15" s="973"/>
      <c r="K15" s="973"/>
      <c r="L15" s="973"/>
      <c r="M15" s="973"/>
      <c r="N15" s="973"/>
      <c r="O15" s="973"/>
      <c r="P15" s="973"/>
      <c r="Q15" s="973"/>
      <c r="R15" s="973"/>
      <c r="S15" s="958"/>
      <c r="T15" s="958"/>
    </row>
    <row r="16" spans="1:20" ht="36" customHeight="1">
      <c r="A16" s="164"/>
      <c r="B16" s="994"/>
      <c r="C16" s="827"/>
      <c r="D16" s="830"/>
      <c r="E16" s="992"/>
      <c r="F16" s="961" t="s">
        <v>432</v>
      </c>
      <c r="G16" s="961"/>
      <c r="H16" s="961"/>
      <c r="I16" s="961"/>
      <c r="J16" s="295" t="s">
        <v>48</v>
      </c>
      <c r="K16" s="296" t="s">
        <v>430</v>
      </c>
      <c r="L16" s="296" t="s">
        <v>430</v>
      </c>
      <c r="M16" s="296" t="s">
        <v>430</v>
      </c>
      <c r="N16" s="296" t="s">
        <v>430</v>
      </c>
      <c r="O16" s="296" t="s">
        <v>430</v>
      </c>
      <c r="P16" s="295" t="s">
        <v>336</v>
      </c>
      <c r="Q16" s="295">
        <v>3</v>
      </c>
      <c r="R16" s="297" t="s">
        <v>51</v>
      </c>
      <c r="S16" s="956"/>
      <c r="T16" s="956"/>
    </row>
    <row r="17" spans="1:49" ht="36" customHeight="1">
      <c r="A17" s="164"/>
      <c r="B17" s="994"/>
      <c r="C17" s="827"/>
      <c r="D17" s="830"/>
      <c r="E17" s="992" t="s">
        <v>433</v>
      </c>
      <c r="F17" s="887" t="s">
        <v>434</v>
      </c>
      <c r="G17" s="887"/>
      <c r="H17" s="887"/>
      <c r="I17" s="887"/>
      <c r="J17" s="887"/>
      <c r="K17" s="887"/>
      <c r="L17" s="887"/>
      <c r="M17" s="887"/>
      <c r="N17" s="887"/>
      <c r="O17" s="887"/>
      <c r="P17" s="887"/>
      <c r="Q17" s="887"/>
      <c r="R17" s="887"/>
      <c r="S17" s="958"/>
      <c r="T17" s="993"/>
    </row>
    <row r="18" spans="1:49" ht="36" customHeight="1">
      <c r="A18" s="164"/>
      <c r="B18" s="994"/>
      <c r="C18" s="827"/>
      <c r="D18" s="830"/>
      <c r="E18" s="992"/>
      <c r="F18" s="874" t="s">
        <v>435</v>
      </c>
      <c r="G18" s="874"/>
      <c r="H18" s="874"/>
      <c r="I18" s="874"/>
      <c r="J18" s="298" t="s">
        <v>48</v>
      </c>
      <c r="K18" s="299" t="s">
        <v>433</v>
      </c>
      <c r="L18" s="299" t="s">
        <v>433</v>
      </c>
      <c r="M18" s="299" t="s">
        <v>433</v>
      </c>
      <c r="N18" s="299" t="s">
        <v>433</v>
      </c>
      <c r="O18" s="299" t="s">
        <v>436</v>
      </c>
      <c r="P18" s="298" t="s">
        <v>336</v>
      </c>
      <c r="Q18" s="87">
        <v>3</v>
      </c>
      <c r="R18" s="297" t="s">
        <v>51</v>
      </c>
      <c r="S18" s="956"/>
      <c r="T18" s="956"/>
    </row>
    <row r="19" spans="1:49" ht="36" customHeight="1">
      <c r="A19" s="164"/>
      <c r="B19" s="994"/>
      <c r="C19" s="827"/>
      <c r="D19" s="830"/>
      <c r="E19" s="992"/>
      <c r="F19" s="874" t="s">
        <v>437</v>
      </c>
      <c r="G19" s="874"/>
      <c r="H19" s="874"/>
      <c r="I19" s="874"/>
      <c r="J19" s="298" t="s">
        <v>48</v>
      </c>
      <c r="K19" s="299" t="s">
        <v>433</v>
      </c>
      <c r="L19" s="299" t="s">
        <v>433</v>
      </c>
      <c r="M19" s="299" t="s">
        <v>433</v>
      </c>
      <c r="N19" s="299" t="s">
        <v>433</v>
      </c>
      <c r="O19" s="299" t="s">
        <v>436</v>
      </c>
      <c r="P19" s="298" t="s">
        <v>336</v>
      </c>
      <c r="Q19" s="87">
        <v>2</v>
      </c>
      <c r="R19" s="297" t="s">
        <v>51</v>
      </c>
      <c r="S19" s="958"/>
      <c r="T19" s="958"/>
    </row>
    <row r="20" spans="1:49" ht="36" customHeight="1">
      <c r="A20" s="164"/>
      <c r="B20" s="994"/>
      <c r="C20" s="827"/>
      <c r="D20" s="830"/>
      <c r="E20" s="992" t="s">
        <v>439</v>
      </c>
      <c r="F20" s="973" t="s">
        <v>440</v>
      </c>
      <c r="G20" s="973"/>
      <c r="H20" s="973"/>
      <c r="I20" s="973"/>
      <c r="J20" s="973"/>
      <c r="K20" s="973"/>
      <c r="L20" s="973"/>
      <c r="M20" s="973"/>
      <c r="N20" s="973"/>
      <c r="O20" s="973"/>
      <c r="P20" s="973"/>
      <c r="Q20" s="973"/>
      <c r="R20" s="973"/>
      <c r="S20" s="958"/>
      <c r="T20" s="958"/>
      <c r="U20" s="197" t="e">
        <f>#REF!</f>
        <v>#REF!</v>
      </c>
      <c r="V20" s="197" t="e">
        <f>SUM(V21,U20)</f>
        <v>#REF!</v>
      </c>
      <c r="W20" s="197" t="e">
        <f>SUM(W21,U20)</f>
        <v>#REF!</v>
      </c>
      <c r="X20" s="197" t="e">
        <f>SUM(X21,U20)</f>
        <v>#REF!</v>
      </c>
      <c r="Y20" s="197" t="e">
        <f>SUM(Y21,U20)</f>
        <v>#REF!</v>
      </c>
      <c r="Z20" s="197" t="e">
        <f>SUM(Z21,U20)</f>
        <v>#REF!</v>
      </c>
      <c r="AA20" s="197" t="e">
        <f>SUM(AA21,U20)</f>
        <v>#REF!</v>
      </c>
      <c r="AB20" s="197" t="e">
        <f>SUM(AB21,U20)</f>
        <v>#REF!</v>
      </c>
      <c r="AC20" s="197" t="e">
        <f>#REF!</f>
        <v>#REF!</v>
      </c>
      <c r="AD20" s="197" t="e">
        <f>SUM(AD21,AC20)</f>
        <v>#REF!</v>
      </c>
      <c r="AE20" s="197" t="e">
        <f>SUM(AE21,AC20)</f>
        <v>#REF!</v>
      </c>
      <c r="AF20" s="197" t="e">
        <f>SUM(AF21,AC20)</f>
        <v>#REF!</v>
      </c>
      <c r="AG20" s="197" t="e">
        <f>SUM(AG21,AC20)</f>
        <v>#REF!</v>
      </c>
      <c r="AH20" s="197" t="e">
        <f>SUM(AH21,AC20)</f>
        <v>#REF!</v>
      </c>
      <c r="AI20" s="197" t="e">
        <f>SUM(AI21,AC20)</f>
        <v>#REF!</v>
      </c>
      <c r="AJ20" s="197" t="e">
        <f>SUM(AJ21,AC20)</f>
        <v>#REF!</v>
      </c>
      <c r="AK20" s="265"/>
      <c r="AL20" s="301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</row>
    <row r="21" spans="1:49" ht="36" customHeight="1">
      <c r="A21" s="164"/>
      <c r="B21" s="994"/>
      <c r="C21" s="827"/>
      <c r="D21" s="830"/>
      <c r="E21" s="992"/>
      <c r="F21" s="961" t="s">
        <v>441</v>
      </c>
      <c r="G21" s="961"/>
      <c r="H21" s="961"/>
      <c r="I21" s="961"/>
      <c r="J21" s="295" t="s">
        <v>48</v>
      </c>
      <c r="K21" s="296" t="s">
        <v>439</v>
      </c>
      <c r="L21" s="296" t="s">
        <v>439</v>
      </c>
      <c r="M21" s="296" t="s">
        <v>439</v>
      </c>
      <c r="N21" s="296" t="s">
        <v>439</v>
      </c>
      <c r="O21" s="296" t="s">
        <v>439</v>
      </c>
      <c r="P21" s="295" t="s">
        <v>336</v>
      </c>
      <c r="Q21" s="295">
        <v>3</v>
      </c>
      <c r="R21" s="297" t="s">
        <v>51</v>
      </c>
      <c r="S21" s="956"/>
      <c r="T21" s="956"/>
      <c r="U21" s="197">
        <v>0</v>
      </c>
      <c r="V21" s="197" t="e">
        <f>#REF!</f>
        <v>#REF!</v>
      </c>
      <c r="W21" s="197" t="e">
        <f>SUM(W22,V21)</f>
        <v>#REF!</v>
      </c>
      <c r="X21" s="197" t="e">
        <f>SUM(X22,V21)</f>
        <v>#REF!</v>
      </c>
      <c r="Y21" s="197" t="e">
        <f>SUM(Y22,V21)</f>
        <v>#REF!</v>
      </c>
      <c r="Z21" s="197" t="e">
        <f>SUM(Z22,V21)</f>
        <v>#REF!</v>
      </c>
      <c r="AA21" s="197" t="e">
        <f>SUM(AA22,V21)</f>
        <v>#REF!</v>
      </c>
      <c r="AB21" s="197" t="e">
        <f>SUM(AB22,V21)</f>
        <v>#REF!</v>
      </c>
      <c r="AC21" s="197">
        <v>0</v>
      </c>
      <c r="AD21" s="197" t="e">
        <f>#REF!</f>
        <v>#REF!</v>
      </c>
      <c r="AE21" s="197" t="e">
        <f>SUM(AE22,AD21)</f>
        <v>#REF!</v>
      </c>
      <c r="AF21" s="197" t="e">
        <f>SUM(AF22,AD21)</f>
        <v>#REF!</v>
      </c>
      <c r="AG21" s="197" t="e">
        <f>SUM(AG22,AD21)</f>
        <v>#REF!</v>
      </c>
      <c r="AH21" s="197" t="e">
        <f>SUM(AH22,AD21)</f>
        <v>#REF!</v>
      </c>
      <c r="AI21" s="197" t="e">
        <f>SUM(AI22,AD21)</f>
        <v>#REF!</v>
      </c>
      <c r="AJ21" s="197" t="e">
        <f>SUM(AJ22,AD21)</f>
        <v>#REF!</v>
      </c>
      <c r="AK21" s="297" t="s">
        <v>168</v>
      </c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95"/>
    </row>
    <row r="22" spans="1:49" ht="36" customHeight="1">
      <c r="A22" s="164"/>
      <c r="B22" s="994"/>
      <c r="C22" s="827"/>
      <c r="D22" s="830"/>
      <c r="E22" s="992"/>
      <c r="F22" s="961" t="s">
        <v>442</v>
      </c>
      <c r="G22" s="961"/>
      <c r="H22" s="961"/>
      <c r="I22" s="961"/>
      <c r="J22" s="295" t="s">
        <v>48</v>
      </c>
      <c r="K22" s="296" t="s">
        <v>439</v>
      </c>
      <c r="L22" s="296" t="s">
        <v>439</v>
      </c>
      <c r="M22" s="296" t="s">
        <v>439</v>
      </c>
      <c r="N22" s="296" t="s">
        <v>439</v>
      </c>
      <c r="O22" s="296" t="s">
        <v>439</v>
      </c>
      <c r="P22" s="295" t="s">
        <v>336</v>
      </c>
      <c r="Q22" s="295">
        <v>3</v>
      </c>
      <c r="R22" s="297" t="s">
        <v>51</v>
      </c>
      <c r="S22" s="958"/>
      <c r="T22" s="958"/>
      <c r="U22" s="197"/>
      <c r="V22" s="197">
        <v>0</v>
      </c>
      <c r="W22" s="197" t="e">
        <f>#REF!</f>
        <v>#REF!</v>
      </c>
      <c r="X22" s="197" t="e">
        <f>SUM(#REF!,W22)</f>
        <v>#REF!</v>
      </c>
      <c r="Y22" s="197" t="e">
        <f>SUM(#REF!,W22)</f>
        <v>#REF!</v>
      </c>
      <c r="Z22" s="197" t="e">
        <f>SUM(#REF!,W22)</f>
        <v>#REF!</v>
      </c>
      <c r="AA22" s="197" t="e">
        <f>SUM(#REF!,W22)</f>
        <v>#REF!</v>
      </c>
      <c r="AB22" s="197" t="e">
        <f>SUM(#REF!,W22)</f>
        <v>#REF!</v>
      </c>
      <c r="AC22" s="197"/>
      <c r="AD22" s="197">
        <v>0</v>
      </c>
      <c r="AE22" s="197" t="e">
        <f>#REF!</f>
        <v>#REF!</v>
      </c>
      <c r="AF22" s="197" t="e">
        <f>SUM(#REF!,AE22)</f>
        <v>#REF!</v>
      </c>
      <c r="AG22" s="197" t="e">
        <f>SUM(#REF!,AE22)</f>
        <v>#REF!</v>
      </c>
      <c r="AH22" s="197" t="e">
        <f>SUM(#REF!,AE22)</f>
        <v>#REF!</v>
      </c>
      <c r="AI22" s="197" t="e">
        <f>SUM(#REF!,AE22)</f>
        <v>#REF!</v>
      </c>
      <c r="AJ22" s="197" t="e">
        <f>SUM(#REF!,AE22)</f>
        <v>#REF!</v>
      </c>
      <c r="AK22" s="297" t="s">
        <v>51</v>
      </c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95"/>
    </row>
    <row r="23" spans="1:49" ht="36" customHeight="1">
      <c r="A23" s="164"/>
      <c r="B23" s="994"/>
      <c r="C23" s="827"/>
      <c r="D23" s="830"/>
      <c r="E23" s="992" t="s">
        <v>438</v>
      </c>
      <c r="F23" s="891" t="s">
        <v>444</v>
      </c>
      <c r="G23" s="891"/>
      <c r="H23" s="891"/>
      <c r="I23" s="891"/>
      <c r="J23" s="891"/>
      <c r="K23" s="891"/>
      <c r="L23" s="891"/>
      <c r="M23" s="891"/>
      <c r="N23" s="891"/>
      <c r="O23" s="891"/>
      <c r="P23" s="891"/>
      <c r="Q23" s="891"/>
      <c r="R23" s="891"/>
      <c r="S23" s="956"/>
      <c r="T23" s="956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95"/>
    </row>
    <row r="24" spans="1:49" ht="36" customHeight="1" thickBot="1">
      <c r="A24" s="164"/>
      <c r="B24" s="994"/>
      <c r="C24" s="827"/>
      <c r="D24" s="830"/>
      <c r="E24" s="992"/>
      <c r="F24" s="964" t="s">
        <v>445</v>
      </c>
      <c r="G24" s="964"/>
      <c r="H24" s="964"/>
      <c r="I24" s="964"/>
      <c r="J24" s="305" t="s">
        <v>48</v>
      </c>
      <c r="K24" s="307" t="s">
        <v>438</v>
      </c>
      <c r="L24" s="307" t="s">
        <v>438</v>
      </c>
      <c r="M24" s="307" t="s">
        <v>438</v>
      </c>
      <c r="N24" s="307" t="s">
        <v>438</v>
      </c>
      <c r="O24" s="307" t="s">
        <v>438</v>
      </c>
      <c r="P24" s="305" t="s">
        <v>336</v>
      </c>
      <c r="Q24" s="306">
        <v>3</v>
      </c>
      <c r="R24" s="297" t="s">
        <v>51</v>
      </c>
      <c r="S24" s="958"/>
      <c r="T24" s="958"/>
      <c r="U24" s="196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308"/>
      <c r="AH24" s="309"/>
      <c r="AI24" s="309"/>
      <c r="AJ24" s="309"/>
      <c r="AK24" s="309"/>
      <c r="AL24" s="309"/>
      <c r="AM24" s="309"/>
      <c r="AN24" s="309"/>
      <c r="AO24" s="309"/>
      <c r="AP24" s="309"/>
      <c r="AQ24" s="309"/>
      <c r="AR24" s="309"/>
      <c r="AS24" s="309"/>
      <c r="AT24" s="309"/>
      <c r="AU24" s="309"/>
      <c r="AV24" s="310"/>
    </row>
    <row r="25" spans="1:49" ht="36" customHeight="1" thickBot="1">
      <c r="A25" s="164"/>
      <c r="B25" s="798" t="s">
        <v>447</v>
      </c>
      <c r="C25" s="827"/>
      <c r="D25" s="830"/>
      <c r="E25" s="989" t="s">
        <v>446</v>
      </c>
      <c r="F25" s="887" t="s">
        <v>434</v>
      </c>
      <c r="G25" s="887"/>
      <c r="H25" s="887"/>
      <c r="I25" s="887"/>
      <c r="J25" s="887"/>
      <c r="K25" s="887"/>
      <c r="L25" s="887"/>
      <c r="M25" s="887"/>
      <c r="N25" s="887"/>
      <c r="O25" s="887"/>
      <c r="P25" s="887"/>
      <c r="Q25" s="887"/>
      <c r="R25" s="887"/>
      <c r="S25" s="958"/>
      <c r="T25" s="959"/>
      <c r="U25" s="991"/>
      <c r="V25" s="991"/>
      <c r="W25" s="991"/>
      <c r="X25" s="991"/>
      <c r="Y25" s="991"/>
      <c r="Z25" s="991"/>
      <c r="AA25" s="991"/>
      <c r="AB25" s="991"/>
      <c r="AC25" s="991"/>
      <c r="AD25" s="991"/>
      <c r="AE25" s="991"/>
      <c r="AF25" s="991"/>
      <c r="AG25" s="892"/>
      <c r="AH25" s="892"/>
      <c r="AI25" s="892"/>
      <c r="AJ25" s="892"/>
      <c r="AK25" s="892"/>
      <c r="AL25" s="892"/>
      <c r="AM25" s="892"/>
      <c r="AN25" s="892"/>
      <c r="AO25" s="892"/>
      <c r="AP25" s="892"/>
      <c r="AQ25" s="892"/>
      <c r="AR25" s="892"/>
      <c r="AS25" s="892"/>
      <c r="AT25" s="892"/>
      <c r="AU25" s="892"/>
      <c r="AV25" s="892"/>
      <c r="AW25" s="95"/>
    </row>
    <row r="26" spans="1:49" ht="36" customHeight="1">
      <c r="A26" s="164"/>
      <c r="B26" s="798"/>
      <c r="C26" s="827"/>
      <c r="D26" s="830"/>
      <c r="E26" s="990"/>
      <c r="F26" s="874" t="s">
        <v>541</v>
      </c>
      <c r="G26" s="874"/>
      <c r="H26" s="874"/>
      <c r="I26" s="874"/>
      <c r="J26" s="303" t="s">
        <v>48</v>
      </c>
      <c r="K26" s="299" t="s">
        <v>446</v>
      </c>
      <c r="L26" s="299" t="s">
        <v>446</v>
      </c>
      <c r="M26" s="299" t="s">
        <v>446</v>
      </c>
      <c r="N26" s="299" t="s">
        <v>446</v>
      </c>
      <c r="O26" s="299" t="s">
        <v>436</v>
      </c>
      <c r="P26" s="298" t="s">
        <v>336</v>
      </c>
      <c r="Q26" s="87">
        <v>3</v>
      </c>
      <c r="R26" s="297" t="s">
        <v>51</v>
      </c>
      <c r="S26" s="958"/>
      <c r="T26" s="959"/>
      <c r="U26" s="991"/>
      <c r="V26" s="991"/>
      <c r="W26" s="991"/>
      <c r="X26" s="991"/>
      <c r="Y26" s="991"/>
      <c r="Z26" s="991"/>
      <c r="AA26" s="991"/>
      <c r="AB26" s="991"/>
      <c r="AC26" s="991"/>
      <c r="AD26" s="991"/>
      <c r="AE26" s="991"/>
      <c r="AF26" s="991"/>
      <c r="AG26" s="892"/>
      <c r="AH26" s="892"/>
      <c r="AI26" s="892"/>
      <c r="AJ26" s="892"/>
      <c r="AK26" s="892"/>
      <c r="AL26" s="892"/>
      <c r="AM26" s="892"/>
      <c r="AN26" s="892"/>
      <c r="AO26" s="892"/>
      <c r="AP26" s="892"/>
      <c r="AQ26" s="892"/>
      <c r="AR26" s="892"/>
      <c r="AS26" s="892"/>
      <c r="AT26" s="892"/>
      <c r="AU26" s="892"/>
      <c r="AV26" s="892"/>
      <c r="AW26" s="95"/>
    </row>
    <row r="27" spans="1:49" ht="36" customHeight="1">
      <c r="A27" s="164"/>
      <c r="B27" s="798"/>
      <c r="C27" s="827"/>
      <c r="D27" s="830"/>
      <c r="E27" s="941" t="s">
        <v>448</v>
      </c>
      <c r="F27" s="899" t="s">
        <v>265</v>
      </c>
      <c r="G27" s="900"/>
      <c r="H27" s="900"/>
      <c r="I27" s="900"/>
      <c r="J27" s="900"/>
      <c r="K27" s="900"/>
      <c r="L27" s="900"/>
      <c r="M27" s="900"/>
      <c r="N27" s="900"/>
      <c r="O27" s="900"/>
      <c r="P27" s="900"/>
      <c r="Q27" s="900"/>
      <c r="R27" s="900"/>
      <c r="S27" s="958"/>
      <c r="T27" s="959"/>
      <c r="U27" s="322"/>
      <c r="V27" s="137"/>
      <c r="W27" s="137"/>
      <c r="X27" s="137"/>
      <c r="Y27" s="137"/>
      <c r="Z27" s="986" t="s">
        <v>449</v>
      </c>
      <c r="AA27" s="987"/>
      <c r="AB27" s="987"/>
      <c r="AC27" s="987"/>
      <c r="AD27" s="987"/>
      <c r="AE27" s="987"/>
      <c r="AF27" s="987"/>
      <c r="AG27" s="987"/>
      <c r="AH27" s="987"/>
      <c r="AI27" s="987"/>
      <c r="AJ27" s="988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323"/>
      <c r="AW27" s="95"/>
    </row>
    <row r="28" spans="1:49" ht="36" customHeight="1">
      <c r="A28" s="164"/>
      <c r="B28" s="798"/>
      <c r="C28" s="827"/>
      <c r="D28" s="830"/>
      <c r="E28" s="941"/>
      <c r="F28" s="857" t="s">
        <v>553</v>
      </c>
      <c r="G28" s="858"/>
      <c r="H28" s="858"/>
      <c r="I28" s="858"/>
      <c r="J28" s="324" t="s">
        <v>48</v>
      </c>
      <c r="K28" s="318" t="s">
        <v>448</v>
      </c>
      <c r="L28" s="318" t="s">
        <v>436</v>
      </c>
      <c r="M28" s="318" t="s">
        <v>436</v>
      </c>
      <c r="N28" s="318" t="s">
        <v>436</v>
      </c>
      <c r="O28" s="318" t="s">
        <v>436</v>
      </c>
      <c r="P28" s="319" t="s">
        <v>58</v>
      </c>
      <c r="Q28" s="325">
        <v>4</v>
      </c>
      <c r="R28" s="297" t="s">
        <v>51</v>
      </c>
      <c r="S28" s="956"/>
      <c r="T28" s="819"/>
      <c r="U28" s="322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323"/>
      <c r="AW28" s="95"/>
    </row>
    <row r="29" spans="1:49" ht="36" customHeight="1">
      <c r="A29" s="164"/>
      <c r="B29" s="798"/>
      <c r="C29" s="827"/>
      <c r="D29" s="830"/>
      <c r="E29" s="941"/>
      <c r="F29" s="857" t="s">
        <v>552</v>
      </c>
      <c r="G29" s="858"/>
      <c r="H29" s="858"/>
      <c r="I29" s="858"/>
      <c r="J29" s="324" t="s">
        <v>48</v>
      </c>
      <c r="K29" s="318" t="s">
        <v>448</v>
      </c>
      <c r="L29" s="318" t="s">
        <v>450</v>
      </c>
      <c r="M29" s="318" t="s">
        <v>436</v>
      </c>
      <c r="N29" s="318" t="s">
        <v>450</v>
      </c>
      <c r="O29" s="318" t="s">
        <v>436</v>
      </c>
      <c r="P29" s="319" t="s">
        <v>58</v>
      </c>
      <c r="Q29" s="325">
        <v>4</v>
      </c>
      <c r="R29" s="297" t="s">
        <v>168</v>
      </c>
      <c r="S29" s="958"/>
      <c r="T29" s="959"/>
      <c r="U29" s="322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323"/>
      <c r="AW29" s="95"/>
    </row>
    <row r="30" spans="1:49" ht="36" customHeight="1">
      <c r="A30" s="164"/>
      <c r="B30" s="798"/>
      <c r="C30" s="827"/>
      <c r="D30" s="830"/>
      <c r="E30" s="985" t="s">
        <v>436</v>
      </c>
      <c r="F30" s="900" t="s">
        <v>265</v>
      </c>
      <c r="G30" s="900"/>
      <c r="H30" s="900"/>
      <c r="I30" s="900"/>
      <c r="J30" s="900"/>
      <c r="K30" s="900"/>
      <c r="L30" s="900"/>
      <c r="M30" s="900"/>
      <c r="N30" s="900"/>
      <c r="O30" s="900"/>
      <c r="P30" s="900"/>
      <c r="Q30" s="900"/>
      <c r="R30" s="900"/>
      <c r="S30" s="958"/>
      <c r="T30" s="959"/>
    </row>
    <row r="31" spans="1:49" ht="36" customHeight="1">
      <c r="A31" s="164"/>
      <c r="B31" s="798"/>
      <c r="C31" s="827"/>
      <c r="D31" s="830"/>
      <c r="E31" s="985"/>
      <c r="F31" s="984" t="s">
        <v>550</v>
      </c>
      <c r="G31" s="984"/>
      <c r="H31" s="984"/>
      <c r="I31" s="984"/>
      <c r="J31" s="324" t="s">
        <v>48</v>
      </c>
      <c r="K31" s="326" t="s">
        <v>436</v>
      </c>
      <c r="L31" s="318" t="s">
        <v>448</v>
      </c>
      <c r="M31" s="326" t="s">
        <v>436</v>
      </c>
      <c r="N31" s="318" t="s">
        <v>448</v>
      </c>
      <c r="O31" s="326" t="s">
        <v>436</v>
      </c>
      <c r="P31" s="319" t="s">
        <v>336</v>
      </c>
      <c r="Q31" s="4">
        <v>2</v>
      </c>
      <c r="R31" s="297" t="s">
        <v>180</v>
      </c>
      <c r="S31" s="956"/>
      <c r="T31" s="819"/>
    </row>
    <row r="32" spans="1:49" ht="36" customHeight="1">
      <c r="A32" s="164"/>
      <c r="B32" s="798"/>
      <c r="C32" s="827"/>
      <c r="D32" s="830"/>
      <c r="E32" s="985"/>
      <c r="F32" s="893" t="s">
        <v>312</v>
      </c>
      <c r="G32" s="893"/>
      <c r="H32" s="893"/>
      <c r="I32" s="893"/>
      <c r="J32" s="893"/>
      <c r="K32" s="893"/>
      <c r="L32" s="893"/>
      <c r="M32" s="893"/>
      <c r="N32" s="893"/>
      <c r="O32" s="893"/>
      <c r="P32" s="893"/>
      <c r="Q32" s="893"/>
      <c r="R32" s="893"/>
      <c r="S32" s="956"/>
      <c r="T32" s="819"/>
      <c r="U32" s="969" t="s">
        <v>451</v>
      </c>
      <c r="V32" s="969"/>
      <c r="W32" s="969"/>
      <c r="X32" s="969"/>
      <c r="Y32" s="969"/>
      <c r="Z32" s="969"/>
      <c r="AA32" s="969"/>
      <c r="AB32" s="969"/>
      <c r="AC32" s="969"/>
      <c r="AD32" s="969"/>
      <c r="AE32" s="969"/>
      <c r="AF32" s="969"/>
      <c r="AG32" s="969"/>
      <c r="AH32" s="969"/>
      <c r="AI32" s="969"/>
      <c r="AJ32" s="969"/>
      <c r="AK32" s="969"/>
      <c r="AL32" s="969"/>
      <c r="AM32" s="969"/>
      <c r="AN32" s="969"/>
      <c r="AO32" s="969"/>
      <c r="AP32" s="969"/>
      <c r="AQ32" s="969"/>
      <c r="AR32" s="969"/>
      <c r="AS32" s="969"/>
      <c r="AT32" s="969"/>
      <c r="AU32" s="969"/>
      <c r="AV32" s="969"/>
    </row>
    <row r="33" spans="1:49" ht="72.75" customHeight="1">
      <c r="A33" s="164"/>
      <c r="B33" s="798"/>
      <c r="C33" s="827"/>
      <c r="D33" s="830"/>
      <c r="E33" s="985"/>
      <c r="F33" s="970" t="s">
        <v>551</v>
      </c>
      <c r="G33" s="970"/>
      <c r="H33" s="970"/>
      <c r="I33" s="970"/>
      <c r="J33" s="328" t="s">
        <v>48</v>
      </c>
      <c r="K33" s="329" t="s">
        <v>436</v>
      </c>
      <c r="L33" s="329" t="s">
        <v>436</v>
      </c>
      <c r="M33" s="329" t="s">
        <v>436</v>
      </c>
      <c r="N33" s="329" t="s">
        <v>436</v>
      </c>
      <c r="O33" s="329" t="s">
        <v>436</v>
      </c>
      <c r="P33" s="328" t="s">
        <v>336</v>
      </c>
      <c r="Q33" s="330">
        <v>3</v>
      </c>
      <c r="R33" s="297" t="s">
        <v>51</v>
      </c>
      <c r="S33" s="958"/>
      <c r="T33" s="959"/>
      <c r="U33" s="969"/>
      <c r="V33" s="969"/>
      <c r="W33" s="969"/>
      <c r="X33" s="969"/>
      <c r="Y33" s="969"/>
      <c r="Z33" s="969"/>
      <c r="AA33" s="969"/>
      <c r="AB33" s="969"/>
      <c r="AC33" s="969"/>
      <c r="AD33" s="969"/>
      <c r="AE33" s="969"/>
      <c r="AF33" s="969"/>
      <c r="AG33" s="969"/>
      <c r="AH33" s="969"/>
      <c r="AI33" s="969"/>
      <c r="AJ33" s="969"/>
      <c r="AK33" s="969"/>
      <c r="AL33" s="969"/>
      <c r="AM33" s="969"/>
      <c r="AN33" s="969"/>
      <c r="AO33" s="969"/>
      <c r="AP33" s="969"/>
      <c r="AQ33" s="969"/>
      <c r="AR33" s="969"/>
      <c r="AS33" s="969"/>
      <c r="AT33" s="969"/>
      <c r="AU33" s="969"/>
      <c r="AV33" s="969"/>
    </row>
    <row r="34" spans="1:49" ht="36" customHeight="1" thickBot="1">
      <c r="A34" s="164"/>
      <c r="B34" s="798"/>
      <c r="C34" s="827"/>
      <c r="D34" s="831"/>
      <c r="E34" s="388" t="s">
        <v>452</v>
      </c>
      <c r="F34" s="949" t="s">
        <v>70</v>
      </c>
      <c r="G34" s="730"/>
      <c r="H34" s="730"/>
      <c r="I34" s="730"/>
      <c r="J34" s="730"/>
      <c r="K34" s="730"/>
      <c r="L34" s="730"/>
      <c r="M34" s="730"/>
      <c r="N34" s="730"/>
      <c r="O34" s="730"/>
      <c r="P34" s="730"/>
      <c r="Q34" s="730"/>
      <c r="R34" s="730"/>
      <c r="S34" s="956"/>
      <c r="T34" s="819"/>
      <c r="U34" s="314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</row>
    <row r="35" spans="1:49" ht="36" customHeight="1">
      <c r="A35" s="164"/>
      <c r="B35" s="798"/>
      <c r="C35" s="827"/>
      <c r="D35" s="825" t="s">
        <v>453</v>
      </c>
      <c r="E35" s="971" t="s">
        <v>450</v>
      </c>
      <c r="F35" s="973" t="s">
        <v>454</v>
      </c>
      <c r="G35" s="973"/>
      <c r="H35" s="973"/>
      <c r="I35" s="973"/>
      <c r="J35" s="973"/>
      <c r="K35" s="973"/>
      <c r="L35" s="973"/>
      <c r="M35" s="973"/>
      <c r="N35" s="973"/>
      <c r="O35" s="973"/>
      <c r="P35" s="973"/>
      <c r="Q35" s="973"/>
      <c r="R35" s="973"/>
      <c r="S35" s="958"/>
      <c r="T35" s="959"/>
      <c r="U35" s="974"/>
      <c r="V35" s="975"/>
      <c r="W35" s="975"/>
      <c r="X35" s="975"/>
      <c r="Y35" s="975"/>
      <c r="Z35" s="975"/>
      <c r="AA35" s="975"/>
      <c r="AB35" s="975"/>
      <c r="AC35" s="975"/>
      <c r="AD35" s="975"/>
      <c r="AE35" s="975"/>
      <c r="AF35" s="975"/>
      <c r="AG35" s="975"/>
      <c r="AH35" s="975"/>
      <c r="AI35" s="975"/>
      <c r="AJ35" s="975"/>
      <c r="AK35" s="975"/>
      <c r="AL35" s="975"/>
      <c r="AM35" s="975"/>
      <c r="AN35" s="975"/>
      <c r="AO35" s="975"/>
      <c r="AP35" s="975"/>
      <c r="AQ35" s="975"/>
      <c r="AR35" s="975"/>
      <c r="AS35" s="975"/>
      <c r="AT35" s="975"/>
      <c r="AU35" s="975"/>
      <c r="AV35" s="976"/>
      <c r="AW35" s="95"/>
    </row>
    <row r="36" spans="1:49" ht="36" customHeight="1">
      <c r="A36" s="164"/>
      <c r="B36" s="798"/>
      <c r="C36" s="827"/>
      <c r="D36" s="825"/>
      <c r="E36" s="972"/>
      <c r="F36" s="961" t="s">
        <v>432</v>
      </c>
      <c r="G36" s="961"/>
      <c r="H36" s="961"/>
      <c r="I36" s="961"/>
      <c r="J36" s="295" t="s">
        <v>48</v>
      </c>
      <c r="K36" s="296" t="s">
        <v>450</v>
      </c>
      <c r="L36" s="296" t="s">
        <v>450</v>
      </c>
      <c r="M36" s="296" t="s">
        <v>450</v>
      </c>
      <c r="N36" s="296" t="s">
        <v>450</v>
      </c>
      <c r="O36" s="296" t="s">
        <v>450</v>
      </c>
      <c r="P36" s="295" t="s">
        <v>336</v>
      </c>
      <c r="Q36" s="295">
        <v>3</v>
      </c>
      <c r="R36" s="297" t="s">
        <v>51</v>
      </c>
      <c r="S36" s="956"/>
      <c r="T36" s="819"/>
      <c r="U36" s="977"/>
      <c r="V36" s="978"/>
      <c r="W36" s="978"/>
      <c r="X36" s="978"/>
      <c r="Y36" s="978"/>
      <c r="Z36" s="978"/>
      <c r="AA36" s="978"/>
      <c r="AB36" s="978"/>
      <c r="AC36" s="978"/>
      <c r="AD36" s="978"/>
      <c r="AE36" s="978"/>
      <c r="AF36" s="978"/>
      <c r="AG36" s="978"/>
      <c r="AH36" s="978"/>
      <c r="AI36" s="978"/>
      <c r="AJ36" s="978"/>
      <c r="AK36" s="978"/>
      <c r="AL36" s="978"/>
      <c r="AM36" s="978"/>
      <c r="AN36" s="978"/>
      <c r="AO36" s="978"/>
      <c r="AP36" s="978"/>
      <c r="AQ36" s="978"/>
      <c r="AR36" s="978"/>
      <c r="AS36" s="978"/>
      <c r="AT36" s="978"/>
      <c r="AU36" s="978"/>
      <c r="AV36" s="979"/>
      <c r="AW36" s="95"/>
    </row>
    <row r="37" spans="1:49" ht="36" customHeight="1">
      <c r="A37" s="164"/>
      <c r="B37" s="798"/>
      <c r="C37" s="827"/>
      <c r="D37" s="825"/>
      <c r="E37" s="824" t="s">
        <v>455</v>
      </c>
      <c r="F37" s="962" t="s">
        <v>456</v>
      </c>
      <c r="G37" s="891"/>
      <c r="H37" s="891"/>
      <c r="I37" s="891"/>
      <c r="J37" s="891"/>
      <c r="K37" s="891"/>
      <c r="L37" s="891"/>
      <c r="M37" s="891"/>
      <c r="N37" s="891"/>
      <c r="O37" s="891"/>
      <c r="P37" s="891"/>
      <c r="Q37" s="891"/>
      <c r="R37" s="891"/>
      <c r="S37" s="958"/>
      <c r="T37" s="959"/>
      <c r="U37" s="977"/>
      <c r="V37" s="978"/>
      <c r="W37" s="978"/>
      <c r="X37" s="978"/>
      <c r="Y37" s="978"/>
      <c r="Z37" s="978"/>
      <c r="AA37" s="978"/>
      <c r="AB37" s="978"/>
      <c r="AC37" s="978"/>
      <c r="AD37" s="978"/>
      <c r="AE37" s="978"/>
      <c r="AF37" s="978"/>
      <c r="AG37" s="978"/>
      <c r="AH37" s="978"/>
      <c r="AI37" s="978"/>
      <c r="AJ37" s="978"/>
      <c r="AK37" s="978"/>
      <c r="AL37" s="978"/>
      <c r="AM37" s="978"/>
      <c r="AN37" s="978"/>
      <c r="AO37" s="978"/>
      <c r="AP37" s="978"/>
      <c r="AQ37" s="978"/>
      <c r="AR37" s="978"/>
      <c r="AS37" s="978"/>
      <c r="AT37" s="978"/>
      <c r="AU37" s="978"/>
      <c r="AV37" s="979"/>
      <c r="AW37" s="95"/>
    </row>
    <row r="38" spans="1:49" ht="36" customHeight="1">
      <c r="A38" s="164"/>
      <c r="B38" s="798"/>
      <c r="C38" s="828"/>
      <c r="D38" s="825"/>
      <c r="E38" s="824"/>
      <c r="F38" s="963" t="s">
        <v>445</v>
      </c>
      <c r="G38" s="964"/>
      <c r="H38" s="964"/>
      <c r="I38" s="964"/>
      <c r="J38" s="305" t="s">
        <v>48</v>
      </c>
      <c r="K38" s="307" t="s">
        <v>455</v>
      </c>
      <c r="L38" s="307" t="s">
        <v>455</v>
      </c>
      <c r="M38" s="307" t="s">
        <v>455</v>
      </c>
      <c r="N38" s="307" t="s">
        <v>455</v>
      </c>
      <c r="O38" s="307" t="s">
        <v>455</v>
      </c>
      <c r="P38" s="305" t="s">
        <v>336</v>
      </c>
      <c r="Q38" s="306">
        <v>3</v>
      </c>
      <c r="R38" s="297" t="s">
        <v>51</v>
      </c>
      <c r="S38" s="956"/>
      <c r="T38" s="819"/>
      <c r="U38" s="977"/>
      <c r="V38" s="978"/>
      <c r="W38" s="978"/>
      <c r="X38" s="978"/>
      <c r="Y38" s="978"/>
      <c r="Z38" s="978"/>
      <c r="AA38" s="978"/>
      <c r="AB38" s="978"/>
      <c r="AC38" s="978"/>
      <c r="AD38" s="978"/>
      <c r="AE38" s="978"/>
      <c r="AF38" s="978"/>
      <c r="AG38" s="978"/>
      <c r="AH38" s="978"/>
      <c r="AI38" s="978"/>
      <c r="AJ38" s="978"/>
      <c r="AK38" s="978"/>
      <c r="AL38" s="978"/>
      <c r="AM38" s="978"/>
      <c r="AN38" s="978"/>
      <c r="AO38" s="978"/>
      <c r="AP38" s="978"/>
      <c r="AQ38" s="978"/>
      <c r="AR38" s="978"/>
      <c r="AS38" s="978"/>
      <c r="AT38" s="978"/>
      <c r="AU38" s="978"/>
      <c r="AV38" s="979"/>
      <c r="AW38" s="95"/>
    </row>
    <row r="39" spans="1:49" ht="36" customHeight="1">
      <c r="A39" s="164"/>
      <c r="B39" s="980"/>
      <c r="C39" s="981"/>
      <c r="D39" s="981"/>
      <c r="E39" s="981"/>
      <c r="F39" s="981"/>
      <c r="G39" s="981"/>
      <c r="H39" s="981"/>
      <c r="I39" s="981"/>
      <c r="J39" s="981"/>
      <c r="K39" s="981"/>
      <c r="L39" s="981"/>
      <c r="M39" s="981"/>
      <c r="N39" s="981"/>
      <c r="O39" s="981"/>
      <c r="P39" s="981"/>
      <c r="Q39" s="981"/>
      <c r="R39" s="981"/>
      <c r="S39" s="312"/>
      <c r="T39" s="313"/>
      <c r="U39" s="977"/>
      <c r="V39" s="978"/>
      <c r="W39" s="978"/>
      <c r="X39" s="978"/>
      <c r="Y39" s="978"/>
      <c r="Z39" s="978"/>
      <c r="AA39" s="978"/>
      <c r="AB39" s="978"/>
      <c r="AC39" s="978"/>
      <c r="AD39" s="978"/>
      <c r="AE39" s="978"/>
      <c r="AF39" s="978"/>
      <c r="AG39" s="978"/>
      <c r="AH39" s="978"/>
      <c r="AI39" s="978"/>
      <c r="AJ39" s="978"/>
      <c r="AK39" s="978"/>
      <c r="AL39" s="978"/>
      <c r="AM39" s="978"/>
      <c r="AN39" s="978"/>
      <c r="AO39" s="978"/>
      <c r="AP39" s="978"/>
      <c r="AQ39" s="978"/>
      <c r="AR39" s="978"/>
      <c r="AS39" s="978"/>
      <c r="AT39" s="978"/>
      <c r="AU39" s="978"/>
      <c r="AV39" s="979"/>
      <c r="AW39" s="95"/>
    </row>
    <row r="40" spans="1:49" ht="36" customHeight="1">
      <c r="A40" s="164"/>
      <c r="B40" s="59" t="s">
        <v>27</v>
      </c>
      <c r="C40" s="59" t="s">
        <v>28</v>
      </c>
      <c r="D40" s="59" t="s">
        <v>29</v>
      </c>
      <c r="E40" s="59" t="s">
        <v>30</v>
      </c>
      <c r="F40" s="821" t="s">
        <v>31</v>
      </c>
      <c r="G40" s="822"/>
      <c r="H40" s="822"/>
      <c r="I40" s="823"/>
      <c r="J40" s="59" t="s">
        <v>32</v>
      </c>
      <c r="K40" s="59" t="s">
        <v>34</v>
      </c>
      <c r="L40" s="59" t="s">
        <v>35</v>
      </c>
      <c r="M40" s="59" t="s">
        <v>36</v>
      </c>
      <c r="N40" s="294" t="s">
        <v>37</v>
      </c>
      <c r="O40" s="59" t="s">
        <v>281</v>
      </c>
      <c r="P40" s="59" t="s">
        <v>38</v>
      </c>
      <c r="Q40" s="59" t="s">
        <v>9</v>
      </c>
      <c r="R40" s="59" t="s">
        <v>39</v>
      </c>
      <c r="S40" s="312"/>
      <c r="T40" s="313"/>
      <c r="U40" s="977"/>
      <c r="V40" s="978"/>
      <c r="W40" s="978"/>
      <c r="X40" s="978"/>
      <c r="Y40" s="978"/>
      <c r="Z40" s="978"/>
      <c r="AA40" s="978"/>
      <c r="AB40" s="978"/>
      <c r="AC40" s="978"/>
      <c r="AD40" s="978"/>
      <c r="AE40" s="978"/>
      <c r="AF40" s="978"/>
      <c r="AG40" s="978"/>
      <c r="AH40" s="978"/>
      <c r="AI40" s="978"/>
      <c r="AJ40" s="978"/>
      <c r="AK40" s="978"/>
      <c r="AL40" s="978"/>
      <c r="AM40" s="978"/>
      <c r="AN40" s="978"/>
      <c r="AO40" s="978"/>
      <c r="AP40" s="978"/>
      <c r="AQ40" s="978"/>
      <c r="AR40" s="978"/>
      <c r="AS40" s="978"/>
      <c r="AT40" s="978"/>
      <c r="AU40" s="978"/>
      <c r="AV40" s="979"/>
      <c r="AW40" s="95"/>
    </row>
    <row r="41" spans="1:49" ht="36" customHeight="1">
      <c r="A41" s="164"/>
      <c r="B41" s="818" t="s">
        <v>447</v>
      </c>
      <c r="C41" s="817" t="s">
        <v>531</v>
      </c>
      <c r="D41" s="982" t="s">
        <v>453</v>
      </c>
      <c r="E41" s="794" t="s">
        <v>455</v>
      </c>
      <c r="F41" s="965" t="s">
        <v>443</v>
      </c>
      <c r="G41" s="965"/>
      <c r="H41" s="965"/>
      <c r="I41" s="965"/>
      <c r="J41" s="965"/>
      <c r="K41" s="965"/>
      <c r="L41" s="965"/>
      <c r="M41" s="965"/>
      <c r="N41" s="965"/>
      <c r="O41" s="965"/>
      <c r="P41" s="965"/>
      <c r="Q41" s="965"/>
      <c r="R41" s="960"/>
      <c r="S41" s="312"/>
      <c r="T41" s="313"/>
      <c r="U41" s="977"/>
      <c r="V41" s="978"/>
      <c r="W41" s="978"/>
      <c r="X41" s="978"/>
      <c r="Y41" s="978"/>
      <c r="Z41" s="978"/>
      <c r="AA41" s="978"/>
      <c r="AB41" s="978"/>
      <c r="AC41" s="978"/>
      <c r="AD41" s="978"/>
      <c r="AE41" s="978"/>
      <c r="AF41" s="978"/>
      <c r="AG41" s="978"/>
      <c r="AH41" s="978"/>
      <c r="AI41" s="978"/>
      <c r="AJ41" s="978"/>
      <c r="AK41" s="978"/>
      <c r="AL41" s="978"/>
      <c r="AM41" s="978"/>
      <c r="AN41" s="978"/>
      <c r="AO41" s="978"/>
      <c r="AP41" s="978"/>
      <c r="AQ41" s="978"/>
      <c r="AR41" s="978"/>
      <c r="AS41" s="978"/>
      <c r="AT41" s="978"/>
      <c r="AU41" s="978"/>
      <c r="AV41" s="979"/>
      <c r="AW41" s="95"/>
    </row>
    <row r="42" spans="1:49" ht="36" customHeight="1">
      <c r="A42" s="164"/>
      <c r="B42" s="818"/>
      <c r="C42" s="817"/>
      <c r="D42" s="982"/>
      <c r="E42" s="795"/>
      <c r="F42" s="966" t="s">
        <v>457</v>
      </c>
      <c r="G42" s="967"/>
      <c r="H42" s="967"/>
      <c r="I42" s="968"/>
      <c r="J42" s="331" t="s">
        <v>48</v>
      </c>
      <c r="K42" s="332" t="s">
        <v>455</v>
      </c>
      <c r="L42" s="332" t="s">
        <v>455</v>
      </c>
      <c r="M42" s="332" t="s">
        <v>455</v>
      </c>
      <c r="N42" s="332" t="s">
        <v>455</v>
      </c>
      <c r="O42" s="332" t="s">
        <v>458</v>
      </c>
      <c r="P42" s="298" t="s">
        <v>336</v>
      </c>
      <c r="Q42" s="87">
        <v>3</v>
      </c>
      <c r="R42" s="297" t="s">
        <v>51</v>
      </c>
      <c r="S42" s="958"/>
      <c r="T42" s="959"/>
      <c r="U42" s="977"/>
      <c r="V42" s="978"/>
      <c r="W42" s="978"/>
      <c r="X42" s="978"/>
      <c r="Y42" s="978"/>
      <c r="Z42" s="978"/>
      <c r="AA42" s="978"/>
      <c r="AB42" s="978"/>
      <c r="AC42" s="978"/>
      <c r="AD42" s="978"/>
      <c r="AE42" s="978"/>
      <c r="AF42" s="978"/>
      <c r="AG42" s="978"/>
      <c r="AH42" s="978"/>
      <c r="AI42" s="978"/>
      <c r="AJ42" s="978"/>
      <c r="AK42" s="978"/>
      <c r="AL42" s="978"/>
      <c r="AM42" s="978"/>
      <c r="AN42" s="978"/>
      <c r="AO42" s="978"/>
      <c r="AP42" s="978"/>
      <c r="AQ42" s="978"/>
      <c r="AR42" s="978"/>
      <c r="AS42" s="978"/>
      <c r="AT42" s="978"/>
      <c r="AU42" s="978"/>
      <c r="AV42" s="979"/>
      <c r="AW42" s="95"/>
    </row>
    <row r="43" spans="1:49" ht="36" customHeight="1">
      <c r="A43" s="164"/>
      <c r="B43" s="818"/>
      <c r="C43" s="817"/>
      <c r="D43" s="982"/>
      <c r="E43" s="795"/>
      <c r="F43" s="955" t="s">
        <v>143</v>
      </c>
      <c r="G43" s="900"/>
      <c r="H43" s="900"/>
      <c r="I43" s="900"/>
      <c r="J43" s="932"/>
      <c r="K43" s="900"/>
      <c r="L43" s="900"/>
      <c r="M43" s="900"/>
      <c r="N43" s="900"/>
      <c r="O43" s="900"/>
      <c r="P43" s="900"/>
      <c r="Q43" s="900"/>
      <c r="R43" s="900"/>
      <c r="S43" s="956"/>
      <c r="T43" s="819"/>
      <c r="U43" s="977"/>
      <c r="V43" s="978"/>
      <c r="W43" s="978"/>
      <c r="X43" s="978"/>
      <c r="Y43" s="978"/>
      <c r="Z43" s="978"/>
      <c r="AA43" s="978"/>
      <c r="AB43" s="978"/>
      <c r="AC43" s="978"/>
      <c r="AD43" s="978"/>
      <c r="AE43" s="978"/>
      <c r="AF43" s="978"/>
      <c r="AG43" s="978"/>
      <c r="AH43" s="978"/>
      <c r="AI43" s="978"/>
      <c r="AJ43" s="978"/>
      <c r="AK43" s="978"/>
      <c r="AL43" s="978"/>
      <c r="AM43" s="978"/>
      <c r="AN43" s="978"/>
      <c r="AO43" s="978"/>
      <c r="AP43" s="978"/>
      <c r="AQ43" s="978"/>
      <c r="AR43" s="978"/>
      <c r="AS43" s="978"/>
      <c r="AT43" s="978"/>
      <c r="AU43" s="978"/>
      <c r="AV43" s="979"/>
      <c r="AW43" s="95"/>
    </row>
    <row r="44" spans="1:49" ht="36" customHeight="1">
      <c r="A44" s="164"/>
      <c r="B44" s="818"/>
      <c r="C44" s="817"/>
      <c r="D44" s="982"/>
      <c r="E44" s="796"/>
      <c r="F44" s="918" t="s">
        <v>544</v>
      </c>
      <c r="G44" s="918"/>
      <c r="H44" s="918"/>
      <c r="I44" s="918"/>
      <c r="J44" s="325" t="s">
        <v>48</v>
      </c>
      <c r="K44" s="326" t="s">
        <v>455</v>
      </c>
      <c r="L44" s="326" t="s">
        <v>455</v>
      </c>
      <c r="M44" s="326" t="s">
        <v>455</v>
      </c>
      <c r="N44" s="326" t="s">
        <v>455</v>
      </c>
      <c r="O44" s="326" t="s">
        <v>458</v>
      </c>
      <c r="P44" s="319" t="s">
        <v>336</v>
      </c>
      <c r="Q44" s="88">
        <v>2</v>
      </c>
      <c r="R44" s="297" t="s">
        <v>51</v>
      </c>
      <c r="S44" s="956"/>
      <c r="T44" s="819"/>
    </row>
    <row r="45" spans="1:49" ht="36" customHeight="1">
      <c r="A45" s="164"/>
      <c r="B45" s="818"/>
      <c r="C45" s="817"/>
      <c r="D45" s="982"/>
      <c r="E45" s="792" t="s">
        <v>459</v>
      </c>
      <c r="F45" s="960" t="s">
        <v>434</v>
      </c>
      <c r="G45" s="936"/>
      <c r="H45" s="936"/>
      <c r="I45" s="936"/>
      <c r="J45" s="936"/>
      <c r="K45" s="936"/>
      <c r="L45" s="936"/>
      <c r="M45" s="936"/>
      <c r="N45" s="936"/>
      <c r="O45" s="936"/>
      <c r="P45" s="936"/>
      <c r="Q45" s="936"/>
      <c r="R45" s="936"/>
      <c r="S45" s="958"/>
      <c r="T45" s="959"/>
    </row>
    <row r="46" spans="1:49" ht="36" customHeight="1">
      <c r="A46" s="164"/>
      <c r="B46" s="818"/>
      <c r="C46" s="817"/>
      <c r="D46" s="982"/>
      <c r="E46" s="793"/>
      <c r="F46" s="957" t="s">
        <v>413</v>
      </c>
      <c r="G46" s="957"/>
      <c r="H46" s="957"/>
      <c r="I46" s="925"/>
      <c r="J46" s="3" t="s">
        <v>48</v>
      </c>
      <c r="K46" s="13" t="s">
        <v>459</v>
      </c>
      <c r="L46" s="13" t="s">
        <v>459</v>
      </c>
      <c r="M46" s="13" t="s">
        <v>459</v>
      </c>
      <c r="N46" s="13" t="s">
        <v>459</v>
      </c>
      <c r="O46" s="333" t="s">
        <v>458</v>
      </c>
      <c r="P46" s="298" t="s">
        <v>336</v>
      </c>
      <c r="Q46" s="3">
        <v>3</v>
      </c>
      <c r="R46" s="297" t="s">
        <v>51</v>
      </c>
      <c r="S46" s="956"/>
      <c r="T46" s="819"/>
    </row>
    <row r="47" spans="1:49" ht="36" customHeight="1">
      <c r="A47" s="164"/>
      <c r="B47" s="818"/>
      <c r="C47" s="817"/>
      <c r="D47" s="982"/>
      <c r="E47" s="952" t="s">
        <v>458</v>
      </c>
      <c r="F47" s="955" t="s">
        <v>265</v>
      </c>
      <c r="G47" s="932"/>
      <c r="H47" s="932"/>
      <c r="I47" s="932"/>
      <c r="J47" s="900"/>
      <c r="K47" s="900"/>
      <c r="L47" s="900"/>
      <c r="M47" s="900"/>
      <c r="N47" s="900"/>
      <c r="O47" s="900"/>
      <c r="P47" s="900"/>
      <c r="Q47" s="900"/>
      <c r="R47" s="900"/>
      <c r="S47" s="184"/>
    </row>
    <row r="48" spans="1:49" ht="36" customHeight="1">
      <c r="A48" s="164"/>
      <c r="B48" s="818"/>
      <c r="C48" s="817"/>
      <c r="D48" s="982"/>
      <c r="E48" s="953"/>
      <c r="F48" s="918" t="s">
        <v>550</v>
      </c>
      <c r="G48" s="918"/>
      <c r="H48" s="918"/>
      <c r="I48" s="857"/>
      <c r="J48" s="325" t="s">
        <v>48</v>
      </c>
      <c r="K48" s="318" t="s">
        <v>458</v>
      </c>
      <c r="L48" s="318" t="s">
        <v>458</v>
      </c>
      <c r="M48" s="318" t="s">
        <v>458</v>
      </c>
      <c r="N48" s="318" t="s">
        <v>458</v>
      </c>
      <c r="O48" s="327" t="s">
        <v>458</v>
      </c>
      <c r="P48" s="319" t="s">
        <v>336</v>
      </c>
      <c r="Q48" s="88">
        <v>2</v>
      </c>
      <c r="R48" s="297" t="s">
        <v>51</v>
      </c>
      <c r="S48" s="184"/>
    </row>
    <row r="49" spans="1:19" ht="36" customHeight="1">
      <c r="A49" s="164"/>
      <c r="B49" s="818"/>
      <c r="C49" s="817"/>
      <c r="D49" s="982"/>
      <c r="E49" s="953"/>
      <c r="F49" s="947" t="s">
        <v>312</v>
      </c>
      <c r="G49" s="948"/>
      <c r="H49" s="948"/>
      <c r="I49" s="948"/>
      <c r="J49" s="948"/>
      <c r="K49" s="893"/>
      <c r="L49" s="893"/>
      <c r="M49" s="893"/>
      <c r="N49" s="893"/>
      <c r="O49" s="893"/>
      <c r="P49" s="893"/>
      <c r="Q49" s="893"/>
      <c r="R49" s="893"/>
      <c r="S49" s="184"/>
    </row>
    <row r="50" spans="1:19" ht="36" customHeight="1">
      <c r="A50" s="164"/>
      <c r="B50" s="818"/>
      <c r="C50" s="817"/>
      <c r="D50" s="982"/>
      <c r="E50" s="954"/>
      <c r="F50" s="946" t="s">
        <v>549</v>
      </c>
      <c r="G50" s="606"/>
      <c r="H50" s="606"/>
      <c r="I50" s="607"/>
      <c r="J50" s="112" t="s">
        <v>48</v>
      </c>
      <c r="K50" s="122" t="s">
        <v>458</v>
      </c>
      <c r="L50" s="335" t="s">
        <v>460</v>
      </c>
      <c r="M50" s="122" t="s">
        <v>458</v>
      </c>
      <c r="N50" s="335" t="s">
        <v>460</v>
      </c>
      <c r="O50" s="335" t="s">
        <v>458</v>
      </c>
      <c r="P50" s="328" t="s">
        <v>336</v>
      </c>
      <c r="Q50" s="330">
        <v>3</v>
      </c>
      <c r="R50" s="297" t="s">
        <v>180</v>
      </c>
      <c r="S50" s="184"/>
    </row>
    <row r="51" spans="1:19" ht="36" customHeight="1">
      <c r="A51" s="164"/>
      <c r="B51" s="818"/>
      <c r="C51" s="817"/>
      <c r="D51" s="983"/>
      <c r="E51" s="389" t="s">
        <v>461</v>
      </c>
      <c r="F51" s="949" t="s">
        <v>70</v>
      </c>
      <c r="G51" s="730"/>
      <c r="H51" s="730"/>
      <c r="I51" s="730"/>
      <c r="J51" s="730"/>
      <c r="K51" s="730"/>
      <c r="L51" s="730"/>
      <c r="M51" s="730"/>
      <c r="N51" s="730"/>
      <c r="O51" s="730"/>
      <c r="P51" s="730"/>
      <c r="Q51" s="730"/>
      <c r="R51" s="730"/>
      <c r="S51" s="184"/>
    </row>
    <row r="52" spans="1:19" ht="36" customHeight="1">
      <c r="A52" s="164"/>
      <c r="B52" s="818"/>
      <c r="C52" s="817"/>
      <c r="D52" s="812" t="s">
        <v>462</v>
      </c>
      <c r="E52" s="950" t="s">
        <v>463</v>
      </c>
      <c r="F52" s="920" t="s">
        <v>464</v>
      </c>
      <c r="G52" s="921"/>
      <c r="H52" s="921"/>
      <c r="I52" s="921"/>
      <c r="J52" s="921"/>
      <c r="K52" s="921"/>
      <c r="L52" s="921"/>
      <c r="M52" s="921"/>
      <c r="N52" s="921"/>
      <c r="O52" s="921"/>
      <c r="P52" s="921"/>
      <c r="Q52" s="921"/>
      <c r="R52" s="922"/>
      <c r="S52" s="184"/>
    </row>
    <row r="53" spans="1:19" ht="36">
      <c r="A53" s="164"/>
      <c r="B53" s="818"/>
      <c r="C53" s="817"/>
      <c r="D53" s="813"/>
      <c r="E53" s="951"/>
      <c r="F53" s="885" t="s">
        <v>432</v>
      </c>
      <c r="G53" s="885"/>
      <c r="H53" s="885"/>
      <c r="I53" s="886"/>
      <c r="J53" s="295" t="s">
        <v>48</v>
      </c>
      <c r="K53" s="296" t="s">
        <v>463</v>
      </c>
      <c r="L53" s="296" t="s">
        <v>463</v>
      </c>
      <c r="M53" s="296" t="s">
        <v>463</v>
      </c>
      <c r="N53" s="296" t="s">
        <v>463</v>
      </c>
      <c r="O53" s="296" t="s">
        <v>463</v>
      </c>
      <c r="P53" s="295" t="s">
        <v>336</v>
      </c>
      <c r="Q53" s="295">
        <v>3</v>
      </c>
      <c r="R53" s="297" t="s">
        <v>51</v>
      </c>
      <c r="S53" s="184"/>
    </row>
    <row r="54" spans="1:19" ht="36">
      <c r="A54" s="164"/>
      <c r="B54" s="818"/>
      <c r="C54" s="817"/>
      <c r="D54" s="813"/>
      <c r="E54" s="943" t="s">
        <v>465</v>
      </c>
      <c r="F54" s="924" t="s">
        <v>434</v>
      </c>
      <c r="G54" s="924"/>
      <c r="H54" s="924"/>
      <c r="I54" s="924"/>
      <c r="J54" s="924"/>
      <c r="K54" s="924"/>
      <c r="L54" s="924"/>
      <c r="M54" s="924"/>
      <c r="N54" s="924"/>
      <c r="O54" s="924"/>
      <c r="P54" s="924"/>
      <c r="Q54" s="924"/>
      <c r="R54" s="924"/>
      <c r="S54" s="184"/>
    </row>
    <row r="55" spans="1:19" ht="36" customHeight="1">
      <c r="A55" s="164"/>
      <c r="B55" s="818"/>
      <c r="C55" s="817"/>
      <c r="D55" s="813"/>
      <c r="E55" s="944"/>
      <c r="F55" s="945" t="s">
        <v>435</v>
      </c>
      <c r="G55" s="874"/>
      <c r="H55" s="874"/>
      <c r="I55" s="874"/>
      <c r="J55" s="3" t="s">
        <v>48</v>
      </c>
      <c r="K55" s="13" t="s">
        <v>465</v>
      </c>
      <c r="L55" s="13" t="s">
        <v>465</v>
      </c>
      <c r="M55" s="13" t="s">
        <v>465</v>
      </c>
      <c r="N55" s="13" t="s">
        <v>465</v>
      </c>
      <c r="O55" s="13" t="s">
        <v>471</v>
      </c>
      <c r="P55" s="298" t="s">
        <v>336</v>
      </c>
      <c r="Q55" s="87">
        <v>3</v>
      </c>
      <c r="R55" s="297" t="s">
        <v>51</v>
      </c>
      <c r="S55" s="184"/>
    </row>
    <row r="56" spans="1:19" ht="36">
      <c r="A56" s="164"/>
      <c r="B56" s="818"/>
      <c r="C56" s="817"/>
      <c r="D56" s="813"/>
      <c r="E56" s="941" t="s">
        <v>466</v>
      </c>
      <c r="F56" s="860" t="s">
        <v>265</v>
      </c>
      <c r="G56" s="860"/>
      <c r="H56" s="860"/>
      <c r="I56" s="860"/>
      <c r="J56" s="860"/>
      <c r="K56" s="860"/>
      <c r="L56" s="860"/>
      <c r="M56" s="860"/>
      <c r="N56" s="860"/>
      <c r="O56" s="860"/>
      <c r="P56" s="860"/>
      <c r="Q56" s="860"/>
      <c r="R56" s="860"/>
      <c r="S56" s="184"/>
    </row>
    <row r="57" spans="1:19" ht="36">
      <c r="A57" s="164"/>
      <c r="B57" s="818"/>
      <c r="C57" s="817"/>
      <c r="D57" s="813"/>
      <c r="E57" s="942"/>
      <c r="F57" s="911" t="s">
        <v>543</v>
      </c>
      <c r="G57" s="911"/>
      <c r="H57" s="911"/>
      <c r="I57" s="911"/>
      <c r="J57" s="317" t="s">
        <v>48</v>
      </c>
      <c r="K57" s="316" t="s">
        <v>466</v>
      </c>
      <c r="L57" s="316" t="s">
        <v>466</v>
      </c>
      <c r="M57" s="316" t="s">
        <v>466</v>
      </c>
      <c r="N57" s="316" t="s">
        <v>466</v>
      </c>
      <c r="O57" s="316" t="s">
        <v>471</v>
      </c>
      <c r="P57" s="336" t="s">
        <v>336</v>
      </c>
      <c r="Q57" s="88">
        <v>2</v>
      </c>
      <c r="R57" s="297" t="s">
        <v>51</v>
      </c>
      <c r="S57" s="184"/>
    </row>
    <row r="58" spans="1:19" ht="36">
      <c r="A58" s="164"/>
      <c r="B58" s="818"/>
      <c r="C58" s="817"/>
      <c r="D58" s="813"/>
      <c r="E58" s="942"/>
      <c r="F58" s="893" t="s">
        <v>312</v>
      </c>
      <c r="G58" s="893"/>
      <c r="H58" s="893"/>
      <c r="I58" s="893"/>
      <c r="J58" s="893"/>
      <c r="K58" s="893"/>
      <c r="L58" s="893"/>
      <c r="M58" s="893"/>
      <c r="N58" s="893"/>
      <c r="O58" s="893"/>
      <c r="P58" s="893"/>
      <c r="Q58" s="893"/>
      <c r="R58" s="893"/>
      <c r="S58" s="184"/>
    </row>
    <row r="59" spans="1:19" ht="36">
      <c r="A59" s="164"/>
      <c r="B59" s="818"/>
      <c r="C59" s="817"/>
      <c r="D59" s="813"/>
      <c r="E59" s="942"/>
      <c r="F59" s="919" t="s">
        <v>546</v>
      </c>
      <c r="G59" s="919"/>
      <c r="H59" s="919"/>
      <c r="I59" s="919"/>
      <c r="J59" s="339" t="s">
        <v>48</v>
      </c>
      <c r="K59" s="340" t="s">
        <v>466</v>
      </c>
      <c r="L59" s="340" t="s">
        <v>467</v>
      </c>
      <c r="M59" s="340" t="s">
        <v>466</v>
      </c>
      <c r="N59" s="340" t="s">
        <v>467</v>
      </c>
      <c r="O59" s="340" t="s">
        <v>471</v>
      </c>
      <c r="P59" s="328" t="s">
        <v>81</v>
      </c>
      <c r="Q59" s="330">
        <v>1</v>
      </c>
      <c r="R59" s="297" t="s">
        <v>168</v>
      </c>
      <c r="S59" s="184"/>
    </row>
    <row r="60" spans="1:19" ht="36">
      <c r="A60" s="164"/>
      <c r="B60" s="818"/>
      <c r="C60" s="817"/>
      <c r="D60" s="813"/>
      <c r="E60" s="938" t="s">
        <v>467</v>
      </c>
      <c r="F60" s="891" t="s">
        <v>468</v>
      </c>
      <c r="G60" s="891"/>
      <c r="H60" s="891"/>
      <c r="I60" s="891"/>
      <c r="J60" s="891"/>
      <c r="K60" s="891"/>
      <c r="L60" s="891"/>
      <c r="M60" s="891"/>
      <c r="N60" s="891"/>
      <c r="O60" s="891"/>
      <c r="P60" s="891"/>
      <c r="Q60" s="891"/>
      <c r="R60" s="891"/>
      <c r="S60" s="184"/>
    </row>
    <row r="61" spans="1:19" ht="36" customHeight="1">
      <c r="A61" s="164"/>
      <c r="B61" s="818"/>
      <c r="C61" s="817"/>
      <c r="D61" s="813"/>
      <c r="E61" s="939"/>
      <c r="F61" s="940" t="s">
        <v>445</v>
      </c>
      <c r="G61" s="940"/>
      <c r="H61" s="940"/>
      <c r="I61" s="940"/>
      <c r="J61" s="305" t="s">
        <v>48</v>
      </c>
      <c r="K61" s="341" t="s">
        <v>467</v>
      </c>
      <c r="L61" s="341" t="s">
        <v>467</v>
      </c>
      <c r="M61" s="341" t="s">
        <v>467</v>
      </c>
      <c r="N61" s="341" t="s">
        <v>467</v>
      </c>
      <c r="O61" s="341" t="s">
        <v>467</v>
      </c>
      <c r="P61" s="305" t="s">
        <v>336</v>
      </c>
      <c r="Q61" s="306">
        <v>3</v>
      </c>
      <c r="R61" s="297" t="s">
        <v>51</v>
      </c>
      <c r="S61" s="184"/>
    </row>
    <row r="62" spans="1:19" ht="36">
      <c r="A62" s="164"/>
      <c r="B62" s="818"/>
      <c r="C62" s="817"/>
      <c r="D62" s="813"/>
      <c r="E62" s="939"/>
      <c r="F62" s="924" t="s">
        <v>443</v>
      </c>
      <c r="G62" s="924"/>
      <c r="H62" s="924"/>
      <c r="I62" s="924"/>
      <c r="J62" s="924"/>
      <c r="K62" s="924"/>
      <c r="L62" s="924"/>
      <c r="M62" s="924"/>
      <c r="N62" s="924"/>
      <c r="O62" s="924"/>
      <c r="P62" s="924"/>
      <c r="Q62" s="924"/>
      <c r="R62" s="924"/>
      <c r="S62" s="184"/>
    </row>
    <row r="63" spans="1:19" ht="36">
      <c r="A63" s="164"/>
      <c r="B63" s="818"/>
      <c r="C63" s="817"/>
      <c r="D63" s="813"/>
      <c r="E63" s="939"/>
      <c r="F63" s="888" t="s">
        <v>548</v>
      </c>
      <c r="G63" s="888"/>
      <c r="H63" s="888"/>
      <c r="I63" s="888"/>
      <c r="J63" s="3" t="s">
        <v>48</v>
      </c>
      <c r="K63" s="13" t="s">
        <v>467</v>
      </c>
      <c r="L63" s="13" t="s">
        <v>467</v>
      </c>
      <c r="M63" s="13" t="s">
        <v>467</v>
      </c>
      <c r="N63" s="13" t="s">
        <v>467</v>
      </c>
      <c r="O63" s="13" t="s">
        <v>471</v>
      </c>
      <c r="P63" s="342" t="s">
        <v>336</v>
      </c>
      <c r="Q63" s="3">
        <v>3</v>
      </c>
      <c r="R63" s="297" t="s">
        <v>51</v>
      </c>
      <c r="S63" s="184"/>
    </row>
    <row r="64" spans="1:19" ht="36" customHeight="1">
      <c r="A64" s="164"/>
      <c r="B64" s="818"/>
      <c r="C64" s="817"/>
      <c r="D64" s="813"/>
      <c r="E64" s="937" t="s">
        <v>469</v>
      </c>
      <c r="F64" s="899" t="s">
        <v>72</v>
      </c>
      <c r="G64" s="900"/>
      <c r="H64" s="900"/>
      <c r="I64" s="900"/>
      <c r="J64" s="900"/>
      <c r="K64" s="900"/>
      <c r="L64" s="900"/>
      <c r="M64" s="900"/>
      <c r="N64" s="900"/>
      <c r="O64" s="900"/>
      <c r="P64" s="900"/>
      <c r="Q64" s="900"/>
      <c r="R64" s="900"/>
      <c r="S64" s="184"/>
    </row>
    <row r="65" spans="1:24" ht="36" customHeight="1">
      <c r="A65" s="164"/>
      <c r="B65" s="818"/>
      <c r="C65" s="817"/>
      <c r="D65" s="813"/>
      <c r="E65" s="933"/>
      <c r="F65" s="918" t="s">
        <v>547</v>
      </c>
      <c r="G65" s="918"/>
      <c r="H65" s="918"/>
      <c r="I65" s="857"/>
      <c r="J65" s="325" t="s">
        <v>48</v>
      </c>
      <c r="K65" s="318" t="s">
        <v>469</v>
      </c>
      <c r="L65" s="318" t="s">
        <v>469</v>
      </c>
      <c r="M65" s="318" t="s">
        <v>469</v>
      </c>
      <c r="N65" s="318" t="s">
        <v>469</v>
      </c>
      <c r="O65" s="316" t="s">
        <v>471</v>
      </c>
      <c r="P65" s="336" t="s">
        <v>81</v>
      </c>
      <c r="Q65" s="88">
        <v>1</v>
      </c>
      <c r="R65" s="311" t="s">
        <v>51</v>
      </c>
      <c r="S65" s="184"/>
    </row>
    <row r="66" spans="1:24" ht="36" customHeight="1">
      <c r="A66" s="164"/>
      <c r="B66" s="818"/>
      <c r="C66" s="817"/>
      <c r="D66" s="813"/>
      <c r="E66" s="343" t="s">
        <v>470</v>
      </c>
      <c r="F66" s="730" t="s">
        <v>70</v>
      </c>
      <c r="G66" s="730"/>
      <c r="H66" s="730"/>
      <c r="I66" s="730"/>
      <c r="J66" s="730"/>
      <c r="K66" s="730"/>
      <c r="L66" s="730"/>
      <c r="M66" s="730"/>
      <c r="N66" s="730"/>
      <c r="O66" s="730"/>
      <c r="P66" s="730"/>
      <c r="Q66" s="730"/>
      <c r="R66" s="730"/>
      <c r="S66" s="184"/>
    </row>
    <row r="67" spans="1:24" ht="36" customHeight="1">
      <c r="A67" s="164"/>
      <c r="B67" s="818"/>
      <c r="C67" s="817"/>
      <c r="D67" s="814"/>
      <c r="E67" s="343" t="s">
        <v>471</v>
      </c>
      <c r="F67" s="730" t="s">
        <v>70</v>
      </c>
      <c r="G67" s="730"/>
      <c r="H67" s="730"/>
      <c r="I67" s="730"/>
      <c r="J67" s="730"/>
      <c r="K67" s="730"/>
      <c r="L67" s="730"/>
      <c r="M67" s="730"/>
      <c r="N67" s="730"/>
      <c r="O67" s="730"/>
      <c r="P67" s="730"/>
      <c r="Q67" s="730"/>
      <c r="R67" s="730"/>
      <c r="S67" s="184"/>
    </row>
    <row r="68" spans="1:24" ht="36" customHeight="1">
      <c r="A68" s="164"/>
      <c r="B68" s="818"/>
      <c r="C68" s="817"/>
      <c r="D68" s="815" t="s">
        <v>472</v>
      </c>
      <c r="E68" s="933" t="s">
        <v>473</v>
      </c>
      <c r="F68" s="920" t="s">
        <v>474</v>
      </c>
      <c r="G68" s="921"/>
      <c r="H68" s="921"/>
      <c r="I68" s="921"/>
      <c r="J68" s="921"/>
      <c r="K68" s="921"/>
      <c r="L68" s="921"/>
      <c r="M68" s="921"/>
      <c r="N68" s="921"/>
      <c r="O68" s="921"/>
      <c r="P68" s="921"/>
      <c r="Q68" s="921"/>
      <c r="R68" s="922"/>
      <c r="S68" s="184"/>
    </row>
    <row r="69" spans="1:24" ht="36" customHeight="1">
      <c r="A69" s="164"/>
      <c r="B69" s="818"/>
      <c r="C69" s="817"/>
      <c r="D69" s="816"/>
      <c r="E69" s="934"/>
      <c r="F69" s="885" t="s">
        <v>432</v>
      </c>
      <c r="G69" s="885"/>
      <c r="H69" s="885"/>
      <c r="I69" s="886"/>
      <c r="J69" s="295" t="s">
        <v>48</v>
      </c>
      <c r="K69" s="296" t="s">
        <v>473</v>
      </c>
      <c r="L69" s="296" t="s">
        <v>473</v>
      </c>
      <c r="M69" s="296" t="s">
        <v>473</v>
      </c>
      <c r="N69" s="296" t="s">
        <v>473</v>
      </c>
      <c r="O69" s="296" t="s">
        <v>473</v>
      </c>
      <c r="P69" s="295" t="s">
        <v>336</v>
      </c>
      <c r="Q69" s="295">
        <v>3</v>
      </c>
      <c r="R69" s="297" t="s">
        <v>51</v>
      </c>
      <c r="S69" s="184"/>
    </row>
    <row r="70" spans="1:24" ht="36" customHeight="1">
      <c r="A70" s="164"/>
      <c r="B70" s="818"/>
      <c r="C70" s="817"/>
      <c r="D70" s="816"/>
      <c r="E70" s="931" t="s">
        <v>475</v>
      </c>
      <c r="F70" s="935" t="s">
        <v>476</v>
      </c>
      <c r="G70" s="890"/>
      <c r="H70" s="890"/>
      <c r="I70" s="890"/>
      <c r="J70" s="890"/>
      <c r="K70" s="890"/>
      <c r="L70" s="890"/>
      <c r="M70" s="890"/>
      <c r="N70" s="891"/>
      <c r="O70" s="891"/>
      <c r="P70" s="891"/>
      <c r="Q70" s="891"/>
      <c r="R70" s="891"/>
      <c r="S70" s="184"/>
      <c r="V70" s="187"/>
      <c r="W70" s="187"/>
      <c r="X70" s="187"/>
    </row>
    <row r="71" spans="1:24" ht="36" customHeight="1">
      <c r="A71" s="164"/>
      <c r="B71" s="818"/>
      <c r="C71" s="817"/>
      <c r="D71" s="816"/>
      <c r="E71" s="931"/>
      <c r="F71" s="883" t="s">
        <v>445</v>
      </c>
      <c r="G71" s="883"/>
      <c r="H71" s="883"/>
      <c r="I71" s="884"/>
      <c r="J71" s="344" t="s">
        <v>48</v>
      </c>
      <c r="K71" s="341" t="s">
        <v>475</v>
      </c>
      <c r="L71" s="341" t="s">
        <v>475</v>
      </c>
      <c r="M71" s="341" t="s">
        <v>475</v>
      </c>
      <c r="N71" s="341" t="s">
        <v>475</v>
      </c>
      <c r="O71" s="341" t="s">
        <v>475</v>
      </c>
      <c r="P71" s="305" t="s">
        <v>336</v>
      </c>
      <c r="Q71" s="306">
        <v>3</v>
      </c>
      <c r="R71" s="297" t="s">
        <v>51</v>
      </c>
      <c r="S71" s="184"/>
    </row>
    <row r="72" spans="1:24" ht="36" customHeight="1">
      <c r="A72" s="164"/>
      <c r="B72" s="818"/>
      <c r="C72" s="817"/>
      <c r="D72" s="816"/>
      <c r="E72" s="931"/>
      <c r="F72" s="908" t="s">
        <v>443</v>
      </c>
      <c r="G72" s="924"/>
      <c r="H72" s="924"/>
      <c r="I72" s="924"/>
      <c r="J72" s="924"/>
      <c r="K72" s="924"/>
      <c r="L72" s="924"/>
      <c r="M72" s="924"/>
      <c r="N72" s="924"/>
      <c r="O72" s="924"/>
      <c r="P72" s="924"/>
      <c r="Q72" s="936"/>
      <c r="R72" s="924"/>
      <c r="S72" s="184"/>
    </row>
    <row r="73" spans="1:24" ht="36" customHeight="1">
      <c r="A73" s="164"/>
      <c r="B73" s="818"/>
      <c r="C73" s="817"/>
      <c r="D73" s="816"/>
      <c r="E73" s="931"/>
      <c r="F73" s="916" t="s">
        <v>486</v>
      </c>
      <c r="G73" s="874"/>
      <c r="H73" s="874"/>
      <c r="I73" s="874"/>
      <c r="J73" s="87" t="s">
        <v>48</v>
      </c>
      <c r="K73" s="345" t="s">
        <v>475</v>
      </c>
      <c r="L73" s="345" t="s">
        <v>475</v>
      </c>
      <c r="M73" s="345" t="s">
        <v>475</v>
      </c>
      <c r="N73" s="345" t="s">
        <v>475</v>
      </c>
      <c r="O73" s="345" t="s">
        <v>481</v>
      </c>
      <c r="P73" s="346" t="s">
        <v>336</v>
      </c>
      <c r="Q73" s="331">
        <v>3</v>
      </c>
      <c r="R73" s="297" t="s">
        <v>51</v>
      </c>
      <c r="S73" s="184"/>
    </row>
    <row r="74" spans="1:24" ht="36" customHeight="1">
      <c r="A74" s="164"/>
      <c r="B74" s="818"/>
      <c r="C74" s="817"/>
      <c r="D74" s="816"/>
      <c r="E74" s="930" t="s">
        <v>477</v>
      </c>
      <c r="F74" s="899" t="s">
        <v>265</v>
      </c>
      <c r="G74" s="900"/>
      <c r="H74" s="900"/>
      <c r="I74" s="900"/>
      <c r="J74" s="900"/>
      <c r="K74" s="900"/>
      <c r="L74" s="900"/>
      <c r="M74" s="900"/>
      <c r="N74" s="900"/>
      <c r="O74" s="900"/>
      <c r="P74" s="900"/>
      <c r="Q74" s="932"/>
      <c r="R74" s="900"/>
      <c r="S74" s="184"/>
    </row>
    <row r="75" spans="1:24" ht="36" customHeight="1">
      <c r="A75" s="164"/>
      <c r="B75" s="818"/>
      <c r="C75" s="817"/>
      <c r="D75" s="816"/>
      <c r="E75" s="931"/>
      <c r="F75" s="857" t="s">
        <v>543</v>
      </c>
      <c r="G75" s="858"/>
      <c r="H75" s="858"/>
      <c r="I75" s="858"/>
      <c r="J75" s="325" t="s">
        <v>48</v>
      </c>
      <c r="K75" s="318" t="s">
        <v>477</v>
      </c>
      <c r="L75" s="318" t="s">
        <v>477</v>
      </c>
      <c r="M75" s="318" t="s">
        <v>477</v>
      </c>
      <c r="N75" s="318" t="s">
        <v>477</v>
      </c>
      <c r="O75" s="316" t="s">
        <v>481</v>
      </c>
      <c r="P75" s="347" t="s">
        <v>336</v>
      </c>
      <c r="Q75" s="317">
        <v>2</v>
      </c>
      <c r="R75" s="297" t="s">
        <v>51</v>
      </c>
      <c r="S75" s="184"/>
    </row>
    <row r="76" spans="1:24" ht="36" customHeight="1">
      <c r="A76" s="164"/>
      <c r="B76" s="818"/>
      <c r="C76" s="817"/>
      <c r="D76" s="816"/>
      <c r="E76" s="931"/>
      <c r="F76" s="611" t="s">
        <v>312</v>
      </c>
      <c r="G76" s="926"/>
      <c r="H76" s="926"/>
      <c r="I76" s="926"/>
      <c r="J76" s="926"/>
      <c r="K76" s="926"/>
      <c r="L76" s="926"/>
      <c r="M76" s="926"/>
      <c r="N76" s="926"/>
      <c r="O76" s="926"/>
      <c r="P76" s="926"/>
      <c r="Q76" s="927"/>
      <c r="R76" s="926"/>
      <c r="S76" s="184"/>
    </row>
    <row r="77" spans="1:24" ht="36" customHeight="1">
      <c r="A77" s="164"/>
      <c r="B77" s="818"/>
      <c r="C77" s="817"/>
      <c r="D77" s="816"/>
      <c r="E77" s="931"/>
      <c r="F77" s="928" t="s">
        <v>546</v>
      </c>
      <c r="G77" s="929"/>
      <c r="H77" s="929"/>
      <c r="I77" s="929"/>
      <c r="J77" s="337" t="s">
        <v>48</v>
      </c>
      <c r="K77" s="338" t="s">
        <v>477</v>
      </c>
      <c r="L77" s="338" t="s">
        <v>477</v>
      </c>
      <c r="M77" s="338" t="s">
        <v>477</v>
      </c>
      <c r="N77" s="338" t="s">
        <v>477</v>
      </c>
      <c r="O77" s="122" t="s">
        <v>481</v>
      </c>
      <c r="P77" s="348" t="s">
        <v>336</v>
      </c>
      <c r="Q77" s="339">
        <v>2</v>
      </c>
      <c r="R77" s="297" t="s">
        <v>51</v>
      </c>
      <c r="S77" s="184"/>
    </row>
    <row r="78" spans="1:24" ht="36" customHeight="1">
      <c r="A78" s="164"/>
      <c r="B78" s="818"/>
      <c r="C78" s="817"/>
      <c r="D78" s="816"/>
      <c r="E78" s="930" t="s">
        <v>478</v>
      </c>
      <c r="F78" s="908" t="s">
        <v>434</v>
      </c>
      <c r="G78" s="924"/>
      <c r="H78" s="924"/>
      <c r="I78" s="924"/>
      <c r="J78" s="924"/>
      <c r="K78" s="924"/>
      <c r="L78" s="924"/>
      <c r="M78" s="924"/>
      <c r="N78" s="924"/>
      <c r="O78" s="924"/>
      <c r="P78" s="924"/>
      <c r="Q78" s="924"/>
      <c r="R78" s="924"/>
      <c r="S78" s="184"/>
    </row>
    <row r="79" spans="1:24" ht="36" customHeight="1">
      <c r="A79" s="164"/>
      <c r="B79" s="818"/>
      <c r="C79" s="817"/>
      <c r="D79" s="816"/>
      <c r="E79" s="931"/>
      <c r="F79" s="925" t="s">
        <v>541</v>
      </c>
      <c r="G79" s="888"/>
      <c r="H79" s="888"/>
      <c r="I79" s="888"/>
      <c r="J79" s="3" t="s">
        <v>48</v>
      </c>
      <c r="K79" s="332" t="s">
        <v>478</v>
      </c>
      <c r="L79" s="332" t="s">
        <v>477</v>
      </c>
      <c r="M79" s="332" t="s">
        <v>478</v>
      </c>
      <c r="N79" s="332" t="s">
        <v>477</v>
      </c>
      <c r="O79" s="13" t="s">
        <v>481</v>
      </c>
      <c r="P79" s="346" t="s">
        <v>336</v>
      </c>
      <c r="Q79" s="331">
        <v>3</v>
      </c>
      <c r="R79" s="297" t="s">
        <v>180</v>
      </c>
      <c r="S79" s="184"/>
    </row>
    <row r="80" spans="1:24" ht="36" customHeight="1">
      <c r="A80" s="164"/>
      <c r="B80" s="390"/>
      <c r="C80" s="391"/>
      <c r="D80" s="392"/>
      <c r="E80" s="393"/>
      <c r="F80" s="394"/>
      <c r="G80" s="394"/>
      <c r="H80" s="394"/>
      <c r="I80" s="394"/>
      <c r="J80" s="395"/>
      <c r="K80" s="386"/>
      <c r="L80" s="386"/>
      <c r="M80" s="386"/>
      <c r="N80" s="386"/>
      <c r="O80" s="386"/>
      <c r="P80" s="387"/>
      <c r="Q80" s="396"/>
      <c r="R80" s="397"/>
      <c r="S80" s="184"/>
    </row>
    <row r="81" spans="1:21" ht="36" customHeight="1">
      <c r="A81" s="164"/>
      <c r="B81" s="59" t="s">
        <v>27</v>
      </c>
      <c r="C81" s="59" t="s">
        <v>28</v>
      </c>
      <c r="D81" s="59" t="s">
        <v>29</v>
      </c>
      <c r="E81" s="59" t="s">
        <v>30</v>
      </c>
      <c r="F81" s="821" t="s">
        <v>31</v>
      </c>
      <c r="G81" s="822"/>
      <c r="H81" s="822"/>
      <c r="I81" s="823"/>
      <c r="J81" s="59" t="s">
        <v>32</v>
      </c>
      <c r="K81" s="59" t="s">
        <v>34</v>
      </c>
      <c r="L81" s="59" t="s">
        <v>35</v>
      </c>
      <c r="M81" s="59" t="s">
        <v>36</v>
      </c>
      <c r="N81" s="294" t="s">
        <v>37</v>
      </c>
      <c r="O81" s="59" t="s">
        <v>281</v>
      </c>
      <c r="P81" s="59" t="s">
        <v>38</v>
      </c>
      <c r="Q81" s="59" t="s">
        <v>9</v>
      </c>
      <c r="R81" s="59" t="s">
        <v>39</v>
      </c>
      <c r="S81" s="184"/>
      <c r="T81" s="25"/>
      <c r="U81" s="25"/>
    </row>
    <row r="82" spans="1:21" ht="36" customHeight="1">
      <c r="A82" s="164"/>
      <c r="B82" s="798" t="s">
        <v>447</v>
      </c>
      <c r="C82" s="797" t="s">
        <v>428</v>
      </c>
      <c r="D82" s="807" t="s">
        <v>472</v>
      </c>
      <c r="E82" s="792" t="s">
        <v>479</v>
      </c>
      <c r="F82" s="859" t="s">
        <v>265</v>
      </c>
      <c r="G82" s="860"/>
      <c r="H82" s="860"/>
      <c r="I82" s="860"/>
      <c r="J82" s="860"/>
      <c r="K82" s="860"/>
      <c r="L82" s="860"/>
      <c r="M82" s="860"/>
      <c r="N82" s="860"/>
      <c r="O82" s="860"/>
      <c r="P82" s="860"/>
      <c r="Q82" s="860"/>
      <c r="R82" s="860"/>
      <c r="S82" s="184"/>
      <c r="T82" s="25"/>
      <c r="U82" s="25"/>
    </row>
    <row r="83" spans="1:21" ht="36" customHeight="1">
      <c r="A83" s="164"/>
      <c r="B83" s="798"/>
      <c r="C83" s="789"/>
      <c r="D83" s="807"/>
      <c r="E83" s="806"/>
      <c r="F83" s="910" t="s">
        <v>536</v>
      </c>
      <c r="G83" s="911"/>
      <c r="H83" s="911"/>
      <c r="I83" s="911"/>
      <c r="J83" s="317" t="s">
        <v>48</v>
      </c>
      <c r="K83" s="316" t="s">
        <v>479</v>
      </c>
      <c r="L83" s="316" t="s">
        <v>480</v>
      </c>
      <c r="M83" s="316" t="s">
        <v>479</v>
      </c>
      <c r="N83" s="316" t="s">
        <v>480</v>
      </c>
      <c r="O83" s="316" t="s">
        <v>481</v>
      </c>
      <c r="P83" s="336" t="s">
        <v>81</v>
      </c>
      <c r="Q83" s="317">
        <v>1</v>
      </c>
      <c r="R83" s="297" t="s">
        <v>168</v>
      </c>
      <c r="S83" s="184"/>
      <c r="T83" s="25"/>
      <c r="U83" s="25"/>
    </row>
    <row r="84" spans="1:21" ht="36" customHeight="1">
      <c r="A84" s="164"/>
      <c r="B84" s="798"/>
      <c r="C84" s="789"/>
      <c r="D84" s="807"/>
      <c r="E84" s="806"/>
      <c r="F84" s="893" t="s">
        <v>312</v>
      </c>
      <c r="G84" s="893"/>
      <c r="H84" s="893"/>
      <c r="I84" s="893"/>
      <c r="J84" s="893"/>
      <c r="K84" s="893"/>
      <c r="L84" s="893"/>
      <c r="M84" s="893"/>
      <c r="N84" s="893"/>
      <c r="O84" s="893"/>
      <c r="P84" s="893"/>
      <c r="Q84" s="893"/>
      <c r="R84" s="893"/>
      <c r="S84" s="184"/>
      <c r="T84" s="25"/>
      <c r="U84" s="25"/>
    </row>
    <row r="85" spans="1:21" ht="36" customHeight="1">
      <c r="A85" s="164"/>
      <c r="B85" s="798"/>
      <c r="C85" s="789"/>
      <c r="D85" s="807"/>
      <c r="E85" s="793"/>
      <c r="F85" s="919" t="s">
        <v>545</v>
      </c>
      <c r="G85" s="919"/>
      <c r="H85" s="919"/>
      <c r="I85" s="919"/>
      <c r="J85" s="339" t="s">
        <v>48</v>
      </c>
      <c r="K85" s="340" t="s">
        <v>479</v>
      </c>
      <c r="L85" s="340" t="s">
        <v>479</v>
      </c>
      <c r="M85" s="340" t="s">
        <v>479</v>
      </c>
      <c r="N85" s="340" t="s">
        <v>479</v>
      </c>
      <c r="O85" s="340" t="s">
        <v>481</v>
      </c>
      <c r="P85" s="349" t="s">
        <v>336</v>
      </c>
      <c r="Q85" s="339">
        <v>3</v>
      </c>
      <c r="R85" s="297" t="s">
        <v>51</v>
      </c>
      <c r="S85" s="184"/>
      <c r="T85" s="25"/>
      <c r="U85" s="25"/>
    </row>
    <row r="86" spans="1:21" ht="36" customHeight="1">
      <c r="A86" s="164"/>
      <c r="B86" s="798"/>
      <c r="C86" s="789"/>
      <c r="D86" s="807"/>
      <c r="E86" s="352" t="s">
        <v>480</v>
      </c>
      <c r="F86" s="730" t="s">
        <v>70</v>
      </c>
      <c r="G86" s="730"/>
      <c r="H86" s="730"/>
      <c r="I86" s="730"/>
      <c r="J86" s="730"/>
      <c r="K86" s="730"/>
      <c r="L86" s="730"/>
      <c r="M86" s="730"/>
      <c r="N86" s="730"/>
      <c r="O86" s="730"/>
      <c r="P86" s="730"/>
      <c r="Q86" s="730"/>
      <c r="R86" s="730"/>
      <c r="S86" s="184"/>
      <c r="T86" s="25"/>
      <c r="U86" s="25"/>
    </row>
    <row r="87" spans="1:21" ht="36" customHeight="1">
      <c r="A87" s="164"/>
      <c r="B87" s="798"/>
      <c r="C87" s="789"/>
      <c r="D87" s="807"/>
      <c r="E87" s="352" t="s">
        <v>481</v>
      </c>
      <c r="F87" s="730" t="s">
        <v>70</v>
      </c>
      <c r="G87" s="730"/>
      <c r="H87" s="730"/>
      <c r="I87" s="730"/>
      <c r="J87" s="730"/>
      <c r="K87" s="730"/>
      <c r="L87" s="730"/>
      <c r="M87" s="730"/>
      <c r="N87" s="730"/>
      <c r="O87" s="730"/>
      <c r="P87" s="730"/>
      <c r="Q87" s="730"/>
      <c r="R87" s="730"/>
      <c r="S87" s="184"/>
      <c r="T87" s="25"/>
      <c r="U87" s="25"/>
    </row>
    <row r="88" spans="1:21" ht="36" customHeight="1">
      <c r="A88" s="164"/>
      <c r="B88" s="798"/>
      <c r="C88" s="789"/>
      <c r="D88" s="808" t="s">
        <v>482</v>
      </c>
      <c r="E88" s="923" t="s">
        <v>483</v>
      </c>
      <c r="F88" s="920" t="s">
        <v>484</v>
      </c>
      <c r="G88" s="921"/>
      <c r="H88" s="921"/>
      <c r="I88" s="921"/>
      <c r="J88" s="921"/>
      <c r="K88" s="921"/>
      <c r="L88" s="921"/>
      <c r="M88" s="921"/>
      <c r="N88" s="921"/>
      <c r="O88" s="921"/>
      <c r="P88" s="921"/>
      <c r="Q88" s="921"/>
      <c r="R88" s="922"/>
      <c r="S88" s="184"/>
      <c r="T88" s="25"/>
      <c r="U88" s="25"/>
    </row>
    <row r="89" spans="1:21" ht="36" customHeight="1">
      <c r="A89" s="164"/>
      <c r="B89" s="798"/>
      <c r="C89" s="789"/>
      <c r="D89" s="808"/>
      <c r="E89" s="923"/>
      <c r="F89" s="885" t="s">
        <v>485</v>
      </c>
      <c r="G89" s="885"/>
      <c r="H89" s="885"/>
      <c r="I89" s="886"/>
      <c r="J89" s="295" t="s">
        <v>48</v>
      </c>
      <c r="K89" s="296" t="s">
        <v>483</v>
      </c>
      <c r="L89" s="296" t="s">
        <v>483</v>
      </c>
      <c r="M89" s="296" t="s">
        <v>483</v>
      </c>
      <c r="N89" s="296" t="s">
        <v>483</v>
      </c>
      <c r="O89" s="296" t="s">
        <v>483</v>
      </c>
      <c r="P89" s="295" t="s">
        <v>336</v>
      </c>
      <c r="Q89" s="295">
        <v>3</v>
      </c>
      <c r="R89" s="297" t="s">
        <v>51</v>
      </c>
      <c r="S89" s="184"/>
      <c r="T89" s="25"/>
      <c r="U89" s="25"/>
    </row>
    <row r="90" spans="1:21" ht="36" customHeight="1">
      <c r="A90" s="164"/>
      <c r="B90" s="798"/>
      <c r="C90" s="789"/>
      <c r="D90" s="808"/>
      <c r="E90" s="923"/>
      <c r="F90" s="873" t="s">
        <v>443</v>
      </c>
      <c r="G90" s="873"/>
      <c r="H90" s="873"/>
      <c r="I90" s="873"/>
      <c r="J90" s="873"/>
      <c r="K90" s="873"/>
      <c r="L90" s="873"/>
      <c r="M90" s="873"/>
      <c r="N90" s="887"/>
      <c r="O90" s="887"/>
      <c r="P90" s="887"/>
      <c r="Q90" s="887"/>
      <c r="R90" s="887"/>
      <c r="S90" s="184"/>
      <c r="T90" s="25"/>
      <c r="U90" s="25"/>
    </row>
    <row r="91" spans="1:21" ht="36" customHeight="1">
      <c r="A91" s="164"/>
      <c r="B91" s="798"/>
      <c r="C91" s="789"/>
      <c r="D91" s="808"/>
      <c r="E91" s="923"/>
      <c r="F91" s="888" t="s">
        <v>486</v>
      </c>
      <c r="G91" s="888"/>
      <c r="H91" s="888"/>
      <c r="I91" s="888"/>
      <c r="J91" s="3" t="s">
        <v>48</v>
      </c>
      <c r="K91" s="332" t="s">
        <v>483</v>
      </c>
      <c r="L91" s="332" t="s">
        <v>483</v>
      </c>
      <c r="M91" s="332" t="s">
        <v>483</v>
      </c>
      <c r="N91" s="332" t="s">
        <v>483</v>
      </c>
      <c r="O91" s="332" t="s">
        <v>487</v>
      </c>
      <c r="P91" s="346" t="s">
        <v>336</v>
      </c>
      <c r="Q91" s="331">
        <v>2</v>
      </c>
      <c r="R91" s="297" t="s">
        <v>51</v>
      </c>
      <c r="S91" s="184"/>
      <c r="T91" s="25"/>
      <c r="U91" s="25"/>
    </row>
    <row r="92" spans="1:21" ht="36" customHeight="1">
      <c r="A92" s="164"/>
      <c r="B92" s="798"/>
      <c r="C92" s="789"/>
      <c r="D92" s="808"/>
      <c r="E92" s="923"/>
      <c r="F92" s="869" t="s">
        <v>143</v>
      </c>
      <c r="G92" s="869"/>
      <c r="H92" s="869"/>
      <c r="I92" s="869"/>
      <c r="J92" s="869"/>
      <c r="K92" s="869"/>
      <c r="L92" s="869"/>
      <c r="M92" s="869"/>
      <c r="N92" s="869"/>
      <c r="O92" s="860"/>
      <c r="P92" s="860"/>
      <c r="Q92" s="860"/>
      <c r="R92" s="860"/>
      <c r="S92" s="184"/>
      <c r="T92" s="25"/>
      <c r="U92" s="25"/>
    </row>
    <row r="93" spans="1:21" ht="36" customHeight="1">
      <c r="A93" s="164"/>
      <c r="B93" s="798"/>
      <c r="C93" s="789"/>
      <c r="D93" s="808"/>
      <c r="E93" s="923"/>
      <c r="F93" s="917" t="s">
        <v>544</v>
      </c>
      <c r="G93" s="918"/>
      <c r="H93" s="918"/>
      <c r="I93" s="857"/>
      <c r="J93" s="325" t="s">
        <v>48</v>
      </c>
      <c r="K93" s="318" t="s">
        <v>483</v>
      </c>
      <c r="L93" s="318" t="s">
        <v>483</v>
      </c>
      <c r="M93" s="318" t="s">
        <v>483</v>
      </c>
      <c r="N93" s="318" t="s">
        <v>483</v>
      </c>
      <c r="O93" s="318" t="s">
        <v>487</v>
      </c>
      <c r="P93" s="336" t="s">
        <v>336</v>
      </c>
      <c r="Q93" s="317">
        <v>2</v>
      </c>
      <c r="R93" s="297" t="s">
        <v>51</v>
      </c>
      <c r="S93" s="184"/>
      <c r="T93" s="25"/>
      <c r="U93" s="25"/>
    </row>
    <row r="94" spans="1:21" ht="36" customHeight="1">
      <c r="A94" s="164"/>
      <c r="B94" s="798"/>
      <c r="C94" s="789"/>
      <c r="D94" s="808"/>
      <c r="E94" s="889" t="s">
        <v>487</v>
      </c>
      <c r="F94" s="890" t="s">
        <v>488</v>
      </c>
      <c r="G94" s="890"/>
      <c r="H94" s="890"/>
      <c r="I94" s="890"/>
      <c r="J94" s="890"/>
      <c r="K94" s="890"/>
      <c r="L94" s="890"/>
      <c r="M94" s="890"/>
      <c r="N94" s="891"/>
      <c r="O94" s="891"/>
      <c r="P94" s="891"/>
      <c r="Q94" s="891"/>
      <c r="R94" s="891"/>
      <c r="S94" s="184"/>
      <c r="T94" s="25"/>
      <c r="U94" s="25"/>
    </row>
    <row r="95" spans="1:21" ht="37.950000000000003" customHeight="1">
      <c r="A95" s="164"/>
      <c r="B95" s="798"/>
      <c r="C95" s="789"/>
      <c r="D95" s="808"/>
      <c r="E95" s="876"/>
      <c r="F95" s="882" t="s">
        <v>445</v>
      </c>
      <c r="G95" s="883"/>
      <c r="H95" s="883"/>
      <c r="I95" s="884"/>
      <c r="J95" s="64" t="s">
        <v>48</v>
      </c>
      <c r="K95" s="350" t="s">
        <v>487</v>
      </c>
      <c r="L95" s="350" t="s">
        <v>487</v>
      </c>
      <c r="M95" s="350" t="s">
        <v>487</v>
      </c>
      <c r="N95" s="350" t="s">
        <v>487</v>
      </c>
      <c r="O95" s="350" t="s">
        <v>487</v>
      </c>
      <c r="P95" s="305" t="s">
        <v>336</v>
      </c>
      <c r="Q95" s="306">
        <v>3</v>
      </c>
      <c r="R95" s="351" t="s">
        <v>303</v>
      </c>
      <c r="S95" s="184"/>
      <c r="T95" s="25"/>
      <c r="U95" s="25"/>
    </row>
    <row r="96" spans="1:21" ht="36" customHeight="1">
      <c r="A96" s="164"/>
      <c r="B96" s="798"/>
      <c r="C96" s="789"/>
      <c r="D96" s="808"/>
      <c r="E96" s="352" t="s">
        <v>490</v>
      </c>
      <c r="F96" s="730" t="s">
        <v>491</v>
      </c>
      <c r="G96" s="730"/>
      <c r="H96" s="730"/>
      <c r="I96" s="730"/>
      <c r="J96" s="730"/>
      <c r="K96" s="730"/>
      <c r="L96" s="730"/>
      <c r="M96" s="730"/>
      <c r="N96" s="730"/>
      <c r="O96" s="730"/>
      <c r="P96" s="730"/>
      <c r="Q96" s="730"/>
      <c r="R96" s="730"/>
      <c r="S96" s="184"/>
      <c r="T96" s="25"/>
      <c r="U96" s="25"/>
    </row>
    <row r="97" spans="1:21" ht="36" customHeight="1">
      <c r="A97" s="164"/>
      <c r="B97" s="798"/>
      <c r="C97" s="789"/>
      <c r="D97" s="808"/>
      <c r="E97" s="352" t="s">
        <v>492</v>
      </c>
      <c r="F97" s="730" t="s">
        <v>491</v>
      </c>
      <c r="G97" s="730"/>
      <c r="H97" s="730"/>
      <c r="I97" s="730"/>
      <c r="J97" s="730"/>
      <c r="K97" s="730"/>
      <c r="L97" s="730"/>
      <c r="M97" s="730"/>
      <c r="N97" s="730"/>
      <c r="O97" s="730"/>
      <c r="P97" s="730"/>
      <c r="Q97" s="730"/>
      <c r="R97" s="730"/>
      <c r="S97" s="184"/>
      <c r="T97" s="25"/>
      <c r="U97" s="25"/>
    </row>
    <row r="98" spans="1:21" ht="36" customHeight="1">
      <c r="A98" s="164"/>
      <c r="B98" s="798"/>
      <c r="C98" s="789"/>
      <c r="D98" s="808"/>
      <c r="E98" s="352" t="s">
        <v>493</v>
      </c>
      <c r="F98" s="730" t="s">
        <v>491</v>
      </c>
      <c r="G98" s="730"/>
      <c r="H98" s="730"/>
      <c r="I98" s="730"/>
      <c r="J98" s="730"/>
      <c r="K98" s="730"/>
      <c r="L98" s="730"/>
      <c r="M98" s="730"/>
      <c r="N98" s="730"/>
      <c r="O98" s="730"/>
      <c r="P98" s="730"/>
      <c r="Q98" s="730"/>
      <c r="R98" s="730"/>
      <c r="S98" s="184"/>
      <c r="T98" s="25"/>
      <c r="U98" s="25"/>
    </row>
    <row r="99" spans="1:21" ht="36" customHeight="1">
      <c r="A99" s="164"/>
      <c r="B99" s="791" t="s">
        <v>532</v>
      </c>
      <c r="C99" s="789"/>
      <c r="D99" s="808"/>
      <c r="E99" s="352" t="s">
        <v>489</v>
      </c>
      <c r="F99" s="730" t="s">
        <v>491</v>
      </c>
      <c r="G99" s="730"/>
      <c r="H99" s="730"/>
      <c r="I99" s="730"/>
      <c r="J99" s="730"/>
      <c r="K99" s="730"/>
      <c r="L99" s="730"/>
      <c r="M99" s="730"/>
      <c r="N99" s="730"/>
      <c r="O99" s="730"/>
      <c r="P99" s="730"/>
      <c r="Q99" s="730"/>
      <c r="R99" s="730"/>
      <c r="S99" s="184"/>
      <c r="T99" s="25"/>
      <c r="U99" s="25"/>
    </row>
    <row r="100" spans="1:21" ht="36" customHeight="1">
      <c r="A100" s="164"/>
      <c r="B100" s="791"/>
      <c r="C100" s="789"/>
      <c r="D100" s="808"/>
      <c r="E100" s="398" t="s">
        <v>494</v>
      </c>
      <c r="F100" s="730" t="s">
        <v>491</v>
      </c>
      <c r="G100" s="730"/>
      <c r="H100" s="730"/>
      <c r="I100" s="730"/>
      <c r="J100" s="730"/>
      <c r="K100" s="730"/>
      <c r="L100" s="730"/>
      <c r="M100" s="730"/>
      <c r="N100" s="730"/>
      <c r="O100" s="730"/>
      <c r="P100" s="730"/>
      <c r="Q100" s="730"/>
      <c r="R100" s="730"/>
      <c r="S100" s="184"/>
      <c r="T100" s="25"/>
      <c r="U100" s="25"/>
    </row>
    <row r="101" spans="1:21" ht="36" customHeight="1">
      <c r="A101" s="164"/>
      <c r="B101" s="791"/>
      <c r="C101" s="789"/>
      <c r="D101" s="799" t="s">
        <v>495</v>
      </c>
      <c r="E101" s="880" t="s">
        <v>496</v>
      </c>
      <c r="F101" s="872" t="s">
        <v>434</v>
      </c>
      <c r="G101" s="873"/>
      <c r="H101" s="873"/>
      <c r="I101" s="873"/>
      <c r="J101" s="873"/>
      <c r="K101" s="873"/>
      <c r="L101" s="873"/>
      <c r="M101" s="873"/>
      <c r="N101" s="873"/>
      <c r="O101" s="873"/>
      <c r="P101" s="873"/>
      <c r="Q101" s="873"/>
      <c r="R101" s="873"/>
      <c r="S101" s="184"/>
      <c r="T101" s="25"/>
      <c r="U101" s="25"/>
    </row>
    <row r="102" spans="1:21" ht="36" customHeight="1">
      <c r="A102" s="164"/>
      <c r="B102" s="791"/>
      <c r="C102" s="789"/>
      <c r="D102" s="800"/>
      <c r="E102" s="881"/>
      <c r="F102" s="916" t="s">
        <v>540</v>
      </c>
      <c r="G102" s="874"/>
      <c r="H102" s="874"/>
      <c r="I102" s="874"/>
      <c r="J102" s="87" t="s">
        <v>48</v>
      </c>
      <c r="K102" s="345" t="s">
        <v>496</v>
      </c>
      <c r="L102" s="345" t="s">
        <v>496</v>
      </c>
      <c r="M102" s="345" t="s">
        <v>496</v>
      </c>
      <c r="N102" s="345" t="s">
        <v>496</v>
      </c>
      <c r="O102" s="345" t="s">
        <v>502</v>
      </c>
      <c r="P102" s="331" t="s">
        <v>336</v>
      </c>
      <c r="Q102" s="331">
        <v>2</v>
      </c>
      <c r="R102" s="297" t="s">
        <v>51</v>
      </c>
      <c r="S102" s="184"/>
      <c r="T102" s="25"/>
      <c r="U102" s="25"/>
    </row>
    <row r="103" spans="1:21" ht="36" customHeight="1">
      <c r="A103" s="164"/>
      <c r="B103" s="791"/>
      <c r="C103" s="789"/>
      <c r="D103" s="800"/>
      <c r="E103" s="875" t="s">
        <v>497</v>
      </c>
      <c r="F103" s="877" t="s">
        <v>265</v>
      </c>
      <c r="G103" s="877"/>
      <c r="H103" s="877"/>
      <c r="I103" s="877"/>
      <c r="J103" s="877"/>
      <c r="K103" s="877"/>
      <c r="L103" s="877"/>
      <c r="M103" s="877"/>
      <c r="N103" s="877"/>
      <c r="O103" s="877"/>
      <c r="P103" s="877"/>
      <c r="Q103" s="877"/>
      <c r="R103" s="877"/>
      <c r="S103" s="184"/>
      <c r="T103" s="25"/>
      <c r="U103" s="25"/>
    </row>
    <row r="104" spans="1:21" ht="36" customHeight="1">
      <c r="A104" s="164"/>
      <c r="B104" s="791"/>
      <c r="C104" s="789"/>
      <c r="D104" s="800"/>
      <c r="E104" s="879"/>
      <c r="F104" s="911" t="s">
        <v>543</v>
      </c>
      <c r="G104" s="911"/>
      <c r="H104" s="911"/>
      <c r="I104" s="911"/>
      <c r="J104" s="317" t="s">
        <v>48</v>
      </c>
      <c r="K104" s="316" t="s">
        <v>497</v>
      </c>
      <c r="L104" s="316" t="s">
        <v>497</v>
      </c>
      <c r="M104" s="316" t="s">
        <v>497</v>
      </c>
      <c r="N104" s="316" t="s">
        <v>497</v>
      </c>
      <c r="O104" s="316" t="s">
        <v>502</v>
      </c>
      <c r="P104" s="317" t="s">
        <v>81</v>
      </c>
      <c r="Q104" s="317">
        <v>1</v>
      </c>
      <c r="R104" s="297" t="s">
        <v>51</v>
      </c>
      <c r="S104" s="184"/>
      <c r="T104" s="25"/>
      <c r="U104" s="25"/>
    </row>
    <row r="105" spans="1:21" ht="36" customHeight="1">
      <c r="A105" s="164"/>
      <c r="B105" s="791"/>
      <c r="C105" s="789"/>
      <c r="D105" s="800"/>
      <c r="E105" s="875" t="s">
        <v>498</v>
      </c>
      <c r="F105" s="877" t="s">
        <v>265</v>
      </c>
      <c r="G105" s="877"/>
      <c r="H105" s="877"/>
      <c r="I105" s="877"/>
      <c r="J105" s="877"/>
      <c r="K105" s="877"/>
      <c r="L105" s="877"/>
      <c r="M105" s="877"/>
      <c r="N105" s="877"/>
      <c r="O105" s="877"/>
      <c r="P105" s="877"/>
      <c r="Q105" s="877"/>
      <c r="R105" s="877"/>
      <c r="S105" s="184"/>
      <c r="T105" s="25"/>
      <c r="U105" s="25"/>
    </row>
    <row r="106" spans="1:21" ht="36" customHeight="1">
      <c r="A106" s="164"/>
      <c r="B106" s="791"/>
      <c r="C106" s="789"/>
      <c r="D106" s="800"/>
      <c r="E106" s="876"/>
      <c r="F106" s="878" t="s">
        <v>542</v>
      </c>
      <c r="G106" s="878"/>
      <c r="H106" s="878"/>
      <c r="I106" s="878"/>
      <c r="J106" s="353" t="s">
        <v>48</v>
      </c>
      <c r="K106" s="320" t="s">
        <v>498</v>
      </c>
      <c r="L106" s="320" t="s">
        <v>498</v>
      </c>
      <c r="M106" s="320" t="s">
        <v>499</v>
      </c>
      <c r="N106" s="320" t="s">
        <v>499</v>
      </c>
      <c r="O106" s="320" t="s">
        <v>502</v>
      </c>
      <c r="P106" s="321" t="s">
        <v>336</v>
      </c>
      <c r="Q106" s="321">
        <v>2</v>
      </c>
      <c r="R106" s="297" t="s">
        <v>51</v>
      </c>
      <c r="S106" s="184"/>
      <c r="T106" s="25"/>
      <c r="U106" s="25"/>
    </row>
    <row r="107" spans="1:21" ht="36" customHeight="1">
      <c r="A107" s="164"/>
      <c r="B107" s="791"/>
      <c r="C107" s="789"/>
      <c r="D107" s="800"/>
      <c r="E107" s="870" t="s">
        <v>500</v>
      </c>
      <c r="F107" s="872" t="s">
        <v>434</v>
      </c>
      <c r="G107" s="873"/>
      <c r="H107" s="873"/>
      <c r="I107" s="873"/>
      <c r="J107" s="873"/>
      <c r="K107" s="873"/>
      <c r="L107" s="873"/>
      <c r="M107" s="873"/>
      <c r="N107" s="873"/>
      <c r="O107" s="873"/>
      <c r="P107" s="873"/>
      <c r="Q107" s="873"/>
      <c r="R107" s="873"/>
      <c r="S107" s="184"/>
      <c r="T107" s="25"/>
      <c r="U107" s="25"/>
    </row>
    <row r="108" spans="1:21" ht="36" customHeight="1">
      <c r="A108" s="164"/>
      <c r="B108" s="791"/>
      <c r="C108" s="789"/>
      <c r="D108" s="800"/>
      <c r="E108" s="871"/>
      <c r="F108" s="874" t="s">
        <v>541</v>
      </c>
      <c r="G108" s="874"/>
      <c r="H108" s="874"/>
      <c r="I108" s="874"/>
      <c r="J108" s="87" t="s">
        <v>48</v>
      </c>
      <c r="K108" s="345" t="s">
        <v>500</v>
      </c>
      <c r="L108" s="345" t="s">
        <v>500</v>
      </c>
      <c r="M108" s="345" t="s">
        <v>500</v>
      </c>
      <c r="N108" s="345" t="s">
        <v>500</v>
      </c>
      <c r="O108" s="345" t="s">
        <v>502</v>
      </c>
      <c r="P108" s="331" t="s">
        <v>336</v>
      </c>
      <c r="Q108" s="331">
        <v>3</v>
      </c>
      <c r="R108" s="297" t="s">
        <v>51</v>
      </c>
      <c r="S108" s="184"/>
    </row>
    <row r="109" spans="1:21" ht="36" customHeight="1">
      <c r="A109" s="164"/>
      <c r="B109" s="791"/>
      <c r="C109" s="789"/>
      <c r="D109" s="800"/>
      <c r="E109" s="863" t="s">
        <v>501</v>
      </c>
      <c r="F109" s="860" t="s">
        <v>265</v>
      </c>
      <c r="G109" s="860"/>
      <c r="H109" s="860"/>
      <c r="I109" s="860"/>
      <c r="J109" s="860"/>
      <c r="K109" s="861"/>
      <c r="L109" s="861"/>
      <c r="M109" s="861"/>
      <c r="N109" s="861"/>
      <c r="O109" s="861"/>
      <c r="P109" s="860"/>
      <c r="Q109" s="869"/>
      <c r="R109" s="860"/>
      <c r="S109" s="184"/>
      <c r="T109" s="25"/>
      <c r="U109" s="25"/>
    </row>
    <row r="110" spans="1:21" ht="36" customHeight="1">
      <c r="A110" s="164"/>
      <c r="B110" s="791"/>
      <c r="C110" s="789"/>
      <c r="D110" s="800"/>
      <c r="E110" s="868"/>
      <c r="F110" s="911" t="s">
        <v>536</v>
      </c>
      <c r="G110" s="911"/>
      <c r="H110" s="911"/>
      <c r="I110" s="911"/>
      <c r="J110" s="317" t="s">
        <v>48</v>
      </c>
      <c r="K110" s="316" t="s">
        <v>501</v>
      </c>
      <c r="L110" s="316" t="s">
        <v>501</v>
      </c>
      <c r="M110" s="316" t="s">
        <v>501</v>
      </c>
      <c r="N110" s="316" t="s">
        <v>501</v>
      </c>
      <c r="O110" s="316" t="s">
        <v>502</v>
      </c>
      <c r="P110" s="354" t="s">
        <v>81</v>
      </c>
      <c r="Q110" s="4">
        <v>1</v>
      </c>
      <c r="R110" s="297" t="s">
        <v>51</v>
      </c>
      <c r="S110" s="184"/>
      <c r="T110" s="25"/>
      <c r="U110" s="25"/>
    </row>
    <row r="111" spans="1:21" ht="36" customHeight="1">
      <c r="A111" s="164"/>
      <c r="B111" s="791"/>
      <c r="C111" s="789"/>
      <c r="D111" s="801"/>
      <c r="E111" s="405" t="s">
        <v>502</v>
      </c>
      <c r="F111" s="915" t="s">
        <v>70</v>
      </c>
      <c r="G111" s="915"/>
      <c r="H111" s="915"/>
      <c r="I111" s="915"/>
      <c r="J111" s="915"/>
      <c r="K111" s="915"/>
      <c r="L111" s="915"/>
      <c r="M111" s="915"/>
      <c r="N111" s="915"/>
      <c r="O111" s="915"/>
      <c r="P111" s="915"/>
      <c r="Q111" s="915"/>
      <c r="R111" s="915"/>
      <c r="S111" s="184"/>
      <c r="T111" s="25"/>
      <c r="U111" s="25"/>
    </row>
    <row r="112" spans="1:21" ht="36" customHeight="1">
      <c r="A112" s="164"/>
      <c r="B112" s="791"/>
      <c r="C112" s="789"/>
      <c r="D112" s="809" t="s">
        <v>503</v>
      </c>
      <c r="E112" s="863" t="s">
        <v>504</v>
      </c>
      <c r="F112" s="865" t="s">
        <v>505</v>
      </c>
      <c r="G112" s="865"/>
      <c r="H112" s="865"/>
      <c r="I112" s="865"/>
      <c r="J112" s="865"/>
      <c r="K112" s="865"/>
      <c r="L112" s="865"/>
      <c r="M112" s="865"/>
      <c r="N112" s="865"/>
      <c r="O112" s="865"/>
      <c r="P112" s="865"/>
      <c r="Q112" s="865"/>
      <c r="R112" s="865"/>
      <c r="S112" s="184"/>
      <c r="T112" s="25"/>
      <c r="U112" s="25"/>
    </row>
    <row r="113" spans="1:21" ht="36" customHeight="1">
      <c r="A113" s="164"/>
      <c r="B113" s="791"/>
      <c r="C113" s="789"/>
      <c r="D113" s="809"/>
      <c r="E113" s="864"/>
      <c r="F113" s="866" t="s">
        <v>506</v>
      </c>
      <c r="G113" s="866"/>
      <c r="H113" s="866"/>
      <c r="I113" s="866"/>
      <c r="J113" s="356" t="s">
        <v>48</v>
      </c>
      <c r="K113" s="358" t="s">
        <v>504</v>
      </c>
      <c r="L113" s="358" t="s">
        <v>504</v>
      </c>
      <c r="M113" s="358" t="s">
        <v>504</v>
      </c>
      <c r="N113" s="358" t="s">
        <v>504</v>
      </c>
      <c r="O113" s="358" t="s">
        <v>504</v>
      </c>
      <c r="P113" s="357" t="s">
        <v>336</v>
      </c>
      <c r="Q113" s="357">
        <v>3</v>
      </c>
      <c r="R113" s="355" t="s">
        <v>51</v>
      </c>
      <c r="S113" s="184"/>
      <c r="T113" s="25"/>
      <c r="U113" s="25"/>
    </row>
    <row r="114" spans="1:21" ht="36" customHeight="1">
      <c r="A114" s="164"/>
      <c r="B114" s="791"/>
      <c r="C114" s="789"/>
      <c r="D114" s="809"/>
      <c r="E114" s="804" t="s">
        <v>501</v>
      </c>
      <c r="F114" s="867" t="s">
        <v>488</v>
      </c>
      <c r="G114" s="867"/>
      <c r="H114" s="867"/>
      <c r="I114" s="867"/>
      <c r="J114" s="867"/>
      <c r="K114" s="867"/>
      <c r="L114" s="867"/>
      <c r="M114" s="867"/>
      <c r="N114" s="867"/>
      <c r="O114" s="867"/>
      <c r="P114" s="867"/>
      <c r="Q114" s="867"/>
      <c r="R114" s="867"/>
      <c r="T114" s="25"/>
      <c r="U114" s="25"/>
    </row>
    <row r="115" spans="1:21" ht="66" customHeight="1">
      <c r="A115" s="164"/>
      <c r="B115" s="791"/>
      <c r="C115" s="789"/>
      <c r="D115" s="809"/>
      <c r="E115" s="805"/>
      <c r="F115" s="913" t="s">
        <v>445</v>
      </c>
      <c r="G115" s="913"/>
      <c r="H115" s="913"/>
      <c r="I115" s="913"/>
      <c r="J115" s="360" t="s">
        <v>48</v>
      </c>
      <c r="K115" s="341" t="s">
        <v>501</v>
      </c>
      <c r="L115" s="361" t="s">
        <v>507</v>
      </c>
      <c r="M115" s="361" t="s">
        <v>501</v>
      </c>
      <c r="N115" s="361" t="s">
        <v>507</v>
      </c>
      <c r="O115" s="361" t="s">
        <v>501</v>
      </c>
      <c r="P115" s="362" t="s">
        <v>336</v>
      </c>
      <c r="Q115" s="363">
        <v>3</v>
      </c>
      <c r="R115" s="364" t="s">
        <v>508</v>
      </c>
      <c r="T115" s="25"/>
      <c r="U115" s="25"/>
    </row>
    <row r="116" spans="1:21" ht="36" customHeight="1">
      <c r="A116" s="164"/>
      <c r="B116" s="791"/>
      <c r="C116" s="789"/>
      <c r="D116" s="809"/>
      <c r="E116" s="802" t="s">
        <v>507</v>
      </c>
      <c r="F116" s="887" t="s">
        <v>434</v>
      </c>
      <c r="G116" s="862"/>
      <c r="H116" s="862"/>
      <c r="I116" s="862"/>
      <c r="J116" s="862"/>
      <c r="K116" s="862"/>
      <c r="L116" s="862"/>
      <c r="M116" s="862"/>
      <c r="N116" s="862"/>
      <c r="O116" s="862"/>
      <c r="P116" s="862"/>
      <c r="Q116" s="862"/>
      <c r="R116" s="862"/>
      <c r="T116" s="25"/>
      <c r="U116" s="25"/>
    </row>
    <row r="117" spans="1:21" ht="36" customHeight="1">
      <c r="A117" s="164"/>
      <c r="B117" s="791"/>
      <c r="C117" s="789"/>
      <c r="D117" s="809"/>
      <c r="E117" s="803"/>
      <c r="F117" s="874" t="s">
        <v>540</v>
      </c>
      <c r="G117" s="914"/>
      <c r="H117" s="914"/>
      <c r="I117" s="914"/>
      <c r="J117" s="87" t="s">
        <v>48</v>
      </c>
      <c r="K117" s="359" t="s">
        <v>507</v>
      </c>
      <c r="L117" s="359" t="s">
        <v>507</v>
      </c>
      <c r="M117" s="359" t="s">
        <v>507</v>
      </c>
      <c r="N117" s="359" t="s">
        <v>507</v>
      </c>
      <c r="O117" s="299" t="s">
        <v>515</v>
      </c>
      <c r="P117" s="331" t="s">
        <v>336</v>
      </c>
      <c r="Q117" s="331">
        <v>2</v>
      </c>
      <c r="R117" s="355" t="s">
        <v>51</v>
      </c>
      <c r="S117" s="184"/>
      <c r="T117" s="25"/>
      <c r="U117" s="25"/>
    </row>
    <row r="118" spans="1:21" ht="36" customHeight="1">
      <c r="A118" s="164"/>
      <c r="B118" s="791"/>
      <c r="C118" s="789"/>
      <c r="D118" s="809"/>
      <c r="E118" s="810" t="s">
        <v>509</v>
      </c>
      <c r="F118" s="862" t="s">
        <v>434</v>
      </c>
      <c r="G118" s="862"/>
      <c r="H118" s="862"/>
      <c r="I118" s="862"/>
      <c r="J118" s="862"/>
      <c r="K118" s="862"/>
      <c r="L118" s="862"/>
      <c r="M118" s="862"/>
      <c r="N118" s="862"/>
      <c r="O118" s="862"/>
      <c r="P118" s="862"/>
      <c r="Q118" s="862"/>
      <c r="R118" s="862"/>
      <c r="S118" s="184"/>
    </row>
    <row r="119" spans="1:21" ht="36" customHeight="1">
      <c r="A119" s="164"/>
      <c r="B119" s="791"/>
      <c r="C119" s="789"/>
      <c r="D119" s="809"/>
      <c r="E119" s="811"/>
      <c r="F119" s="912" t="s">
        <v>510</v>
      </c>
      <c r="G119" s="912"/>
      <c r="H119" s="912"/>
      <c r="I119" s="912"/>
      <c r="J119" s="87" t="s">
        <v>48</v>
      </c>
      <c r="K119" s="359" t="s">
        <v>509</v>
      </c>
      <c r="L119" s="359" t="s">
        <v>509</v>
      </c>
      <c r="M119" s="359" t="s">
        <v>509</v>
      </c>
      <c r="N119" s="299" t="s">
        <v>511</v>
      </c>
      <c r="O119" s="299" t="s">
        <v>515</v>
      </c>
      <c r="P119" s="331" t="s">
        <v>336</v>
      </c>
      <c r="Q119" s="331">
        <v>3</v>
      </c>
      <c r="R119" s="297" t="s">
        <v>168</v>
      </c>
      <c r="S119" s="184"/>
    </row>
    <row r="120" spans="1:21" ht="36" customHeight="1">
      <c r="A120" s="164"/>
      <c r="B120" s="384"/>
      <c r="C120" s="385"/>
      <c r="D120" s="399"/>
      <c r="E120" s="400"/>
      <c r="F120" s="401"/>
      <c r="G120" s="401"/>
      <c r="H120" s="401"/>
      <c r="I120" s="401"/>
      <c r="J120" s="396"/>
      <c r="K120" s="402"/>
      <c r="L120" s="402"/>
      <c r="M120" s="402"/>
      <c r="N120" s="403"/>
      <c r="O120" s="403"/>
      <c r="P120" s="396"/>
      <c r="Q120" s="396"/>
      <c r="R120" s="404"/>
      <c r="S120" s="184"/>
    </row>
    <row r="121" spans="1:21" ht="36" customHeight="1">
      <c r="A121" s="164"/>
      <c r="B121" s="59" t="s">
        <v>27</v>
      </c>
      <c r="C121" s="59" t="s">
        <v>28</v>
      </c>
      <c r="D121" s="59" t="s">
        <v>29</v>
      </c>
      <c r="E121" s="59" t="s">
        <v>30</v>
      </c>
      <c r="F121" s="725" t="s">
        <v>31</v>
      </c>
      <c r="G121" s="725"/>
      <c r="H121" s="725"/>
      <c r="I121" s="725"/>
      <c r="J121" s="59" t="s">
        <v>32</v>
      </c>
      <c r="K121" s="59" t="s">
        <v>34</v>
      </c>
      <c r="L121" s="59" t="s">
        <v>35</v>
      </c>
      <c r="M121" s="59" t="s">
        <v>36</v>
      </c>
      <c r="N121" s="294" t="s">
        <v>37</v>
      </c>
      <c r="O121" s="59" t="s">
        <v>281</v>
      </c>
      <c r="P121" s="59" t="s">
        <v>38</v>
      </c>
      <c r="Q121" s="59" t="s">
        <v>9</v>
      </c>
      <c r="R121" s="59" t="s">
        <v>39</v>
      </c>
      <c r="S121" s="184"/>
    </row>
    <row r="122" spans="1:21" ht="36" customHeight="1">
      <c r="A122" s="164"/>
      <c r="B122" s="791" t="s">
        <v>532</v>
      </c>
      <c r="C122" s="789" t="s">
        <v>428</v>
      </c>
      <c r="D122" s="809" t="s">
        <v>503</v>
      </c>
      <c r="E122" s="845" t="s">
        <v>511</v>
      </c>
      <c r="F122" s="859" t="s">
        <v>265</v>
      </c>
      <c r="G122" s="860"/>
      <c r="H122" s="860"/>
      <c r="I122" s="860"/>
      <c r="J122" s="860"/>
      <c r="K122" s="861"/>
      <c r="L122" s="861"/>
      <c r="M122" s="861"/>
      <c r="N122" s="861"/>
      <c r="O122" s="861"/>
      <c r="P122" s="860"/>
      <c r="Q122" s="860"/>
      <c r="R122" s="860"/>
      <c r="S122" s="184"/>
      <c r="T122" s="25"/>
      <c r="U122" s="25"/>
    </row>
    <row r="123" spans="1:21" ht="36" customHeight="1">
      <c r="A123" s="164"/>
      <c r="B123" s="791"/>
      <c r="C123" s="790"/>
      <c r="D123" s="809"/>
      <c r="E123" s="846"/>
      <c r="F123" s="910" t="s">
        <v>534</v>
      </c>
      <c r="G123" s="911"/>
      <c r="H123" s="911"/>
      <c r="I123" s="911"/>
      <c r="J123" s="317" t="s">
        <v>48</v>
      </c>
      <c r="K123" s="89" t="s">
        <v>511</v>
      </c>
      <c r="L123" s="89" t="s">
        <v>511</v>
      </c>
      <c r="M123" s="89" t="s">
        <v>511</v>
      </c>
      <c r="N123" s="89" t="s">
        <v>511</v>
      </c>
      <c r="O123" s="316" t="s">
        <v>515</v>
      </c>
      <c r="P123" s="317" t="s">
        <v>81</v>
      </c>
      <c r="Q123" s="88">
        <v>1</v>
      </c>
      <c r="R123" s="355" t="s">
        <v>51</v>
      </c>
      <c r="S123" s="184"/>
      <c r="T123" s="25"/>
      <c r="U123" s="25"/>
    </row>
    <row r="124" spans="1:21" ht="36" customHeight="1">
      <c r="A124" s="164"/>
      <c r="B124" s="791"/>
      <c r="C124" s="790"/>
      <c r="D124" s="809"/>
      <c r="E124" s="846" t="s">
        <v>512</v>
      </c>
      <c r="F124" s="895" t="s">
        <v>434</v>
      </c>
      <c r="G124" s="896"/>
      <c r="H124" s="896"/>
      <c r="I124" s="896"/>
      <c r="J124" s="896"/>
      <c r="K124" s="896"/>
      <c r="L124" s="896"/>
      <c r="M124" s="896"/>
      <c r="N124" s="896"/>
      <c r="O124" s="896"/>
      <c r="P124" s="896"/>
      <c r="Q124" s="896"/>
      <c r="R124" s="896"/>
      <c r="S124" s="184"/>
      <c r="T124" s="25"/>
      <c r="U124" s="25"/>
    </row>
    <row r="125" spans="1:21" ht="36" customHeight="1">
      <c r="A125" s="164"/>
      <c r="B125" s="791"/>
      <c r="C125" s="790"/>
      <c r="D125" s="809"/>
      <c r="E125" s="846"/>
      <c r="F125" s="904" t="s">
        <v>513</v>
      </c>
      <c r="G125" s="904"/>
      <c r="H125" s="904"/>
      <c r="I125" s="909"/>
      <c r="J125" s="3" t="s">
        <v>48</v>
      </c>
      <c r="K125" s="13" t="s">
        <v>512</v>
      </c>
      <c r="L125" s="13" t="s">
        <v>512</v>
      </c>
      <c r="M125" s="13" t="s">
        <v>512</v>
      </c>
      <c r="N125" s="13" t="s">
        <v>512</v>
      </c>
      <c r="O125" s="299" t="s">
        <v>515</v>
      </c>
      <c r="P125" s="331" t="s">
        <v>336</v>
      </c>
      <c r="Q125" s="331">
        <v>3</v>
      </c>
      <c r="R125" s="355" t="s">
        <v>51</v>
      </c>
      <c r="S125" s="184"/>
      <c r="T125" s="25"/>
      <c r="U125" s="25"/>
    </row>
    <row r="126" spans="1:21" ht="36" customHeight="1">
      <c r="A126" s="164"/>
      <c r="B126" s="791"/>
      <c r="C126" s="790"/>
      <c r="D126" s="809"/>
      <c r="E126" s="846"/>
      <c r="F126" s="853" t="s">
        <v>539</v>
      </c>
      <c r="G126" s="854"/>
      <c r="H126" s="854"/>
      <c r="I126" s="854"/>
      <c r="J126" s="854"/>
      <c r="K126" s="854"/>
      <c r="L126" s="854"/>
      <c r="M126" s="854"/>
      <c r="N126" s="854"/>
      <c r="O126" s="854"/>
      <c r="P126" s="854"/>
      <c r="Q126" s="854"/>
      <c r="R126" s="854"/>
      <c r="S126" s="184"/>
      <c r="T126" s="25"/>
      <c r="U126" s="25"/>
    </row>
    <row r="127" spans="1:21" ht="36" customHeight="1">
      <c r="A127" s="164"/>
      <c r="B127" s="791"/>
      <c r="C127" s="790"/>
      <c r="D127" s="809"/>
      <c r="E127" s="846"/>
      <c r="F127" s="855" t="s">
        <v>538</v>
      </c>
      <c r="G127" s="855"/>
      <c r="H127" s="855"/>
      <c r="I127" s="856"/>
      <c r="J127" s="365" t="s">
        <v>48</v>
      </c>
      <c r="K127" s="366" t="s">
        <v>512</v>
      </c>
      <c r="L127" s="366" t="s">
        <v>514</v>
      </c>
      <c r="M127" s="366" t="s">
        <v>512</v>
      </c>
      <c r="N127" s="366" t="s">
        <v>514</v>
      </c>
      <c r="O127" s="366" t="s">
        <v>515</v>
      </c>
      <c r="P127" s="366" t="s">
        <v>336</v>
      </c>
      <c r="Q127" s="365">
        <v>2</v>
      </c>
      <c r="R127" s="297" t="s">
        <v>168</v>
      </c>
      <c r="S127" s="184"/>
      <c r="T127" s="25"/>
      <c r="U127" s="25"/>
    </row>
    <row r="128" spans="1:21" ht="36" customHeight="1">
      <c r="A128" s="164"/>
      <c r="B128" s="791"/>
      <c r="C128" s="790"/>
      <c r="D128" s="809"/>
      <c r="E128" s="846"/>
      <c r="F128" s="855" t="s">
        <v>537</v>
      </c>
      <c r="G128" s="855"/>
      <c r="H128" s="855"/>
      <c r="I128" s="856"/>
      <c r="J128" s="365" t="s">
        <v>48</v>
      </c>
      <c r="K128" s="366" t="s">
        <v>512</v>
      </c>
      <c r="L128" s="366" t="s">
        <v>514</v>
      </c>
      <c r="M128" s="366" t="s">
        <v>512</v>
      </c>
      <c r="N128" s="366" t="s">
        <v>514</v>
      </c>
      <c r="O128" s="366" t="s">
        <v>515</v>
      </c>
      <c r="P128" s="366" t="s">
        <v>336</v>
      </c>
      <c r="Q128" s="365">
        <v>2</v>
      </c>
      <c r="R128" s="297" t="s">
        <v>168</v>
      </c>
      <c r="S128" s="184"/>
      <c r="T128" s="25"/>
      <c r="U128" s="25"/>
    </row>
    <row r="129" spans="1:21" ht="36" customHeight="1">
      <c r="A129" s="164"/>
      <c r="B129" s="791"/>
      <c r="C129" s="790"/>
      <c r="D129" s="809"/>
      <c r="E129" s="845" t="s">
        <v>514</v>
      </c>
      <c r="F129" s="899" t="s">
        <v>265</v>
      </c>
      <c r="G129" s="900"/>
      <c r="H129" s="900"/>
      <c r="I129" s="900"/>
      <c r="J129" s="900"/>
      <c r="K129" s="901"/>
      <c r="L129" s="901"/>
      <c r="M129" s="901"/>
      <c r="N129" s="901"/>
      <c r="O129" s="901"/>
      <c r="P129" s="900"/>
      <c r="Q129" s="900"/>
      <c r="R129" s="900"/>
      <c r="S129" s="184"/>
      <c r="T129" s="25"/>
      <c r="U129" s="25"/>
    </row>
    <row r="130" spans="1:21" ht="36" customHeight="1">
      <c r="A130" s="164"/>
      <c r="B130" s="791"/>
      <c r="C130" s="790"/>
      <c r="D130" s="809"/>
      <c r="E130" s="846"/>
      <c r="F130" s="857" t="s">
        <v>536</v>
      </c>
      <c r="G130" s="858"/>
      <c r="H130" s="858"/>
      <c r="I130" s="858"/>
      <c r="J130" s="325" t="s">
        <v>48</v>
      </c>
      <c r="K130" s="326" t="s">
        <v>514</v>
      </c>
      <c r="L130" s="326" t="s">
        <v>514</v>
      </c>
      <c r="M130" s="326" t="s">
        <v>514</v>
      </c>
      <c r="N130" s="326" t="s">
        <v>514</v>
      </c>
      <c r="O130" s="316" t="s">
        <v>515</v>
      </c>
      <c r="P130" s="317" t="s">
        <v>81</v>
      </c>
      <c r="Q130" s="88">
        <v>1</v>
      </c>
      <c r="R130" s="297" t="s">
        <v>168</v>
      </c>
      <c r="S130" s="184"/>
      <c r="T130" s="25"/>
      <c r="U130" s="25"/>
    </row>
    <row r="131" spans="1:21" ht="36" customHeight="1">
      <c r="A131" s="164"/>
      <c r="B131" s="791"/>
      <c r="C131" s="790"/>
      <c r="D131" s="809"/>
      <c r="E131" s="406" t="s">
        <v>515</v>
      </c>
      <c r="F131" s="834" t="s">
        <v>70</v>
      </c>
      <c r="G131" s="835"/>
      <c r="H131" s="835"/>
      <c r="I131" s="835"/>
      <c r="J131" s="835"/>
      <c r="K131" s="835"/>
      <c r="L131" s="835"/>
      <c r="M131" s="835"/>
      <c r="N131" s="835"/>
      <c r="O131" s="835"/>
      <c r="P131" s="835"/>
      <c r="Q131" s="835"/>
      <c r="R131" s="835"/>
      <c r="S131" s="184"/>
      <c r="T131" s="25"/>
      <c r="U131" s="25"/>
    </row>
    <row r="132" spans="1:21" ht="36" customHeight="1">
      <c r="A132" s="164"/>
      <c r="B132" s="791"/>
      <c r="C132" s="790"/>
      <c r="D132" s="839" t="s">
        <v>516</v>
      </c>
      <c r="E132" s="846" t="s">
        <v>517</v>
      </c>
      <c r="F132" s="847" t="s">
        <v>518</v>
      </c>
      <c r="G132" s="848"/>
      <c r="H132" s="848"/>
      <c r="I132" s="848"/>
      <c r="J132" s="848"/>
      <c r="K132" s="848"/>
      <c r="L132" s="848"/>
      <c r="M132" s="848"/>
      <c r="N132" s="848"/>
      <c r="O132" s="848"/>
      <c r="P132" s="848"/>
      <c r="Q132" s="848"/>
      <c r="R132" s="848"/>
      <c r="S132" s="184"/>
      <c r="T132" s="25"/>
      <c r="U132" s="25"/>
    </row>
    <row r="133" spans="1:21" ht="36" customHeight="1">
      <c r="A133" s="164"/>
      <c r="B133" s="791"/>
      <c r="C133" s="790"/>
      <c r="D133" s="839"/>
      <c r="E133" s="846"/>
      <c r="F133" s="849" t="s">
        <v>519</v>
      </c>
      <c r="G133" s="849"/>
      <c r="H133" s="849"/>
      <c r="I133" s="850"/>
      <c r="J133" s="367" t="s">
        <v>48</v>
      </c>
      <c r="K133" s="368" t="s">
        <v>517</v>
      </c>
      <c r="L133" s="368" t="s">
        <v>517</v>
      </c>
      <c r="M133" s="368" t="s">
        <v>517</v>
      </c>
      <c r="N133" s="368" t="s">
        <v>517</v>
      </c>
      <c r="O133" s="368" t="s">
        <v>517</v>
      </c>
      <c r="P133" s="357" t="s">
        <v>336</v>
      </c>
      <c r="Q133" s="357">
        <v>3</v>
      </c>
      <c r="R133" s="355" t="s">
        <v>51</v>
      </c>
      <c r="S133" s="184"/>
      <c r="T133" s="25"/>
      <c r="U133" s="25"/>
    </row>
    <row r="134" spans="1:21" ht="36" customHeight="1">
      <c r="A134" s="164"/>
      <c r="B134" s="791"/>
      <c r="C134" s="790"/>
      <c r="D134" s="839"/>
      <c r="E134" s="846"/>
      <c r="F134" s="908" t="s">
        <v>443</v>
      </c>
      <c r="G134" s="896"/>
      <c r="H134" s="896"/>
      <c r="I134" s="896"/>
      <c r="J134" s="896"/>
      <c r="K134" s="896"/>
      <c r="L134" s="896"/>
      <c r="M134" s="896"/>
      <c r="N134" s="896"/>
      <c r="O134" s="896"/>
      <c r="P134" s="896"/>
      <c r="Q134" s="896"/>
      <c r="R134" s="896"/>
      <c r="S134" s="184"/>
      <c r="T134" s="25"/>
      <c r="U134" s="25"/>
    </row>
    <row r="135" spans="1:21" ht="36" customHeight="1">
      <c r="A135" s="164"/>
      <c r="B135" s="791"/>
      <c r="C135" s="790"/>
      <c r="D135" s="839"/>
      <c r="E135" s="846"/>
      <c r="F135" s="904" t="s">
        <v>486</v>
      </c>
      <c r="G135" s="905"/>
      <c r="H135" s="905"/>
      <c r="I135" s="897"/>
      <c r="J135" s="3" t="s">
        <v>48</v>
      </c>
      <c r="K135" s="369" t="s">
        <v>517</v>
      </c>
      <c r="L135" s="369" t="s">
        <v>517</v>
      </c>
      <c r="M135" s="369" t="s">
        <v>517</v>
      </c>
      <c r="N135" s="369" t="s">
        <v>517</v>
      </c>
      <c r="O135" s="13" t="s">
        <v>528</v>
      </c>
      <c r="P135" s="331" t="s">
        <v>336</v>
      </c>
      <c r="Q135" s="331">
        <v>3</v>
      </c>
      <c r="R135" s="355" t="s">
        <v>51</v>
      </c>
      <c r="S135" s="184"/>
      <c r="T135" s="25"/>
      <c r="U135" s="25"/>
    </row>
    <row r="136" spans="1:21" ht="36" customHeight="1">
      <c r="A136" s="164"/>
      <c r="B136" s="791"/>
      <c r="C136" s="790"/>
      <c r="D136" s="839"/>
      <c r="E136" s="846" t="s">
        <v>520</v>
      </c>
      <c r="F136" s="851" t="s">
        <v>521</v>
      </c>
      <c r="G136" s="852"/>
      <c r="H136" s="852"/>
      <c r="I136" s="852"/>
      <c r="J136" s="852"/>
      <c r="K136" s="852"/>
      <c r="L136" s="852"/>
      <c r="M136" s="852"/>
      <c r="N136" s="852"/>
      <c r="O136" s="852"/>
      <c r="P136" s="852"/>
      <c r="Q136" s="852"/>
      <c r="R136" s="852"/>
      <c r="S136" s="184"/>
      <c r="T136" s="25"/>
      <c r="U136" s="25"/>
    </row>
    <row r="137" spans="1:21" ht="36" customHeight="1">
      <c r="A137" s="164"/>
      <c r="B137" s="791"/>
      <c r="C137" s="790"/>
      <c r="D137" s="839"/>
      <c r="E137" s="846"/>
      <c r="F137" s="906" t="s">
        <v>522</v>
      </c>
      <c r="G137" s="906"/>
      <c r="H137" s="906"/>
      <c r="I137" s="907"/>
      <c r="J137" s="64" t="s">
        <v>48</v>
      </c>
      <c r="K137" s="350" t="s">
        <v>520</v>
      </c>
      <c r="L137" s="350" t="s">
        <v>520</v>
      </c>
      <c r="M137" s="350" t="s">
        <v>520</v>
      </c>
      <c r="N137" s="350" t="s">
        <v>520</v>
      </c>
      <c r="O137" s="350" t="s">
        <v>520</v>
      </c>
      <c r="P137" s="362" t="s">
        <v>336</v>
      </c>
      <c r="Q137" s="363">
        <v>3</v>
      </c>
      <c r="R137" s="355" t="s">
        <v>51</v>
      </c>
      <c r="S137" s="184"/>
      <c r="T137" s="25"/>
      <c r="U137" s="25"/>
    </row>
    <row r="138" spans="1:21" ht="36" customHeight="1">
      <c r="A138" s="164"/>
      <c r="B138" s="791"/>
      <c r="C138" s="790"/>
      <c r="D138" s="839"/>
      <c r="E138" s="846"/>
      <c r="F138" s="908" t="s">
        <v>443</v>
      </c>
      <c r="G138" s="896"/>
      <c r="H138" s="896"/>
      <c r="I138" s="896"/>
      <c r="J138" s="896"/>
      <c r="K138" s="896"/>
      <c r="L138" s="896"/>
      <c r="M138" s="896"/>
      <c r="N138" s="896"/>
      <c r="O138" s="896"/>
      <c r="P138" s="896"/>
      <c r="Q138" s="896"/>
      <c r="R138" s="896"/>
      <c r="S138" s="184"/>
      <c r="T138" s="25"/>
      <c r="U138" s="25"/>
    </row>
    <row r="139" spans="1:21" ht="36" customHeight="1">
      <c r="A139" s="164"/>
      <c r="B139" s="791"/>
      <c r="C139" s="790"/>
      <c r="D139" s="839"/>
      <c r="E139" s="846"/>
      <c r="F139" s="904" t="s">
        <v>535</v>
      </c>
      <c r="G139" s="905"/>
      <c r="H139" s="905"/>
      <c r="I139" s="897"/>
      <c r="J139" s="3" t="s">
        <v>48</v>
      </c>
      <c r="K139" s="369" t="s">
        <v>520</v>
      </c>
      <c r="L139" s="369" t="s">
        <v>520</v>
      </c>
      <c r="M139" s="369" t="s">
        <v>520</v>
      </c>
      <c r="N139" s="369" t="s">
        <v>520</v>
      </c>
      <c r="O139" s="13" t="s">
        <v>528</v>
      </c>
      <c r="P139" s="370" t="s">
        <v>336</v>
      </c>
      <c r="Q139" s="331">
        <v>3</v>
      </c>
      <c r="R139" s="355" t="s">
        <v>51</v>
      </c>
      <c r="S139" s="184"/>
      <c r="T139" s="25"/>
      <c r="U139" s="25"/>
    </row>
    <row r="140" spans="1:21" ht="36" customHeight="1">
      <c r="A140" s="164"/>
      <c r="B140" s="791"/>
      <c r="C140" s="790"/>
      <c r="D140" s="839"/>
      <c r="E140" s="845" t="s">
        <v>520</v>
      </c>
      <c r="F140" s="899" t="s">
        <v>265</v>
      </c>
      <c r="G140" s="900"/>
      <c r="H140" s="900"/>
      <c r="I140" s="900"/>
      <c r="J140" s="900"/>
      <c r="K140" s="901"/>
      <c r="L140" s="901"/>
      <c r="M140" s="901"/>
      <c r="N140" s="901"/>
      <c r="O140" s="901"/>
      <c r="P140" s="900"/>
      <c r="Q140" s="900"/>
      <c r="R140" s="900"/>
      <c r="S140" s="184"/>
    </row>
    <row r="141" spans="1:21" ht="36" customHeight="1">
      <c r="A141" s="164"/>
      <c r="B141" s="791"/>
      <c r="C141" s="790"/>
      <c r="D141" s="839"/>
      <c r="E141" s="846"/>
      <c r="F141" s="902" t="s">
        <v>534</v>
      </c>
      <c r="G141" s="903"/>
      <c r="H141" s="903"/>
      <c r="I141" s="903"/>
      <c r="J141" s="325" t="s">
        <v>48</v>
      </c>
      <c r="K141" s="326" t="s">
        <v>520</v>
      </c>
      <c r="L141" s="371" t="s">
        <v>520</v>
      </c>
      <c r="M141" s="371" t="s">
        <v>520</v>
      </c>
      <c r="N141" s="371" t="s">
        <v>520</v>
      </c>
      <c r="O141" s="318" t="s">
        <v>528</v>
      </c>
      <c r="P141" s="317" t="s">
        <v>336</v>
      </c>
      <c r="Q141" s="88">
        <v>2</v>
      </c>
      <c r="R141" s="355" t="s">
        <v>51</v>
      </c>
      <c r="S141" s="184"/>
    </row>
    <row r="142" spans="1:21" ht="36" customHeight="1">
      <c r="A142" s="164"/>
      <c r="B142" s="791"/>
      <c r="C142" s="790"/>
      <c r="D142" s="839"/>
      <c r="E142" s="840" t="s">
        <v>523</v>
      </c>
      <c r="F142" s="841" t="s">
        <v>400</v>
      </c>
      <c r="G142" s="842"/>
      <c r="H142" s="842"/>
      <c r="I142" s="842"/>
      <c r="J142" s="842"/>
      <c r="K142" s="842"/>
      <c r="L142" s="842"/>
      <c r="M142" s="842"/>
      <c r="N142" s="842"/>
      <c r="O142" s="842"/>
      <c r="P142" s="842"/>
      <c r="Q142" s="842"/>
      <c r="R142" s="842"/>
      <c r="S142" s="184"/>
      <c r="T142" s="25"/>
      <c r="U142" s="25"/>
    </row>
    <row r="143" spans="1:21" ht="36" customHeight="1">
      <c r="A143" s="164"/>
      <c r="B143" s="791"/>
      <c r="C143" s="790"/>
      <c r="D143" s="839"/>
      <c r="E143" s="840"/>
      <c r="F143" s="843" t="s">
        <v>524</v>
      </c>
      <c r="G143" s="844"/>
      <c r="H143" s="844"/>
      <c r="I143" s="844"/>
      <c r="J143" s="372" t="s">
        <v>48</v>
      </c>
      <c r="K143" s="373" t="s">
        <v>523</v>
      </c>
      <c r="L143" s="373" t="s">
        <v>523</v>
      </c>
      <c r="M143" s="373" t="s">
        <v>523</v>
      </c>
      <c r="N143" s="373" t="s">
        <v>523</v>
      </c>
      <c r="O143" s="373" t="s">
        <v>528</v>
      </c>
      <c r="P143" s="366" t="s">
        <v>336</v>
      </c>
      <c r="Q143" s="365">
        <v>2</v>
      </c>
      <c r="R143" s="355" t="s">
        <v>51</v>
      </c>
      <c r="S143" s="184"/>
      <c r="T143" s="25"/>
      <c r="U143" s="25"/>
    </row>
    <row r="144" spans="1:21" ht="36" customHeight="1">
      <c r="A144" s="164"/>
      <c r="B144" s="791"/>
      <c r="C144" s="790"/>
      <c r="D144" s="839"/>
      <c r="E144" s="840"/>
      <c r="F144" s="843" t="s">
        <v>525</v>
      </c>
      <c r="G144" s="844"/>
      <c r="H144" s="844"/>
      <c r="I144" s="844"/>
      <c r="J144" s="372" t="s">
        <v>48</v>
      </c>
      <c r="K144" s="373" t="s">
        <v>523</v>
      </c>
      <c r="L144" s="373" t="s">
        <v>523</v>
      </c>
      <c r="M144" s="373" t="s">
        <v>523</v>
      </c>
      <c r="N144" s="373" t="s">
        <v>523</v>
      </c>
      <c r="O144" s="373" t="s">
        <v>528</v>
      </c>
      <c r="P144" s="366" t="s">
        <v>336</v>
      </c>
      <c r="Q144" s="365">
        <v>2</v>
      </c>
      <c r="R144" s="355" t="s">
        <v>51</v>
      </c>
      <c r="S144" s="184"/>
      <c r="T144" s="25"/>
      <c r="U144" s="25"/>
    </row>
    <row r="145" spans="1:21" ht="36" customHeight="1">
      <c r="A145" s="164"/>
      <c r="B145" s="791"/>
      <c r="C145" s="790"/>
      <c r="D145" s="839"/>
      <c r="E145" s="840" t="s">
        <v>526</v>
      </c>
      <c r="F145" s="895" t="s">
        <v>434</v>
      </c>
      <c r="G145" s="896"/>
      <c r="H145" s="896"/>
      <c r="I145" s="896"/>
      <c r="J145" s="896"/>
      <c r="K145" s="896"/>
      <c r="L145" s="896"/>
      <c r="M145" s="896"/>
      <c r="N145" s="896"/>
      <c r="O145" s="896"/>
      <c r="P145" s="896"/>
      <c r="Q145" s="896"/>
      <c r="R145" s="896"/>
      <c r="S145" s="184"/>
      <c r="T145" s="25"/>
      <c r="U145" s="25"/>
    </row>
    <row r="146" spans="1:21" ht="36" customHeight="1">
      <c r="A146" s="164"/>
      <c r="B146" s="791"/>
      <c r="C146" s="790"/>
      <c r="D146" s="839"/>
      <c r="E146" s="840"/>
      <c r="F146" s="897" t="s">
        <v>527</v>
      </c>
      <c r="G146" s="898"/>
      <c r="H146" s="898"/>
      <c r="I146" s="898"/>
      <c r="J146" s="3" t="s">
        <v>48</v>
      </c>
      <c r="K146" s="369" t="s">
        <v>526</v>
      </c>
      <c r="L146" s="369" t="s">
        <v>526</v>
      </c>
      <c r="M146" s="369" t="s">
        <v>526</v>
      </c>
      <c r="N146" s="369" t="s">
        <v>526</v>
      </c>
      <c r="O146" s="13" t="s">
        <v>528</v>
      </c>
      <c r="P146" s="331" t="s">
        <v>58</v>
      </c>
      <c r="Q146" s="331">
        <v>4</v>
      </c>
      <c r="R146" s="355" t="s">
        <v>51</v>
      </c>
      <c r="S146" s="184"/>
      <c r="T146" s="25"/>
      <c r="U146" s="25"/>
    </row>
    <row r="147" spans="1:21" ht="36" customHeight="1">
      <c r="A147" s="164"/>
      <c r="B147" s="791"/>
      <c r="C147" s="790"/>
      <c r="D147" s="839"/>
      <c r="E147" s="840"/>
      <c r="F147" s="832" t="s">
        <v>72</v>
      </c>
      <c r="G147" s="833"/>
      <c r="H147" s="833"/>
      <c r="I147" s="833"/>
      <c r="J147" s="833"/>
      <c r="K147" s="833"/>
      <c r="L147" s="833"/>
      <c r="M147" s="833"/>
      <c r="N147" s="833"/>
      <c r="O147" s="833"/>
      <c r="P147" s="833"/>
      <c r="Q147" s="833"/>
      <c r="R147" s="833"/>
      <c r="S147" s="184"/>
      <c r="T147" s="25"/>
      <c r="U147" s="25"/>
    </row>
    <row r="148" spans="1:21" ht="36" customHeight="1">
      <c r="A148" s="164"/>
      <c r="B148" s="791"/>
      <c r="C148" s="790"/>
      <c r="D148" s="839"/>
      <c r="E148" s="840"/>
      <c r="F148" s="857" t="s">
        <v>533</v>
      </c>
      <c r="G148" s="894"/>
      <c r="H148" s="894"/>
      <c r="I148" s="894"/>
      <c r="J148" s="374" t="s">
        <v>48</v>
      </c>
      <c r="K148" s="326" t="s">
        <v>526</v>
      </c>
      <c r="L148" s="325"/>
      <c r="M148" s="371" t="s">
        <v>526</v>
      </c>
      <c r="N148" s="325"/>
      <c r="O148" s="318" t="s">
        <v>528</v>
      </c>
      <c r="P148" s="317" t="s">
        <v>81</v>
      </c>
      <c r="Q148" s="88">
        <v>1</v>
      </c>
      <c r="R148" s="375"/>
      <c r="S148" s="184"/>
      <c r="T148" s="25"/>
      <c r="U148" s="25"/>
    </row>
    <row r="149" spans="1:21" ht="36" customHeight="1">
      <c r="A149" s="164"/>
      <c r="B149" s="791"/>
      <c r="C149" s="790"/>
      <c r="D149" s="839"/>
      <c r="E149" s="407" t="s">
        <v>528</v>
      </c>
      <c r="F149" s="834" t="s">
        <v>70</v>
      </c>
      <c r="G149" s="835"/>
      <c r="H149" s="835"/>
      <c r="I149" s="835"/>
      <c r="J149" s="835"/>
      <c r="K149" s="835"/>
      <c r="L149" s="835"/>
      <c r="M149" s="835"/>
      <c r="N149" s="835"/>
      <c r="O149" s="835"/>
      <c r="P149" s="835"/>
      <c r="Q149" s="835"/>
      <c r="R149" s="835"/>
      <c r="S149" s="184"/>
      <c r="T149" s="25"/>
      <c r="U149" s="25"/>
    </row>
    <row r="150" spans="1:21" ht="36" customHeight="1">
      <c r="A150" s="164"/>
      <c r="B150" s="376"/>
      <c r="C150" s="376"/>
      <c r="D150" s="836" t="s">
        <v>529</v>
      </c>
      <c r="E150" s="377"/>
      <c r="F150" s="377"/>
      <c r="G150" s="377"/>
      <c r="H150" s="377"/>
      <c r="I150" s="377"/>
      <c r="J150" s="377"/>
      <c r="K150" s="377"/>
      <c r="L150" s="377"/>
      <c r="M150" s="377"/>
      <c r="N150" s="377"/>
      <c r="O150" s="377"/>
      <c r="P150" s="377"/>
      <c r="Q150" s="377"/>
      <c r="R150" s="376"/>
      <c r="S150" s="184"/>
      <c r="T150" s="25"/>
      <c r="U150" s="25"/>
    </row>
    <row r="151" spans="1:21" ht="36" customHeight="1">
      <c r="B151" s="160"/>
      <c r="C151" s="160"/>
      <c r="D151" s="837"/>
      <c r="E151" s="378"/>
      <c r="F151" s="378"/>
      <c r="G151" s="378"/>
      <c r="H151" s="378"/>
      <c r="I151" s="378"/>
      <c r="J151" s="378"/>
      <c r="K151" s="378"/>
      <c r="L151" s="378"/>
      <c r="M151" s="378"/>
      <c r="N151" s="378"/>
      <c r="O151" s="378"/>
      <c r="P151" s="378"/>
      <c r="Q151" s="379" t="e">
        <f>SUM(Q148:Q148,Q146:Q146,#REF!,#REF!,Q143:Q144,#REF!,Q141:Q141,#REF!,#REF!,Q139:Q139,#REF!,Q137,Q135:Q135,Q133,#REF!)</f>
        <v>#REF!</v>
      </c>
      <c r="R151" s="160"/>
      <c r="T151" s="25"/>
      <c r="U151" s="25"/>
    </row>
    <row r="152" spans="1:21" ht="36" customHeight="1">
      <c r="D152" s="837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79" t="e">
        <f>SUM(Q148:Q148,Q146:Q146,#REF!,#REF!,Q143:Q144,#REF!,Q141:Q141,#REF!,#REF!,Q139,#REF!,Q137,Q135:Q135,Q133,#REF!)</f>
        <v>#REF!</v>
      </c>
      <c r="T152" s="25"/>
      <c r="U152" s="25"/>
    </row>
    <row r="153" spans="1:21" ht="36" customHeight="1">
      <c r="D153" s="837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T153" s="25"/>
      <c r="U153" s="25"/>
    </row>
    <row r="154" spans="1:21" ht="36" customHeight="1">
      <c r="D154" s="837"/>
      <c r="E154" s="380"/>
      <c r="F154" s="380"/>
      <c r="G154" s="380"/>
      <c r="H154" s="380"/>
      <c r="I154" s="380"/>
      <c r="J154" s="380"/>
      <c r="K154" s="380"/>
      <c r="L154" s="380"/>
      <c r="M154" s="380"/>
      <c r="N154" s="380"/>
      <c r="O154" s="380"/>
      <c r="P154" s="380"/>
      <c r="Q154" s="380"/>
      <c r="T154" s="25"/>
      <c r="U154" s="25"/>
    </row>
    <row r="155" spans="1:21" ht="36" customHeight="1">
      <c r="D155" s="837"/>
      <c r="E155" s="380"/>
      <c r="F155" s="380"/>
      <c r="G155" s="380"/>
      <c r="H155" s="380"/>
      <c r="I155" s="380"/>
      <c r="J155" s="380"/>
      <c r="K155" s="380"/>
      <c r="L155" s="380"/>
      <c r="M155" s="380"/>
      <c r="N155" s="380"/>
      <c r="O155" s="380"/>
      <c r="P155" s="380"/>
      <c r="Q155" s="380"/>
      <c r="T155" s="25"/>
      <c r="U155" s="25"/>
    </row>
    <row r="156" spans="1:21" ht="36" customHeight="1">
      <c r="D156" s="837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T156" s="25"/>
      <c r="U156" s="25"/>
    </row>
    <row r="157" spans="1:21" ht="36" customHeight="1">
      <c r="D157" s="838"/>
      <c r="E157" s="380"/>
      <c r="F157" s="380"/>
      <c r="G157" s="380"/>
      <c r="H157" s="380"/>
      <c r="I157" s="380"/>
      <c r="J157" s="380"/>
      <c r="K157" s="380"/>
      <c r="L157" s="380"/>
      <c r="M157" s="380"/>
      <c r="N157" s="380"/>
      <c r="O157" s="380"/>
      <c r="P157" s="380"/>
      <c r="Q157" s="380"/>
      <c r="T157" s="25"/>
      <c r="U157" s="25"/>
    </row>
    <row r="158" spans="1:21" ht="36" customHeight="1"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T158" s="25"/>
      <c r="U158" s="25"/>
    </row>
    <row r="159" spans="1:21" ht="36" customHeight="1"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T159" s="25"/>
      <c r="U159" s="25"/>
    </row>
    <row r="160" spans="1:21" ht="36" customHeight="1"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T160" s="25"/>
      <c r="U160" s="25"/>
    </row>
    <row r="161" spans="2:21" ht="36" customHeight="1">
      <c r="E161" s="380"/>
      <c r="F161" s="380"/>
      <c r="G161" s="380"/>
      <c r="H161" s="380"/>
      <c r="I161" s="380"/>
      <c r="J161" s="380"/>
      <c r="K161" s="380"/>
      <c r="L161" s="380"/>
      <c r="M161" s="380"/>
      <c r="N161" s="380"/>
      <c r="O161" s="380"/>
      <c r="P161" s="380"/>
      <c r="Q161" s="380"/>
      <c r="T161" s="25"/>
      <c r="U161" s="25"/>
    </row>
    <row r="162" spans="2:21" ht="36" customHeight="1">
      <c r="B162" s="59" t="s">
        <v>27</v>
      </c>
      <c r="C162" s="59" t="s">
        <v>28</v>
      </c>
      <c r="D162" s="59" t="s">
        <v>29</v>
      </c>
      <c r="E162" s="59" t="s">
        <v>30</v>
      </c>
      <c r="F162" s="725" t="s">
        <v>31</v>
      </c>
      <c r="G162" s="725"/>
      <c r="H162" s="725"/>
      <c r="I162" s="725"/>
      <c r="J162" s="59" t="s">
        <v>32</v>
      </c>
      <c r="K162" s="59" t="s">
        <v>34</v>
      </c>
      <c r="L162" s="59" t="s">
        <v>35</v>
      </c>
      <c r="M162" s="59" t="s">
        <v>36</v>
      </c>
      <c r="N162" s="294" t="s">
        <v>37</v>
      </c>
      <c r="O162" s="59" t="s">
        <v>281</v>
      </c>
      <c r="P162" s="59" t="s">
        <v>38</v>
      </c>
      <c r="Q162" s="59" t="s">
        <v>9</v>
      </c>
      <c r="R162" s="59" t="s">
        <v>39</v>
      </c>
      <c r="T162" s="25"/>
      <c r="U162" s="25"/>
    </row>
    <row r="163" spans="2:21" ht="36" customHeight="1"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T163" s="25"/>
      <c r="U163" s="25"/>
    </row>
    <row r="164" spans="2:21" ht="36" customHeight="1"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T164" s="25"/>
      <c r="U164" s="25"/>
    </row>
    <row r="165" spans="2:21" ht="36" customHeight="1">
      <c r="S165" s="25"/>
      <c r="T165" s="25"/>
      <c r="U165" s="25"/>
    </row>
    <row r="166" spans="2:21" ht="36" customHeight="1">
      <c r="E166" s="380"/>
      <c r="F166" s="380"/>
      <c r="G166" s="380"/>
      <c r="H166" s="380"/>
      <c r="I166" s="380"/>
      <c r="J166" s="380"/>
      <c r="K166" s="380"/>
      <c r="L166" s="380"/>
      <c r="M166" s="380"/>
      <c r="N166" s="380"/>
      <c r="O166" s="380"/>
      <c r="P166" s="380"/>
      <c r="Q166" s="380"/>
      <c r="S166" s="25"/>
      <c r="T166" s="25"/>
      <c r="U166" s="25"/>
    </row>
    <row r="167" spans="2:21" ht="36" customHeight="1">
      <c r="E167" s="380"/>
      <c r="F167" s="380"/>
      <c r="G167" s="380"/>
      <c r="H167" s="380"/>
      <c r="I167" s="380"/>
      <c r="J167" s="380"/>
      <c r="K167" s="380"/>
      <c r="L167" s="380"/>
      <c r="M167" s="380"/>
      <c r="N167" s="380"/>
      <c r="O167" s="380"/>
      <c r="P167" s="380"/>
      <c r="Q167" s="380"/>
      <c r="S167" s="25"/>
      <c r="T167" s="25"/>
      <c r="U167" s="25"/>
    </row>
    <row r="168" spans="2:21" ht="36" customHeight="1">
      <c r="E168" s="380"/>
      <c r="F168" s="380"/>
      <c r="G168" s="380"/>
      <c r="H168" s="380"/>
      <c r="I168" s="380"/>
      <c r="J168" s="380"/>
      <c r="K168" s="380"/>
      <c r="L168" s="380"/>
      <c r="M168" s="380"/>
      <c r="N168" s="380"/>
      <c r="O168" s="380"/>
      <c r="P168" s="380"/>
      <c r="Q168" s="380"/>
      <c r="S168" s="25"/>
      <c r="T168" s="25"/>
      <c r="U168" s="25"/>
    </row>
    <row r="169" spans="2:21" ht="36" customHeight="1"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S169" s="25"/>
      <c r="T169" s="25"/>
      <c r="U169" s="25"/>
    </row>
    <row r="170" spans="2:21" ht="36" customHeight="1"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S170" s="25"/>
      <c r="T170" s="25"/>
      <c r="U170" s="25"/>
    </row>
    <row r="171" spans="2:21" ht="36" customHeight="1"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S171" s="25"/>
      <c r="T171" s="25"/>
      <c r="U171" s="25"/>
    </row>
    <row r="172" spans="2:21" ht="36" customHeight="1">
      <c r="E172" s="380"/>
      <c r="F172" s="380"/>
      <c r="G172" s="380"/>
      <c r="H172" s="380"/>
      <c r="I172" s="380"/>
      <c r="J172" s="380"/>
      <c r="K172" s="380"/>
      <c r="L172" s="380"/>
      <c r="M172" s="380"/>
      <c r="N172" s="380"/>
      <c r="O172" s="380"/>
      <c r="P172" s="380"/>
      <c r="Q172" s="380"/>
      <c r="S172" s="25"/>
      <c r="T172" s="25"/>
      <c r="U172" s="25"/>
    </row>
    <row r="173" spans="2:21" ht="36" customHeight="1">
      <c r="E173" s="380"/>
      <c r="F173" s="380"/>
      <c r="G173" s="380"/>
      <c r="H173" s="380"/>
      <c r="I173" s="380"/>
      <c r="J173" s="380"/>
      <c r="K173" s="380"/>
      <c r="L173" s="380"/>
      <c r="M173" s="380"/>
      <c r="N173" s="380"/>
      <c r="O173" s="380"/>
      <c r="P173" s="380"/>
      <c r="Q173" s="380"/>
      <c r="S173" s="25"/>
      <c r="T173" s="25"/>
      <c r="U173" s="25"/>
    </row>
    <row r="174" spans="2:21" ht="36" customHeight="1"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S174" s="25"/>
      <c r="T174" s="25"/>
      <c r="U174" s="25"/>
    </row>
    <row r="175" spans="2:21" ht="36" customHeight="1">
      <c r="E175" s="380"/>
      <c r="F175" s="380"/>
      <c r="G175" s="380"/>
      <c r="H175" s="380"/>
      <c r="I175" s="380"/>
      <c r="J175" s="380"/>
      <c r="K175" s="380"/>
      <c r="L175" s="380"/>
      <c r="M175" s="380"/>
      <c r="N175" s="380"/>
      <c r="O175" s="380"/>
      <c r="P175" s="380"/>
      <c r="Q175" s="380"/>
      <c r="S175" s="25"/>
      <c r="T175" s="25"/>
      <c r="U175" s="25"/>
    </row>
    <row r="176" spans="2:21" ht="36" customHeight="1">
      <c r="E176" s="380"/>
      <c r="F176" s="380"/>
      <c r="G176" s="380"/>
      <c r="H176" s="380"/>
      <c r="I176" s="380"/>
      <c r="J176" s="380"/>
      <c r="K176" s="380"/>
      <c r="L176" s="380"/>
      <c r="M176" s="380"/>
      <c r="N176" s="380"/>
      <c r="O176" s="380"/>
      <c r="P176" s="380"/>
      <c r="Q176" s="380"/>
      <c r="S176" s="25"/>
      <c r="T176" s="25"/>
      <c r="U176" s="25"/>
    </row>
    <row r="177" spans="5:21" ht="36" customHeight="1"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S177" s="25"/>
      <c r="T177" s="25"/>
      <c r="U177" s="25"/>
    </row>
    <row r="178" spans="5:21" ht="36" customHeight="1">
      <c r="E178" s="380"/>
      <c r="F178" s="380"/>
      <c r="G178" s="380"/>
      <c r="H178" s="380"/>
      <c r="I178" s="380"/>
      <c r="J178" s="380"/>
      <c r="K178" s="380"/>
      <c r="L178" s="380"/>
      <c r="M178" s="380"/>
      <c r="N178" s="380"/>
      <c r="O178" s="380"/>
      <c r="P178" s="380"/>
      <c r="Q178" s="380"/>
      <c r="S178" s="25"/>
      <c r="T178" s="25"/>
      <c r="U178" s="25"/>
    </row>
    <row r="179" spans="5:21" ht="36" customHeight="1">
      <c r="E179" s="380"/>
      <c r="F179" s="380"/>
      <c r="G179" s="380"/>
      <c r="H179" s="380"/>
      <c r="I179" s="380"/>
      <c r="J179" s="380"/>
      <c r="K179" s="380"/>
      <c r="L179" s="380"/>
      <c r="M179" s="380"/>
      <c r="N179" s="380"/>
      <c r="O179" s="380"/>
      <c r="P179" s="380"/>
      <c r="Q179" s="380"/>
      <c r="S179" s="25"/>
      <c r="T179" s="25"/>
      <c r="U179" s="25"/>
    </row>
    <row r="180" spans="5:21" ht="36" customHeight="1">
      <c r="E180" s="380"/>
      <c r="F180" s="380"/>
      <c r="G180" s="380"/>
      <c r="H180" s="380"/>
      <c r="I180" s="380"/>
      <c r="J180" s="380"/>
      <c r="K180" s="380"/>
      <c r="L180" s="380"/>
      <c r="M180" s="380"/>
      <c r="N180" s="380"/>
      <c r="O180" s="380"/>
      <c r="P180" s="380"/>
      <c r="Q180" s="380"/>
      <c r="S180" s="25"/>
      <c r="T180" s="25"/>
      <c r="U180" s="25"/>
    </row>
    <row r="181" spans="5:21" ht="36" customHeight="1"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S181" s="25"/>
      <c r="T181" s="25"/>
      <c r="U181" s="25"/>
    </row>
    <row r="182" spans="5:21" ht="36" customHeight="1"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Q182" s="380"/>
      <c r="S182" s="25"/>
      <c r="T182" s="25"/>
      <c r="U182" s="25"/>
    </row>
    <row r="183" spans="5:21" ht="36" customHeight="1">
      <c r="E183" s="380"/>
      <c r="F183" s="380"/>
      <c r="G183" s="380"/>
      <c r="H183" s="380"/>
      <c r="I183" s="380"/>
      <c r="J183" s="380"/>
      <c r="K183" s="380"/>
      <c r="L183" s="380"/>
      <c r="M183" s="380"/>
      <c r="N183" s="380"/>
      <c r="O183" s="380"/>
      <c r="P183" s="380"/>
      <c r="Q183" s="380"/>
      <c r="S183" s="25"/>
      <c r="T183" s="25"/>
      <c r="U183" s="25"/>
    </row>
    <row r="184" spans="5:21" ht="36" customHeight="1"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S184" s="25"/>
      <c r="T184" s="25"/>
      <c r="U184" s="25"/>
    </row>
    <row r="185" spans="5:21" ht="36" customHeight="1"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S185" s="25"/>
      <c r="T185" s="25"/>
      <c r="U185" s="25"/>
    </row>
    <row r="186" spans="5:21" ht="36" customHeight="1">
      <c r="E186" s="380"/>
      <c r="F186" s="380"/>
      <c r="G186" s="380"/>
      <c r="H186" s="380"/>
      <c r="I186" s="380"/>
      <c r="J186" s="380"/>
      <c r="K186" s="380"/>
      <c r="L186" s="380"/>
      <c r="M186" s="380"/>
      <c r="N186" s="380"/>
      <c r="O186" s="380"/>
      <c r="P186" s="380"/>
      <c r="Q186" s="380"/>
      <c r="S186" s="25"/>
      <c r="T186" s="25"/>
      <c r="U186" s="25"/>
    </row>
    <row r="187" spans="5:21" ht="36" customHeight="1">
      <c r="E187" s="380"/>
      <c r="F187" s="380"/>
      <c r="G187" s="380"/>
      <c r="H187" s="380"/>
      <c r="I187" s="380"/>
      <c r="J187" s="380"/>
      <c r="K187" s="380"/>
      <c r="L187" s="380"/>
      <c r="M187" s="380"/>
      <c r="N187" s="380"/>
      <c r="O187" s="380"/>
      <c r="P187" s="380"/>
      <c r="Q187" s="380"/>
      <c r="S187" s="25"/>
      <c r="T187" s="25"/>
      <c r="U187" s="25"/>
    </row>
    <row r="188" spans="5:21" ht="36" customHeight="1">
      <c r="E188" s="380"/>
      <c r="F188" s="380"/>
      <c r="G188" s="380"/>
      <c r="H188" s="380"/>
      <c r="I188" s="380"/>
      <c r="J188" s="380"/>
      <c r="K188" s="380"/>
      <c r="L188" s="380"/>
      <c r="M188" s="380"/>
      <c r="N188" s="380"/>
      <c r="O188" s="380"/>
      <c r="P188" s="380"/>
      <c r="Q188" s="380"/>
      <c r="S188" s="25"/>
      <c r="T188" s="25"/>
      <c r="U188" s="25"/>
    </row>
    <row r="189" spans="5:21" ht="36" customHeight="1">
      <c r="E189" s="380"/>
      <c r="F189" s="380"/>
      <c r="G189" s="380"/>
      <c r="H189" s="380"/>
      <c r="I189" s="380"/>
      <c r="J189" s="380"/>
      <c r="K189" s="380"/>
      <c r="L189" s="380"/>
      <c r="M189" s="380"/>
      <c r="N189" s="380"/>
      <c r="O189" s="380"/>
      <c r="P189" s="380"/>
      <c r="Q189" s="380"/>
      <c r="S189" s="25"/>
      <c r="T189" s="25"/>
      <c r="U189" s="25"/>
    </row>
    <row r="190" spans="5:21" ht="36" customHeight="1">
      <c r="E190" s="380"/>
      <c r="F190" s="380"/>
      <c r="G190" s="380"/>
      <c r="H190" s="380"/>
      <c r="I190" s="380"/>
      <c r="J190" s="380"/>
      <c r="K190" s="380"/>
      <c r="L190" s="380"/>
      <c r="M190" s="380"/>
      <c r="N190" s="380"/>
      <c r="O190" s="380"/>
      <c r="P190" s="380"/>
      <c r="Q190" s="380"/>
      <c r="S190" s="25"/>
      <c r="T190" s="25"/>
      <c r="U190" s="25"/>
    </row>
    <row r="191" spans="5:21" ht="36" customHeight="1">
      <c r="E191" s="380"/>
      <c r="F191" s="380"/>
      <c r="G191" s="380"/>
      <c r="H191" s="380"/>
      <c r="I191" s="380"/>
      <c r="J191" s="380"/>
      <c r="K191" s="380"/>
      <c r="L191" s="380"/>
      <c r="M191" s="380"/>
      <c r="N191" s="380"/>
      <c r="O191" s="380"/>
      <c r="P191" s="380"/>
      <c r="Q191" s="380"/>
      <c r="S191" s="25"/>
      <c r="T191" s="25"/>
      <c r="U191" s="25"/>
    </row>
    <row r="192" spans="5:21" ht="36" customHeight="1">
      <c r="E192" s="380"/>
      <c r="F192" s="380"/>
      <c r="G192" s="380"/>
      <c r="H192" s="380"/>
      <c r="I192" s="380"/>
      <c r="J192" s="380"/>
      <c r="K192" s="380"/>
      <c r="L192" s="380"/>
      <c r="M192" s="380"/>
      <c r="N192" s="380"/>
      <c r="O192" s="380"/>
      <c r="P192" s="380"/>
      <c r="Q192" s="380"/>
      <c r="S192" s="25"/>
      <c r="T192" s="25"/>
      <c r="U192" s="25"/>
    </row>
    <row r="193" spans="5:21" ht="36" customHeight="1"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S193" s="25"/>
      <c r="T193" s="25"/>
      <c r="U193" s="25"/>
    </row>
    <row r="194" spans="5:21" ht="36" customHeight="1">
      <c r="E194" s="380"/>
      <c r="F194" s="380"/>
      <c r="G194" s="380"/>
      <c r="H194" s="380"/>
      <c r="I194" s="380"/>
      <c r="J194" s="380"/>
      <c r="K194" s="380"/>
      <c r="L194" s="380"/>
      <c r="M194" s="380"/>
      <c r="N194" s="380"/>
      <c r="O194" s="380"/>
      <c r="P194" s="380"/>
      <c r="Q194" s="380"/>
      <c r="S194" s="25"/>
      <c r="T194" s="25"/>
      <c r="U194" s="25"/>
    </row>
    <row r="195" spans="5:21" ht="36" customHeight="1"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Q195" s="380"/>
      <c r="S195" s="25"/>
      <c r="T195" s="25"/>
      <c r="U195" s="25"/>
    </row>
    <row r="196" spans="5:21" ht="36" customHeight="1"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80"/>
      <c r="S196" s="25"/>
      <c r="T196" s="25"/>
      <c r="U196" s="25"/>
    </row>
    <row r="197" spans="5:21" ht="36" customHeight="1"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S197" s="25"/>
      <c r="T197" s="25"/>
      <c r="U197" s="25"/>
    </row>
    <row r="198" spans="5:21" ht="36" customHeight="1"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S198" s="25"/>
      <c r="T198" s="25"/>
      <c r="U198" s="25"/>
    </row>
    <row r="199" spans="5:21" ht="36" customHeight="1"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S199" s="25"/>
      <c r="T199" s="25"/>
      <c r="U199" s="25"/>
    </row>
    <row r="200" spans="5:21" ht="36" customHeight="1"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Q200" s="380"/>
      <c r="S200" s="25"/>
      <c r="T200" s="25"/>
      <c r="U200" s="25"/>
    </row>
    <row r="201" spans="5:21" ht="36" customHeight="1"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S201" s="25"/>
      <c r="T201" s="25"/>
      <c r="U201" s="25"/>
    </row>
    <row r="202" spans="5:21" ht="36" customHeight="1">
      <c r="E202" s="380"/>
      <c r="F202" s="380"/>
      <c r="G202" s="380"/>
      <c r="H202" s="380"/>
      <c r="I202" s="380"/>
      <c r="J202" s="380"/>
      <c r="K202" s="380"/>
      <c r="L202" s="380"/>
      <c r="M202" s="380"/>
      <c r="N202" s="380"/>
      <c r="O202" s="380"/>
      <c r="P202" s="380"/>
      <c r="Q202" s="380"/>
      <c r="S202" s="25"/>
      <c r="T202" s="25"/>
      <c r="U202" s="25"/>
    </row>
    <row r="203" spans="5:21">
      <c r="E203" s="380"/>
      <c r="F203" s="380"/>
      <c r="G203" s="380"/>
      <c r="H203" s="380"/>
      <c r="I203" s="380"/>
      <c r="J203" s="380"/>
      <c r="K203" s="380"/>
      <c r="L203" s="380"/>
      <c r="M203" s="380"/>
      <c r="N203" s="380"/>
      <c r="O203" s="380"/>
      <c r="P203" s="380"/>
      <c r="Q203" s="380"/>
      <c r="S203" s="25"/>
      <c r="T203" s="25"/>
      <c r="U203" s="25"/>
    </row>
    <row r="204" spans="5:21"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S204" s="25"/>
      <c r="T204" s="25"/>
      <c r="U204" s="25"/>
    </row>
    <row r="205" spans="5:21"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S205" s="25"/>
      <c r="T205" s="25"/>
      <c r="U205" s="25"/>
    </row>
    <row r="206" spans="5:21">
      <c r="E206" s="380"/>
      <c r="F206" s="380"/>
      <c r="G206" s="380"/>
      <c r="H206" s="380"/>
      <c r="I206" s="380"/>
      <c r="J206" s="380"/>
      <c r="K206" s="380"/>
      <c r="L206" s="380"/>
      <c r="M206" s="380"/>
      <c r="N206" s="380"/>
      <c r="O206" s="380"/>
      <c r="P206" s="380"/>
      <c r="Q206" s="380"/>
      <c r="S206" s="25"/>
      <c r="T206" s="25"/>
      <c r="U206" s="25"/>
    </row>
    <row r="207" spans="5:21">
      <c r="E207" s="380"/>
      <c r="F207" s="380"/>
      <c r="G207" s="380"/>
      <c r="H207" s="380"/>
      <c r="I207" s="380"/>
      <c r="J207" s="380"/>
      <c r="K207" s="380"/>
      <c r="L207" s="380"/>
      <c r="M207" s="380"/>
      <c r="N207" s="380"/>
      <c r="O207" s="380"/>
      <c r="P207" s="380"/>
      <c r="Q207" s="380"/>
      <c r="S207" s="25"/>
      <c r="T207" s="25"/>
      <c r="U207" s="25"/>
    </row>
    <row r="208" spans="5:21"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S208" s="25"/>
      <c r="T208" s="25"/>
      <c r="U208" s="25"/>
    </row>
    <row r="209" spans="5:21"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S209" s="25"/>
      <c r="T209" s="25"/>
      <c r="U209" s="25"/>
    </row>
    <row r="210" spans="5:21"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Q210" s="380"/>
      <c r="S210" s="25"/>
      <c r="T210" s="25"/>
      <c r="U210" s="25"/>
    </row>
    <row r="211" spans="5:21">
      <c r="E211" s="380"/>
      <c r="F211" s="380"/>
      <c r="G211" s="380"/>
      <c r="H211" s="380"/>
      <c r="I211" s="380"/>
      <c r="J211" s="380"/>
      <c r="K211" s="380"/>
      <c r="L211" s="380"/>
      <c r="M211" s="380"/>
      <c r="N211" s="380"/>
      <c r="O211" s="380"/>
      <c r="P211" s="380"/>
      <c r="Q211" s="380"/>
      <c r="S211" s="25"/>
      <c r="T211" s="25"/>
      <c r="U211" s="25"/>
    </row>
    <row r="212" spans="5:21">
      <c r="E212" s="380"/>
      <c r="F212" s="380"/>
      <c r="G212" s="380"/>
      <c r="H212" s="380"/>
      <c r="I212" s="380"/>
      <c r="J212" s="380"/>
      <c r="K212" s="380"/>
      <c r="L212" s="380"/>
      <c r="M212" s="380"/>
      <c r="N212" s="380"/>
      <c r="O212" s="380"/>
      <c r="P212" s="380"/>
      <c r="Q212" s="380"/>
      <c r="S212" s="25"/>
      <c r="T212" s="25"/>
      <c r="U212" s="25"/>
    </row>
    <row r="213" spans="5:21">
      <c r="E213" s="380"/>
      <c r="F213" s="380"/>
      <c r="G213" s="380"/>
      <c r="H213" s="380"/>
      <c r="I213" s="380"/>
      <c r="J213" s="380"/>
      <c r="K213" s="380"/>
      <c r="L213" s="380"/>
      <c r="M213" s="380"/>
      <c r="N213" s="380"/>
      <c r="O213" s="380"/>
      <c r="P213" s="380"/>
      <c r="Q213" s="380"/>
      <c r="S213" s="25"/>
      <c r="T213" s="25"/>
      <c r="U213" s="25"/>
    </row>
    <row r="214" spans="5:21"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S214" s="25"/>
      <c r="T214" s="25"/>
      <c r="U214" s="25"/>
    </row>
    <row r="215" spans="5:21">
      <c r="E215" s="380"/>
      <c r="F215" s="380"/>
      <c r="G215" s="380"/>
      <c r="H215" s="380"/>
      <c r="I215" s="380"/>
      <c r="J215" s="380"/>
      <c r="K215" s="380"/>
      <c r="L215" s="380"/>
      <c r="M215" s="380"/>
      <c r="N215" s="380"/>
      <c r="O215" s="380"/>
      <c r="P215" s="380"/>
      <c r="Q215" s="380"/>
      <c r="S215" s="25"/>
      <c r="T215" s="25"/>
      <c r="U215" s="25"/>
    </row>
    <row r="216" spans="5:21"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S216" s="25"/>
      <c r="T216" s="25"/>
      <c r="U216" s="25"/>
    </row>
    <row r="217" spans="5:21"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Q217" s="380"/>
      <c r="S217" s="25"/>
      <c r="T217" s="25"/>
      <c r="U217" s="25"/>
    </row>
    <row r="218" spans="5:21"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S218" s="25"/>
      <c r="T218" s="25"/>
      <c r="U218" s="25"/>
    </row>
    <row r="219" spans="5:21"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S219" s="25"/>
      <c r="T219" s="25"/>
      <c r="U219" s="25"/>
    </row>
    <row r="220" spans="5:21"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S220" s="25"/>
      <c r="T220" s="25"/>
      <c r="U220" s="25"/>
    </row>
    <row r="221" spans="5:21">
      <c r="E221" s="380"/>
      <c r="F221" s="380"/>
      <c r="G221" s="380"/>
      <c r="H221" s="380"/>
      <c r="I221" s="380"/>
      <c r="J221" s="380"/>
      <c r="K221" s="380"/>
      <c r="L221" s="380"/>
      <c r="M221" s="380"/>
      <c r="N221" s="380"/>
      <c r="O221" s="380"/>
      <c r="P221" s="380"/>
      <c r="Q221" s="380"/>
      <c r="S221" s="25"/>
      <c r="T221" s="25"/>
      <c r="U221" s="25"/>
    </row>
    <row r="222" spans="5:21">
      <c r="E222" s="380"/>
      <c r="F222" s="380"/>
      <c r="G222" s="380"/>
      <c r="H222" s="380"/>
      <c r="I222" s="380"/>
      <c r="J222" s="380"/>
      <c r="K222" s="380"/>
      <c r="L222" s="380"/>
      <c r="M222" s="380"/>
      <c r="N222" s="380"/>
      <c r="O222" s="380"/>
      <c r="P222" s="380"/>
      <c r="Q222" s="380"/>
      <c r="S222" s="25"/>
      <c r="T222" s="25"/>
      <c r="U222" s="25"/>
    </row>
    <row r="223" spans="5:21"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S223" s="25"/>
      <c r="T223" s="25"/>
      <c r="U223" s="25"/>
    </row>
    <row r="224" spans="5:21"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S224" s="25"/>
      <c r="T224" s="25"/>
      <c r="U224" s="25"/>
    </row>
    <row r="225" spans="5:21">
      <c r="E225" s="380"/>
      <c r="F225" s="380"/>
      <c r="G225" s="380"/>
      <c r="H225" s="380"/>
      <c r="I225" s="380"/>
      <c r="J225" s="380"/>
      <c r="K225" s="380"/>
      <c r="L225" s="380"/>
      <c r="M225" s="380"/>
      <c r="N225" s="380"/>
      <c r="O225" s="380"/>
      <c r="P225" s="380"/>
      <c r="Q225" s="380"/>
      <c r="S225" s="25"/>
      <c r="T225" s="25"/>
      <c r="U225" s="25"/>
    </row>
    <row r="226" spans="5:21"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S226" s="25"/>
      <c r="T226" s="25"/>
      <c r="U226" s="25"/>
    </row>
    <row r="227" spans="5:21">
      <c r="E227" s="380"/>
      <c r="F227" s="380"/>
      <c r="G227" s="380"/>
      <c r="H227" s="380"/>
      <c r="I227" s="380"/>
      <c r="J227" s="380"/>
      <c r="K227" s="380"/>
      <c r="L227" s="380"/>
      <c r="M227" s="380"/>
      <c r="N227" s="380"/>
      <c r="O227" s="380"/>
      <c r="P227" s="380"/>
      <c r="Q227" s="380"/>
      <c r="S227" s="25"/>
      <c r="T227" s="25"/>
      <c r="U227" s="25"/>
    </row>
    <row r="228" spans="5:21"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S228" s="25"/>
      <c r="T228" s="25"/>
      <c r="U228" s="25"/>
    </row>
    <row r="229" spans="5:21"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S229" s="25"/>
      <c r="T229" s="25"/>
      <c r="U229" s="25"/>
    </row>
    <row r="230" spans="5:21"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S230" s="25"/>
      <c r="T230" s="25"/>
      <c r="U230" s="25"/>
    </row>
    <row r="231" spans="5:21">
      <c r="E231" s="380"/>
      <c r="F231" s="380"/>
      <c r="G231" s="380"/>
      <c r="H231" s="380"/>
      <c r="I231" s="380"/>
      <c r="J231" s="380"/>
      <c r="K231" s="380"/>
      <c r="L231" s="380"/>
      <c r="M231" s="380"/>
      <c r="N231" s="380"/>
      <c r="O231" s="380"/>
      <c r="P231" s="380"/>
      <c r="Q231" s="380"/>
      <c r="S231" s="25"/>
      <c r="T231" s="25"/>
      <c r="U231" s="25"/>
    </row>
    <row r="232" spans="5:21">
      <c r="E232" s="380"/>
      <c r="F232" s="380"/>
      <c r="G232" s="380"/>
      <c r="H232" s="380"/>
      <c r="I232" s="380"/>
      <c r="J232" s="380"/>
      <c r="K232" s="380"/>
      <c r="L232" s="380"/>
      <c r="M232" s="380"/>
      <c r="N232" s="380"/>
      <c r="O232" s="380"/>
      <c r="P232" s="380"/>
      <c r="Q232" s="380"/>
      <c r="S232" s="25"/>
      <c r="T232" s="25"/>
      <c r="U232" s="25"/>
    </row>
    <row r="233" spans="5:21"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S233" s="25"/>
      <c r="T233" s="25"/>
      <c r="U233" s="25"/>
    </row>
    <row r="234" spans="5:21"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S234" s="25"/>
      <c r="T234" s="25"/>
      <c r="U234" s="25"/>
    </row>
    <row r="235" spans="5:21">
      <c r="E235" s="380"/>
      <c r="F235" s="380"/>
      <c r="G235" s="380"/>
      <c r="H235" s="380"/>
      <c r="I235" s="380"/>
      <c r="J235" s="380"/>
      <c r="K235" s="380"/>
      <c r="L235" s="380"/>
      <c r="M235" s="380"/>
      <c r="N235" s="380"/>
      <c r="O235" s="380"/>
      <c r="P235" s="380"/>
      <c r="Q235" s="380"/>
      <c r="S235" s="25"/>
      <c r="T235" s="25"/>
      <c r="U235" s="25"/>
    </row>
    <row r="236" spans="5:21">
      <c r="E236" s="380"/>
      <c r="F236" s="380"/>
      <c r="G236" s="380"/>
      <c r="H236" s="380"/>
      <c r="I236" s="380"/>
      <c r="J236" s="380"/>
      <c r="K236" s="380"/>
      <c r="L236" s="380"/>
      <c r="M236" s="380"/>
      <c r="N236" s="380"/>
      <c r="O236" s="380"/>
      <c r="P236" s="380"/>
      <c r="Q236" s="380"/>
      <c r="S236" s="25"/>
      <c r="T236" s="25"/>
      <c r="U236" s="25"/>
    </row>
    <row r="237" spans="5:21">
      <c r="E237" s="380"/>
      <c r="F237" s="380"/>
      <c r="G237" s="380"/>
      <c r="H237" s="380"/>
      <c r="I237" s="380"/>
      <c r="J237" s="380"/>
      <c r="K237" s="380"/>
      <c r="L237" s="380"/>
      <c r="M237" s="380"/>
      <c r="N237" s="380"/>
      <c r="O237" s="380"/>
      <c r="P237" s="380"/>
      <c r="Q237" s="380"/>
      <c r="S237" s="25"/>
      <c r="T237" s="25"/>
      <c r="U237" s="25"/>
    </row>
    <row r="238" spans="5:21"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S238" s="25"/>
      <c r="T238" s="25"/>
      <c r="U238" s="25"/>
    </row>
    <row r="239" spans="5:21"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S239" s="25"/>
      <c r="T239" s="25"/>
      <c r="U239" s="25"/>
    </row>
    <row r="240" spans="5:21">
      <c r="E240" s="380"/>
      <c r="F240" s="380"/>
      <c r="G240" s="380"/>
      <c r="H240" s="380"/>
      <c r="I240" s="380"/>
      <c r="J240" s="380"/>
      <c r="K240" s="380"/>
      <c r="L240" s="380"/>
      <c r="M240" s="380"/>
      <c r="N240" s="380"/>
      <c r="O240" s="380"/>
      <c r="P240" s="380"/>
      <c r="Q240" s="380"/>
      <c r="S240" s="25"/>
      <c r="T240" s="25"/>
      <c r="U240" s="25"/>
    </row>
    <row r="241" spans="5:21">
      <c r="E241" s="380"/>
      <c r="F241" s="380"/>
      <c r="G241" s="380"/>
      <c r="H241" s="380"/>
      <c r="I241" s="380"/>
      <c r="J241" s="380"/>
      <c r="K241" s="380"/>
      <c r="L241" s="380"/>
      <c r="M241" s="380"/>
      <c r="N241" s="380"/>
      <c r="O241" s="380"/>
      <c r="P241" s="380"/>
      <c r="Q241" s="380"/>
      <c r="S241" s="25"/>
      <c r="T241" s="25"/>
      <c r="U241" s="25"/>
    </row>
    <row r="242" spans="5:21">
      <c r="E242" s="380"/>
      <c r="F242" s="380"/>
      <c r="G242" s="380"/>
      <c r="H242" s="380"/>
      <c r="I242" s="380"/>
      <c r="J242" s="380"/>
      <c r="K242" s="380"/>
      <c r="L242" s="380"/>
      <c r="M242" s="380"/>
      <c r="N242" s="380"/>
      <c r="O242" s="380"/>
      <c r="P242" s="380"/>
      <c r="Q242" s="380"/>
      <c r="S242" s="25"/>
      <c r="T242" s="25"/>
      <c r="U242" s="25"/>
    </row>
    <row r="243" spans="5:21">
      <c r="E243" s="380"/>
      <c r="F243" s="380"/>
      <c r="G243" s="380"/>
      <c r="H243" s="380"/>
      <c r="I243" s="380"/>
      <c r="J243" s="380"/>
      <c r="K243" s="380"/>
      <c r="L243" s="380"/>
      <c r="M243" s="380"/>
      <c r="N243" s="380"/>
      <c r="O243" s="380"/>
      <c r="P243" s="380"/>
      <c r="Q243" s="380"/>
      <c r="S243" s="25"/>
      <c r="T243" s="25"/>
      <c r="U243" s="25"/>
    </row>
    <row r="244" spans="5:21"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S244" s="25"/>
      <c r="T244" s="25"/>
      <c r="U244" s="25"/>
    </row>
    <row r="245" spans="5:21">
      <c r="E245" s="380"/>
      <c r="F245" s="380"/>
      <c r="G245" s="380"/>
      <c r="H245" s="380"/>
      <c r="I245" s="380"/>
      <c r="J245" s="380"/>
      <c r="K245" s="380"/>
      <c r="L245" s="380"/>
      <c r="M245" s="380"/>
      <c r="N245" s="380"/>
      <c r="O245" s="380"/>
      <c r="P245" s="380"/>
      <c r="Q245" s="380"/>
      <c r="S245" s="25"/>
      <c r="T245" s="25"/>
      <c r="U245" s="25"/>
    </row>
    <row r="246" spans="5:21">
      <c r="E246" s="380"/>
      <c r="F246" s="380"/>
      <c r="G246" s="380"/>
      <c r="H246" s="380"/>
      <c r="I246" s="380"/>
      <c r="J246" s="380"/>
      <c r="K246" s="380"/>
      <c r="L246" s="380"/>
      <c r="M246" s="380"/>
      <c r="N246" s="380"/>
      <c r="O246" s="380"/>
      <c r="P246" s="380"/>
      <c r="Q246" s="380"/>
      <c r="S246" s="25"/>
      <c r="T246" s="25"/>
      <c r="U246" s="25"/>
    </row>
    <row r="247" spans="5:21"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S247" s="25"/>
      <c r="T247" s="25"/>
      <c r="U247" s="25"/>
    </row>
    <row r="248" spans="5:21">
      <c r="E248" s="380"/>
      <c r="F248" s="380"/>
      <c r="G248" s="380"/>
      <c r="H248" s="380"/>
      <c r="I248" s="380"/>
      <c r="J248" s="380"/>
      <c r="K248" s="380"/>
      <c r="L248" s="380"/>
      <c r="M248" s="380"/>
      <c r="N248" s="380"/>
      <c r="O248" s="380"/>
      <c r="P248" s="380"/>
      <c r="Q248" s="380"/>
      <c r="S248" s="25"/>
      <c r="T248" s="25"/>
      <c r="U248" s="25"/>
    </row>
    <row r="249" spans="5:21">
      <c r="E249" s="380"/>
      <c r="F249" s="380"/>
      <c r="G249" s="380"/>
      <c r="H249" s="380"/>
      <c r="I249" s="380"/>
      <c r="J249" s="380"/>
      <c r="K249" s="380"/>
      <c r="L249" s="380"/>
      <c r="M249" s="380"/>
      <c r="N249" s="380"/>
      <c r="O249" s="380"/>
      <c r="P249" s="380"/>
      <c r="Q249" s="380"/>
      <c r="S249" s="25"/>
      <c r="T249" s="25"/>
      <c r="U249" s="25"/>
    </row>
    <row r="250" spans="5:21"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S250" s="25"/>
      <c r="T250" s="25"/>
      <c r="U250" s="25"/>
    </row>
    <row r="251" spans="5:21"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S251" s="25"/>
      <c r="T251" s="25"/>
      <c r="U251" s="25"/>
    </row>
    <row r="252" spans="5:21"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Q252" s="380"/>
      <c r="S252" s="25"/>
      <c r="T252" s="25"/>
      <c r="U252" s="25"/>
    </row>
    <row r="253" spans="5:21"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S253" s="25"/>
      <c r="T253" s="25"/>
      <c r="U253" s="25"/>
    </row>
    <row r="254" spans="5:21">
      <c r="E254" s="380"/>
      <c r="F254" s="380"/>
      <c r="G254" s="380"/>
      <c r="H254" s="380"/>
      <c r="I254" s="380"/>
      <c r="J254" s="380"/>
      <c r="K254" s="380"/>
      <c r="L254" s="380"/>
      <c r="M254" s="380"/>
      <c r="N254" s="380"/>
      <c r="O254" s="380"/>
      <c r="P254" s="380"/>
      <c r="Q254" s="380"/>
      <c r="S254" s="25"/>
      <c r="T254" s="25"/>
      <c r="U254" s="25"/>
    </row>
    <row r="255" spans="5:21">
      <c r="E255" s="380"/>
      <c r="F255" s="380"/>
      <c r="G255" s="380"/>
      <c r="H255" s="380"/>
      <c r="I255" s="380"/>
      <c r="J255" s="380"/>
      <c r="K255" s="380"/>
      <c r="L255" s="380"/>
      <c r="M255" s="380"/>
      <c r="N255" s="380"/>
      <c r="O255" s="380"/>
      <c r="P255" s="380"/>
      <c r="Q255" s="380"/>
      <c r="S255" s="25"/>
      <c r="T255" s="25"/>
      <c r="U255" s="25"/>
    </row>
    <row r="256" spans="5:21">
      <c r="E256" s="380"/>
      <c r="F256" s="380"/>
      <c r="G256" s="380"/>
      <c r="H256" s="380"/>
      <c r="I256" s="380"/>
      <c r="J256" s="380"/>
      <c r="K256" s="380"/>
      <c r="L256" s="380"/>
      <c r="M256" s="380"/>
      <c r="N256" s="380"/>
      <c r="O256" s="380"/>
      <c r="P256" s="380"/>
      <c r="Q256" s="380"/>
      <c r="S256" s="25"/>
      <c r="T256" s="25"/>
      <c r="U256" s="25"/>
    </row>
    <row r="257" spans="5:21"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S257" s="25"/>
      <c r="T257" s="25"/>
      <c r="U257" s="25"/>
    </row>
    <row r="258" spans="5:21"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S258" s="25"/>
      <c r="T258" s="25"/>
      <c r="U258" s="25"/>
    </row>
    <row r="259" spans="5:21"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S259" s="25"/>
      <c r="T259" s="25"/>
      <c r="U259" s="25"/>
    </row>
    <row r="260" spans="5:21"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Q260" s="380"/>
      <c r="S260" s="25"/>
      <c r="T260" s="25"/>
      <c r="U260" s="25"/>
    </row>
    <row r="261" spans="5:21"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S261" s="25"/>
      <c r="T261" s="25"/>
      <c r="U261" s="25"/>
    </row>
    <row r="262" spans="5:21">
      <c r="E262" s="380"/>
      <c r="F262" s="380"/>
      <c r="G262" s="380"/>
      <c r="H262" s="380"/>
      <c r="I262" s="380"/>
      <c r="J262" s="380"/>
      <c r="K262" s="380"/>
      <c r="L262" s="380"/>
      <c r="M262" s="380"/>
      <c r="N262" s="380"/>
      <c r="O262" s="380"/>
      <c r="P262" s="380"/>
      <c r="Q262" s="380"/>
      <c r="S262" s="25"/>
      <c r="T262" s="25"/>
      <c r="U262" s="25"/>
    </row>
    <row r="263" spans="5:21">
      <c r="E263" s="380"/>
      <c r="F263" s="380"/>
      <c r="G263" s="380"/>
      <c r="H263" s="380"/>
      <c r="I263" s="380"/>
      <c r="J263" s="380"/>
      <c r="K263" s="380"/>
      <c r="L263" s="380"/>
      <c r="M263" s="380"/>
      <c r="N263" s="380"/>
      <c r="O263" s="380"/>
      <c r="P263" s="380"/>
      <c r="Q263" s="380"/>
      <c r="S263" s="25"/>
      <c r="T263" s="25"/>
      <c r="U263" s="25"/>
    </row>
    <row r="264" spans="5:21"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S264" s="25"/>
      <c r="T264" s="25"/>
      <c r="U264" s="25"/>
    </row>
    <row r="265" spans="5:21"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80"/>
      <c r="S265" s="25"/>
      <c r="T265" s="25"/>
      <c r="U265" s="25"/>
    </row>
    <row r="266" spans="5:21">
      <c r="E266" s="380"/>
      <c r="F266" s="380"/>
      <c r="G266" s="380"/>
      <c r="H266" s="380"/>
      <c r="I266" s="380"/>
      <c r="J266" s="380"/>
      <c r="K266" s="380"/>
      <c r="L266" s="380"/>
      <c r="M266" s="380"/>
      <c r="N266" s="380"/>
      <c r="O266" s="380"/>
      <c r="P266" s="380"/>
      <c r="Q266" s="380"/>
      <c r="S266" s="25"/>
      <c r="T266" s="25"/>
      <c r="U266" s="25"/>
    </row>
    <row r="267" spans="5:21"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S267" s="25"/>
      <c r="T267" s="25"/>
      <c r="U267" s="25"/>
    </row>
    <row r="268" spans="5:21">
      <c r="E268" s="380"/>
      <c r="F268" s="380"/>
      <c r="G268" s="380"/>
      <c r="H268" s="380"/>
      <c r="I268" s="380"/>
      <c r="J268" s="380"/>
      <c r="K268" s="380"/>
      <c r="L268" s="380"/>
      <c r="M268" s="380"/>
      <c r="N268" s="380"/>
      <c r="O268" s="380"/>
      <c r="P268" s="380"/>
      <c r="Q268" s="380"/>
      <c r="S268" s="25"/>
      <c r="T268" s="25"/>
      <c r="U268" s="25"/>
    </row>
    <row r="269" spans="5:21">
      <c r="E269" s="380"/>
      <c r="F269" s="380"/>
      <c r="G269" s="380"/>
      <c r="H269" s="380"/>
      <c r="I269" s="380"/>
      <c r="J269" s="380"/>
      <c r="K269" s="380"/>
      <c r="L269" s="380"/>
      <c r="M269" s="380"/>
      <c r="N269" s="380"/>
      <c r="O269" s="380"/>
      <c r="P269" s="380"/>
      <c r="Q269" s="380"/>
      <c r="S269" s="25"/>
      <c r="T269" s="25"/>
      <c r="U269" s="25"/>
    </row>
    <row r="270" spans="5:21"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S270" s="25"/>
      <c r="T270" s="25"/>
      <c r="U270" s="25"/>
    </row>
    <row r="271" spans="5:21"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S271" s="25"/>
      <c r="T271" s="25"/>
      <c r="U271" s="25"/>
    </row>
    <row r="272" spans="5:21"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S272" s="25"/>
      <c r="T272" s="25"/>
      <c r="U272" s="25"/>
    </row>
    <row r="273" spans="5:21"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S273" s="25"/>
      <c r="T273" s="25"/>
      <c r="U273" s="25"/>
    </row>
    <row r="274" spans="5:21">
      <c r="E274" s="380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S274" s="25"/>
      <c r="T274" s="25"/>
      <c r="U274" s="25"/>
    </row>
    <row r="275" spans="5:21"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S275" s="25"/>
      <c r="T275" s="25"/>
      <c r="U275" s="25"/>
    </row>
    <row r="276" spans="5:21"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S276" s="25"/>
      <c r="T276" s="25"/>
      <c r="U276" s="25"/>
    </row>
    <row r="277" spans="5:21"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S277" s="25"/>
      <c r="T277" s="25"/>
      <c r="U277" s="25"/>
    </row>
    <row r="278" spans="5:21">
      <c r="E278" s="380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S278" s="25"/>
      <c r="T278" s="25"/>
      <c r="U278" s="25"/>
    </row>
    <row r="279" spans="5:21">
      <c r="E279" s="380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S279" s="25"/>
      <c r="T279" s="25"/>
      <c r="U279" s="25"/>
    </row>
    <row r="280" spans="5:21"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S280" s="25"/>
      <c r="T280" s="25"/>
      <c r="U280" s="25"/>
    </row>
    <row r="281" spans="5:21"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S281" s="25"/>
      <c r="T281" s="25"/>
      <c r="U281" s="25"/>
    </row>
    <row r="282" spans="5:21"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S282" s="25"/>
      <c r="T282" s="25"/>
      <c r="U282" s="25"/>
    </row>
    <row r="283" spans="5:21"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S283" s="25"/>
      <c r="T283" s="25"/>
      <c r="U283" s="25"/>
    </row>
    <row r="284" spans="5:21">
      <c r="E284" s="380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S284" s="25"/>
      <c r="T284" s="25"/>
      <c r="U284" s="25"/>
    </row>
    <row r="285" spans="5:21"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S285" s="25"/>
      <c r="T285" s="25"/>
      <c r="U285" s="25"/>
    </row>
    <row r="286" spans="5:21">
      <c r="E286" s="380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S286" s="25"/>
      <c r="T286" s="25"/>
      <c r="U286" s="25"/>
    </row>
    <row r="287" spans="5:21"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S287" s="25"/>
      <c r="T287" s="25"/>
      <c r="U287" s="25"/>
    </row>
    <row r="288" spans="5:21"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S288" s="25"/>
      <c r="T288" s="25"/>
      <c r="U288" s="25"/>
    </row>
    <row r="289" spans="5:21"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S289" s="25"/>
      <c r="T289" s="25"/>
      <c r="U289" s="25"/>
    </row>
    <row r="290" spans="5:21"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S290" s="25"/>
      <c r="T290" s="25"/>
      <c r="U290" s="25"/>
    </row>
    <row r="291" spans="5:21"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S291" s="25"/>
      <c r="T291" s="25"/>
      <c r="U291" s="25"/>
    </row>
    <row r="292" spans="5:21">
      <c r="E292" s="380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S292" s="25"/>
      <c r="T292" s="25"/>
      <c r="U292" s="25"/>
    </row>
    <row r="293" spans="5:21"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S293" s="25"/>
      <c r="T293" s="25"/>
      <c r="U293" s="25"/>
    </row>
    <row r="294" spans="5:21"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S294" s="25"/>
      <c r="T294" s="25"/>
      <c r="U294" s="25"/>
    </row>
    <row r="295" spans="5:21"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S295" s="25"/>
      <c r="T295" s="25"/>
      <c r="U295" s="25"/>
    </row>
    <row r="296" spans="5:21"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S296" s="25"/>
      <c r="T296" s="25"/>
      <c r="U296" s="25"/>
    </row>
    <row r="297" spans="5:21"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S297" s="25"/>
      <c r="T297" s="25"/>
      <c r="U297" s="25"/>
    </row>
    <row r="298" spans="5:21"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S298" s="25"/>
      <c r="T298" s="25"/>
      <c r="U298" s="25"/>
    </row>
    <row r="299" spans="5:21"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S299" s="25"/>
      <c r="T299" s="25"/>
      <c r="U299" s="25"/>
    </row>
    <row r="300" spans="5:21"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S300" s="25"/>
      <c r="T300" s="25"/>
      <c r="U300" s="25"/>
    </row>
    <row r="301" spans="5:21"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S301" s="25"/>
      <c r="T301" s="25"/>
      <c r="U301" s="25"/>
    </row>
    <row r="302" spans="5:21"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S302" s="25"/>
      <c r="T302" s="25"/>
      <c r="U302" s="25"/>
    </row>
    <row r="303" spans="5:21"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S303" s="25"/>
      <c r="T303" s="25"/>
      <c r="U303" s="25"/>
    </row>
    <row r="304" spans="5:21"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S304" s="25"/>
      <c r="T304" s="25"/>
      <c r="U304" s="25"/>
    </row>
    <row r="305" spans="5:21"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S305" s="25"/>
      <c r="T305" s="25"/>
      <c r="U305" s="25"/>
    </row>
    <row r="306" spans="5:21"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S306" s="25"/>
      <c r="T306" s="25"/>
      <c r="U306" s="25"/>
    </row>
    <row r="307" spans="5:21"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S307" s="25"/>
      <c r="T307" s="25"/>
      <c r="U307" s="25"/>
    </row>
    <row r="308" spans="5:21"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S308" s="25"/>
      <c r="T308" s="25"/>
      <c r="U308" s="25"/>
    </row>
    <row r="309" spans="5:21"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S309" s="25"/>
      <c r="T309" s="25"/>
      <c r="U309" s="25"/>
    </row>
    <row r="310" spans="5:21"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S310" s="25"/>
      <c r="T310" s="25"/>
      <c r="U310" s="25"/>
    </row>
    <row r="311" spans="5:21"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S311" s="25"/>
      <c r="T311" s="25"/>
      <c r="U311" s="25"/>
    </row>
    <row r="312" spans="5:21"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S312" s="25"/>
      <c r="T312" s="25"/>
      <c r="U312" s="25"/>
    </row>
    <row r="313" spans="5:21"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S313" s="25"/>
      <c r="T313" s="25"/>
      <c r="U313" s="25"/>
    </row>
    <row r="314" spans="5:21"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S314" s="25"/>
      <c r="T314" s="25"/>
      <c r="U314" s="25"/>
    </row>
    <row r="315" spans="5:21"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S315" s="25"/>
      <c r="T315" s="25"/>
      <c r="U315" s="25"/>
    </row>
    <row r="316" spans="5:21"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S316" s="25"/>
      <c r="T316" s="25"/>
      <c r="U316" s="25"/>
    </row>
    <row r="317" spans="5:21"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S317" s="25"/>
      <c r="T317" s="25"/>
      <c r="U317" s="25"/>
    </row>
    <row r="318" spans="5:21"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S318" s="25"/>
      <c r="T318" s="25"/>
      <c r="U318" s="25"/>
    </row>
    <row r="319" spans="5:21"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S319" s="25"/>
      <c r="T319" s="25"/>
      <c r="U319" s="25"/>
    </row>
    <row r="320" spans="5:21"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S320" s="25"/>
      <c r="T320" s="25"/>
      <c r="U320" s="25"/>
    </row>
    <row r="321" spans="5:21"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S321" s="25"/>
      <c r="T321" s="25"/>
      <c r="U321" s="25"/>
    </row>
    <row r="322" spans="5:21"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S322" s="25"/>
      <c r="T322" s="25"/>
      <c r="U322" s="25"/>
    </row>
    <row r="323" spans="5:21"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S323" s="25"/>
      <c r="T323" s="25"/>
      <c r="U323" s="25"/>
    </row>
    <row r="324" spans="5:21"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S324" s="25"/>
      <c r="T324" s="25"/>
      <c r="U324" s="25"/>
    </row>
    <row r="325" spans="5:21"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S325" s="25"/>
      <c r="T325" s="25"/>
      <c r="U325" s="25"/>
    </row>
    <row r="326" spans="5:21"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S326" s="25"/>
      <c r="T326" s="25"/>
      <c r="U326" s="25"/>
    </row>
    <row r="327" spans="5:21"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S327" s="25"/>
      <c r="T327" s="25"/>
      <c r="U327" s="25"/>
    </row>
    <row r="328" spans="5:21"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S328" s="25"/>
      <c r="T328" s="25"/>
      <c r="U328" s="25"/>
    </row>
    <row r="329" spans="5:21"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S329" s="25"/>
      <c r="T329" s="25"/>
      <c r="U329" s="25"/>
    </row>
    <row r="330" spans="5:21"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S330" s="25"/>
      <c r="T330" s="25"/>
      <c r="U330" s="25"/>
    </row>
    <row r="331" spans="5:21"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S331" s="25"/>
      <c r="T331" s="25"/>
      <c r="U331" s="25"/>
    </row>
    <row r="332" spans="5:21"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S332" s="25"/>
      <c r="T332" s="25"/>
      <c r="U332" s="25"/>
    </row>
    <row r="333" spans="5:21"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S333" s="25"/>
      <c r="T333" s="25"/>
      <c r="U333" s="25"/>
    </row>
    <row r="334" spans="5:21"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S334" s="25"/>
      <c r="T334" s="25"/>
      <c r="U334" s="25"/>
    </row>
    <row r="335" spans="5:21">
      <c r="E335" s="380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S335" s="25"/>
      <c r="T335" s="25"/>
      <c r="U335" s="25"/>
    </row>
    <row r="336" spans="5:21"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S336" s="25"/>
      <c r="T336" s="25"/>
      <c r="U336" s="25"/>
    </row>
    <row r="337" spans="5:21"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S337" s="25"/>
      <c r="T337" s="25"/>
      <c r="U337" s="25"/>
    </row>
    <row r="338" spans="5:21"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S338" s="25"/>
      <c r="T338" s="25"/>
      <c r="U338" s="25"/>
    </row>
    <row r="339" spans="5:21"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S339" s="25"/>
      <c r="T339" s="25"/>
      <c r="U339" s="25"/>
    </row>
    <row r="340" spans="5:21"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S340" s="25"/>
      <c r="T340" s="25"/>
      <c r="U340" s="25"/>
    </row>
    <row r="341" spans="5:21"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S341" s="25"/>
      <c r="T341" s="25"/>
      <c r="U341" s="25"/>
    </row>
    <row r="342" spans="5:21"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S342" s="25"/>
      <c r="T342" s="25"/>
      <c r="U342" s="25"/>
    </row>
    <row r="343" spans="5:21"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S343" s="25"/>
      <c r="T343" s="25"/>
      <c r="U343" s="25"/>
    </row>
    <row r="344" spans="5:21"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S344" s="25"/>
      <c r="T344" s="25"/>
      <c r="U344" s="25"/>
    </row>
    <row r="345" spans="5:21"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S345" s="25"/>
      <c r="T345" s="25"/>
      <c r="U345" s="25"/>
    </row>
    <row r="346" spans="5:21">
      <c r="E346" s="380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S346" s="25"/>
      <c r="T346" s="25"/>
      <c r="U346" s="25"/>
    </row>
    <row r="347" spans="5:21">
      <c r="E347" s="380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S347" s="25"/>
      <c r="T347" s="25"/>
      <c r="U347" s="25"/>
    </row>
    <row r="348" spans="5:21"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S348" s="25"/>
      <c r="T348" s="25"/>
      <c r="U348" s="25"/>
    </row>
    <row r="349" spans="5:21"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S349" s="25"/>
      <c r="T349" s="25"/>
      <c r="U349" s="25"/>
    </row>
    <row r="350" spans="5:21">
      <c r="E350" s="380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S350" s="25"/>
      <c r="T350" s="25"/>
      <c r="U350" s="25"/>
    </row>
    <row r="351" spans="5:21">
      <c r="E351" s="380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S351" s="25"/>
      <c r="T351" s="25"/>
      <c r="U351" s="25"/>
    </row>
    <row r="352" spans="5:21">
      <c r="E352" s="380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S352" s="25"/>
      <c r="T352" s="25"/>
      <c r="U352" s="25"/>
    </row>
    <row r="353" spans="5:21"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S353" s="25"/>
      <c r="T353" s="25"/>
      <c r="U353" s="25"/>
    </row>
    <row r="354" spans="5:21"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S354" s="25"/>
      <c r="T354" s="25"/>
      <c r="U354" s="25"/>
    </row>
    <row r="355" spans="5:21">
      <c r="E355" s="380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S355" s="25"/>
      <c r="T355" s="25"/>
      <c r="U355" s="25"/>
    </row>
    <row r="356" spans="5:21">
      <c r="E356" s="380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S356" s="25"/>
      <c r="T356" s="25"/>
      <c r="U356" s="25"/>
    </row>
    <row r="357" spans="5:21"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S357" s="25"/>
      <c r="T357" s="25"/>
      <c r="U357" s="25"/>
    </row>
    <row r="358" spans="5:21"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S358" s="25"/>
      <c r="T358" s="25"/>
      <c r="U358" s="25"/>
    </row>
    <row r="359" spans="5:21"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S359" s="25"/>
      <c r="T359" s="25"/>
      <c r="U359" s="25"/>
    </row>
    <row r="360" spans="5:21">
      <c r="E360" s="380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S360" s="25"/>
      <c r="T360" s="25"/>
      <c r="U360" s="25"/>
    </row>
    <row r="361" spans="5:21">
      <c r="E361" s="380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S361" s="25"/>
      <c r="T361" s="25"/>
      <c r="U361" s="25"/>
    </row>
    <row r="362" spans="5:21"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S362" s="25"/>
      <c r="T362" s="25"/>
      <c r="U362" s="25"/>
    </row>
    <row r="363" spans="5:21">
      <c r="E363" s="380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S363" s="25"/>
      <c r="T363" s="25"/>
      <c r="U363" s="25"/>
    </row>
    <row r="364" spans="5:21">
      <c r="E364" s="380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S364" s="25"/>
      <c r="T364" s="25"/>
      <c r="U364" s="25"/>
    </row>
    <row r="365" spans="5:21"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S365" s="25"/>
      <c r="T365" s="25"/>
      <c r="U365" s="25"/>
    </row>
    <row r="366" spans="5:21"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S366" s="25"/>
      <c r="T366" s="25"/>
      <c r="U366" s="25"/>
    </row>
    <row r="367" spans="5:21"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S367" s="25"/>
      <c r="T367" s="25"/>
      <c r="U367" s="25"/>
    </row>
    <row r="368" spans="5:21">
      <c r="E368" s="380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S368" s="25"/>
      <c r="T368" s="25"/>
      <c r="U368" s="25"/>
    </row>
    <row r="369" spans="5:21">
      <c r="E369" s="380"/>
      <c r="F369" s="380"/>
      <c r="G369" s="380"/>
      <c r="H369" s="380"/>
      <c r="I369" s="380"/>
      <c r="J369" s="380"/>
      <c r="K369" s="380"/>
      <c r="L369" s="380"/>
      <c r="M369" s="380"/>
      <c r="N369" s="380"/>
      <c r="O369" s="380"/>
      <c r="P369" s="380"/>
      <c r="Q369" s="380"/>
      <c r="S369" s="25"/>
      <c r="T369" s="25"/>
      <c r="U369" s="25"/>
    </row>
    <row r="370" spans="5:21">
      <c r="E370" s="380"/>
      <c r="F370" s="380"/>
      <c r="G370" s="380"/>
      <c r="H370" s="380"/>
      <c r="I370" s="380"/>
      <c r="J370" s="380"/>
      <c r="K370" s="380"/>
      <c r="L370" s="380"/>
      <c r="M370" s="380"/>
      <c r="N370" s="380"/>
      <c r="O370" s="380"/>
      <c r="P370" s="380"/>
      <c r="Q370" s="380"/>
      <c r="S370" s="25"/>
      <c r="T370" s="25"/>
      <c r="U370" s="25"/>
    </row>
    <row r="371" spans="5:21"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S371" s="25"/>
      <c r="T371" s="25"/>
      <c r="U371" s="25"/>
    </row>
    <row r="372" spans="5:21"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S372" s="25"/>
      <c r="T372" s="25"/>
      <c r="U372" s="25"/>
    </row>
  </sheetData>
  <mergeCells count="250"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J8:K9"/>
    <mergeCell ref="B15:B24"/>
    <mergeCell ref="E15:E16"/>
    <mergeCell ref="F15:R15"/>
    <mergeCell ref="S15:T15"/>
    <mergeCell ref="F16:I16"/>
    <mergeCell ref="S16:T16"/>
    <mergeCell ref="E17:E19"/>
    <mergeCell ref="F17:R17"/>
    <mergeCell ref="S10:T10"/>
    <mergeCell ref="S11:T11"/>
    <mergeCell ref="S12:T12"/>
    <mergeCell ref="S13:T13"/>
    <mergeCell ref="E20:E22"/>
    <mergeCell ref="F20:R20"/>
    <mergeCell ref="S20:T20"/>
    <mergeCell ref="F21:I21"/>
    <mergeCell ref="S21:T21"/>
    <mergeCell ref="F22:I22"/>
    <mergeCell ref="S22:T22"/>
    <mergeCell ref="S17:T17"/>
    <mergeCell ref="F18:I18"/>
    <mergeCell ref="S18:T18"/>
    <mergeCell ref="F19:I19"/>
    <mergeCell ref="S19:T19"/>
    <mergeCell ref="S26:T26"/>
    <mergeCell ref="E25:E26"/>
    <mergeCell ref="F25:R25"/>
    <mergeCell ref="S25:T25"/>
    <mergeCell ref="F26:I26"/>
    <mergeCell ref="U25:AF26"/>
    <mergeCell ref="E23:E24"/>
    <mergeCell ref="F23:R23"/>
    <mergeCell ref="S23:T23"/>
    <mergeCell ref="F24:I24"/>
    <mergeCell ref="S24:T24"/>
    <mergeCell ref="F31:I31"/>
    <mergeCell ref="S31:T31"/>
    <mergeCell ref="F30:R30"/>
    <mergeCell ref="S30:T30"/>
    <mergeCell ref="S29:T29"/>
    <mergeCell ref="E30:E33"/>
    <mergeCell ref="Z27:AJ27"/>
    <mergeCell ref="F28:I28"/>
    <mergeCell ref="S28:T28"/>
    <mergeCell ref="E27:E29"/>
    <mergeCell ref="F27:R27"/>
    <mergeCell ref="S27:T27"/>
    <mergeCell ref="F29:I29"/>
    <mergeCell ref="U32:AV33"/>
    <mergeCell ref="F33:I33"/>
    <mergeCell ref="S33:T33"/>
    <mergeCell ref="F34:R34"/>
    <mergeCell ref="S34:T34"/>
    <mergeCell ref="E35:E36"/>
    <mergeCell ref="F35:R35"/>
    <mergeCell ref="S35:T35"/>
    <mergeCell ref="U35:AV43"/>
    <mergeCell ref="F40:I40"/>
    <mergeCell ref="F32:R32"/>
    <mergeCell ref="S32:T32"/>
    <mergeCell ref="B39:R39"/>
    <mergeCell ref="D41:D51"/>
    <mergeCell ref="F43:R43"/>
    <mergeCell ref="S44:T44"/>
    <mergeCell ref="F44:I44"/>
    <mergeCell ref="S45:T45"/>
    <mergeCell ref="F45:R45"/>
    <mergeCell ref="S43:T43"/>
    <mergeCell ref="F36:I36"/>
    <mergeCell ref="S36:T36"/>
    <mergeCell ref="F37:R37"/>
    <mergeCell ref="S37:T37"/>
    <mergeCell ref="F38:I38"/>
    <mergeCell ref="S38:T38"/>
    <mergeCell ref="F41:R41"/>
    <mergeCell ref="S42:T42"/>
    <mergeCell ref="F42:I42"/>
    <mergeCell ref="F49:R49"/>
    <mergeCell ref="F51:R51"/>
    <mergeCell ref="E52:E53"/>
    <mergeCell ref="F52:R52"/>
    <mergeCell ref="E47:E50"/>
    <mergeCell ref="F47:R47"/>
    <mergeCell ref="F48:I48"/>
    <mergeCell ref="S46:T46"/>
    <mergeCell ref="F46:I46"/>
    <mergeCell ref="F56:R56"/>
    <mergeCell ref="F57:I57"/>
    <mergeCell ref="F58:R58"/>
    <mergeCell ref="F59:I59"/>
    <mergeCell ref="F53:I53"/>
    <mergeCell ref="E54:E55"/>
    <mergeCell ref="F54:R54"/>
    <mergeCell ref="F55:I55"/>
    <mergeCell ref="F50:I50"/>
    <mergeCell ref="F65:I65"/>
    <mergeCell ref="F66:R66"/>
    <mergeCell ref="F64:R64"/>
    <mergeCell ref="E64:E65"/>
    <mergeCell ref="E60:E63"/>
    <mergeCell ref="F60:R60"/>
    <mergeCell ref="F61:I61"/>
    <mergeCell ref="F62:R62"/>
    <mergeCell ref="F63:I63"/>
    <mergeCell ref="F75:I75"/>
    <mergeCell ref="F81:I81"/>
    <mergeCell ref="F73:I73"/>
    <mergeCell ref="F67:R67"/>
    <mergeCell ref="E68:E69"/>
    <mergeCell ref="F68:R68"/>
    <mergeCell ref="F69:I69"/>
    <mergeCell ref="E70:E73"/>
    <mergeCell ref="F70:R70"/>
    <mergeCell ref="F71:I71"/>
    <mergeCell ref="F72:R72"/>
    <mergeCell ref="F111:R111"/>
    <mergeCell ref="F110:I110"/>
    <mergeCell ref="F104:I104"/>
    <mergeCell ref="F103:R103"/>
    <mergeCell ref="F100:R100"/>
    <mergeCell ref="F102:I102"/>
    <mergeCell ref="F98:R98"/>
    <mergeCell ref="F99:R99"/>
    <mergeCell ref="F96:R96"/>
    <mergeCell ref="F97:R97"/>
    <mergeCell ref="AG25:AV26"/>
    <mergeCell ref="F84:R84"/>
    <mergeCell ref="F148:I148"/>
    <mergeCell ref="E145:E148"/>
    <mergeCell ref="F145:R145"/>
    <mergeCell ref="F146:I146"/>
    <mergeCell ref="F143:I143"/>
    <mergeCell ref="F140:R140"/>
    <mergeCell ref="F141:I141"/>
    <mergeCell ref="F135:I135"/>
    <mergeCell ref="F137:I137"/>
    <mergeCell ref="F138:R138"/>
    <mergeCell ref="F139:I139"/>
    <mergeCell ref="F134:R134"/>
    <mergeCell ref="F127:I127"/>
    <mergeCell ref="F129:R129"/>
    <mergeCell ref="F124:R124"/>
    <mergeCell ref="F125:I125"/>
    <mergeCell ref="F123:I123"/>
    <mergeCell ref="F121:I121"/>
    <mergeCell ref="F119:I119"/>
    <mergeCell ref="F115:I115"/>
    <mergeCell ref="F116:R116"/>
    <mergeCell ref="F117:I117"/>
    <mergeCell ref="F101:R101"/>
    <mergeCell ref="F95:I95"/>
    <mergeCell ref="F89:I89"/>
    <mergeCell ref="F90:R90"/>
    <mergeCell ref="F91:I91"/>
    <mergeCell ref="F92:R92"/>
    <mergeCell ref="E94:E95"/>
    <mergeCell ref="F94:R94"/>
    <mergeCell ref="F93:I93"/>
    <mergeCell ref="F85:I85"/>
    <mergeCell ref="F87:R87"/>
    <mergeCell ref="F88:R88"/>
    <mergeCell ref="F86:R86"/>
    <mergeCell ref="F83:I83"/>
    <mergeCell ref="E88:E93"/>
    <mergeCell ref="F82:R82"/>
    <mergeCell ref="F78:R78"/>
    <mergeCell ref="F79:I79"/>
    <mergeCell ref="F76:R76"/>
    <mergeCell ref="F77:I77"/>
    <mergeCell ref="E78:E79"/>
    <mergeCell ref="E74:E77"/>
    <mergeCell ref="F74:R74"/>
    <mergeCell ref="D150:D157"/>
    <mergeCell ref="F162:I162"/>
    <mergeCell ref="D132:D149"/>
    <mergeCell ref="E142:E144"/>
    <mergeCell ref="F142:R142"/>
    <mergeCell ref="F144:I144"/>
    <mergeCell ref="E140:E141"/>
    <mergeCell ref="F131:R131"/>
    <mergeCell ref="E132:E135"/>
    <mergeCell ref="F132:R132"/>
    <mergeCell ref="F133:I133"/>
    <mergeCell ref="E136:E139"/>
    <mergeCell ref="F136:R136"/>
    <mergeCell ref="D122:D131"/>
    <mergeCell ref="F126:R126"/>
    <mergeCell ref="F128:I128"/>
    <mergeCell ref="E129:E130"/>
    <mergeCell ref="F130:I130"/>
    <mergeCell ref="E122:E123"/>
    <mergeCell ref="F122:R122"/>
    <mergeCell ref="E124:E128"/>
    <mergeCell ref="S14:T14"/>
    <mergeCell ref="F14:I14"/>
    <mergeCell ref="E37:E38"/>
    <mergeCell ref="D35:D38"/>
    <mergeCell ref="C15:C38"/>
    <mergeCell ref="B25:B38"/>
    <mergeCell ref="D15:D34"/>
    <mergeCell ref="F147:R147"/>
    <mergeCell ref="F149:R149"/>
    <mergeCell ref="F118:R118"/>
    <mergeCell ref="E112:E113"/>
    <mergeCell ref="F112:R112"/>
    <mergeCell ref="F113:I113"/>
    <mergeCell ref="F114:R114"/>
    <mergeCell ref="E109:E110"/>
    <mergeCell ref="F109:R109"/>
    <mergeCell ref="E107:E108"/>
    <mergeCell ref="F107:R107"/>
    <mergeCell ref="F108:I108"/>
    <mergeCell ref="E105:E106"/>
    <mergeCell ref="F105:R105"/>
    <mergeCell ref="F106:I106"/>
    <mergeCell ref="E103:E104"/>
    <mergeCell ref="E101:E102"/>
    <mergeCell ref="C122:C149"/>
    <mergeCell ref="B122:B149"/>
    <mergeCell ref="E45:E46"/>
    <mergeCell ref="E41:E44"/>
    <mergeCell ref="C82:C119"/>
    <mergeCell ref="B99:B119"/>
    <mergeCell ref="B82:B98"/>
    <mergeCell ref="D101:D111"/>
    <mergeCell ref="E116:E117"/>
    <mergeCell ref="E114:E115"/>
    <mergeCell ref="E82:E85"/>
    <mergeCell ref="D82:D87"/>
    <mergeCell ref="D88:D100"/>
    <mergeCell ref="D112:D119"/>
    <mergeCell ref="E118:E119"/>
    <mergeCell ref="D52:D67"/>
    <mergeCell ref="D68:D79"/>
    <mergeCell ref="C41:C79"/>
    <mergeCell ref="B41:B79"/>
    <mergeCell ref="E56:E59"/>
  </mergeCells>
  <conditionalFormatting sqref="AK21 R46 R48 R51 R63 R57 R65 R73 R75 R93 R110 R141">
    <cfRule type="containsText" dxfId="143" priority="651" operator="containsText" text="เสร็จช้ากว่าแผน">
      <formula>NOT(ISERROR(SEARCH("เสร็จช้ากว่าแผน",R21)))</formula>
    </cfRule>
  </conditionalFormatting>
  <conditionalFormatting sqref="AK21 R46 R48 R51 R63 R57 R65 R73 R75 R93 R110 R141">
    <cfRule type="containsText" dxfId="142" priority="650" operator="containsText" text="เสร็จตรงตามแผน">
      <formula>NOT(ISERROR(SEARCH("เสร็จตรงตามแผน",R21)))</formula>
    </cfRule>
  </conditionalFormatting>
  <conditionalFormatting sqref="AK21 R46 R48 R51 R63 R57 R65 R73 R75 R93 R110 R141">
    <cfRule type="containsText" dxfId="141" priority="649" operator="containsText" text="เสร็จเร็วกว่าแผน">
      <formula>NOT(ISERROR(SEARCH("เสร็จเร็วกว่าแผน",R21)))</formula>
    </cfRule>
  </conditionalFormatting>
  <conditionalFormatting sqref="AK22">
    <cfRule type="containsText" dxfId="140" priority="648" operator="containsText" text="เสร็จช้ากว่าแผน">
      <formula>NOT(ISERROR(SEARCH("เสร็จช้ากว่าแผน",AK22)))</formula>
    </cfRule>
  </conditionalFormatting>
  <conditionalFormatting sqref="AK22">
    <cfRule type="containsText" dxfId="139" priority="647" operator="containsText" text="เสร็จตรงตามแผน">
      <formula>NOT(ISERROR(SEARCH("เสร็จตรงตามแผน",AK22)))</formula>
    </cfRule>
  </conditionalFormatting>
  <conditionalFormatting sqref="AK22">
    <cfRule type="containsText" dxfId="138" priority="646" operator="containsText" text="เสร็จเร็วกว่าแผน">
      <formula>NOT(ISERROR(SEARCH("เสร็จเร็วกว่าแผน",AK22)))</formula>
    </cfRule>
  </conditionalFormatting>
  <conditionalFormatting sqref="R18:R19">
    <cfRule type="containsText" dxfId="137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6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5" priority="640" operator="containsText" text="เสร็จเร็วกว่าแผน">
      <formula>NOT(ISERROR(SEARCH("เสร็จเร็วกว่าแผน",R18)))</formula>
    </cfRule>
  </conditionalFormatting>
  <conditionalFormatting sqref="R16">
    <cfRule type="containsText" dxfId="134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3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2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131" priority="633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130" priority="632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129" priority="631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128" priority="61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27" priority="61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6" priority="610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5" priority="60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4" priority="60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3" priority="607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122" priority="600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21" priority="599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20" priority="598" operator="containsText" text="เสร็จเร็วกว่าแผน">
      <formula>NOT(ISERROR(SEARCH("เสร็จเร็วกว่าแผน",R31)))</formula>
    </cfRule>
  </conditionalFormatting>
  <conditionalFormatting sqref="R28">
    <cfRule type="containsText" dxfId="119" priority="576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18" priority="575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17" priority="574" operator="containsText" text="เสร็จเร็วกว่าแผน">
      <formula>NOT(ISERROR(SEARCH("เสร็จเร็วกว่าแผน",R28)))</formula>
    </cfRule>
  </conditionalFormatting>
  <conditionalFormatting sqref="R29">
    <cfRule type="containsText" dxfId="116" priority="57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15" priority="57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14" priority="571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113" priority="55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12" priority="55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11" priority="55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110" priority="54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09" priority="54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08" priority="547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107" priority="546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06" priority="545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05" priority="544" operator="containsText" text="เสร็จเร็วกว่าแผน">
      <formula>NOT(ISERROR(SEARCH("เสร็จเร็วกว่าแผน",R42)))</formula>
    </cfRule>
  </conditionalFormatting>
  <conditionalFormatting sqref="R33">
    <cfRule type="containsText" dxfId="104" priority="54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3" priority="54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02" priority="541" operator="containsText" text="เสร็จเร็วกว่าแผน">
      <formula>NOT(ISERROR(SEARCH("เสร็จเร็วกว่าแผน",R33)))</formula>
    </cfRule>
  </conditionalFormatting>
  <conditionalFormatting sqref="R44">
    <cfRule type="containsText" dxfId="101" priority="54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00" priority="53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99" priority="538" operator="containsText" text="เสร็จเร็วกว่าแผน">
      <formula>NOT(ISERROR(SEARCH("เสร็จเร็วกว่าแผน",R44)))</formula>
    </cfRule>
  </conditionalFormatting>
  <conditionalFormatting sqref="R50">
    <cfRule type="containsText" dxfId="98" priority="468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97" priority="467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96" priority="466" operator="containsText" text="เสร็จเร็วกว่าแผน">
      <formula>NOT(ISERROR(SEARCH("เสร็จเร็วกว่าแผน",R50)))</formula>
    </cfRule>
  </conditionalFormatting>
  <conditionalFormatting sqref="R61">
    <cfRule type="containsText" dxfId="95" priority="459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94" priority="458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93" priority="457" operator="containsText" text="เสร็จเร็วกว่าแผน">
      <formula>NOT(ISERROR(SEARCH("เสร็จเร็วกว่าแผน",R61)))</formula>
    </cfRule>
  </conditionalFormatting>
  <conditionalFormatting sqref="R53">
    <cfRule type="containsText" dxfId="92" priority="456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1" priority="455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0" priority="454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89" priority="45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8" priority="45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7" priority="45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86" priority="411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85" priority="410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84" priority="409" operator="containsText" text="เสร็จเร็วกว่าแผน">
      <formula>NOT(ISERROR(SEARCH("เสร็จเร็วกว่าแผน",R59)))</formula>
    </cfRule>
  </conditionalFormatting>
  <conditionalFormatting sqref="R69">
    <cfRule type="containsText" dxfId="83" priority="38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82" priority="38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81" priority="379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80" priority="37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79" priority="37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78" priority="376" operator="containsText" text="เสร็จเร็วกว่าแผน">
      <formula>NOT(ISERROR(SEARCH("เสร็จเร็วกว่าแผน",R71)))</formula>
    </cfRule>
  </conditionalFormatting>
  <conditionalFormatting sqref="R79:R80">
    <cfRule type="containsText" dxfId="77" priority="360" operator="containsText" text="เสร็จช้ากว่าแผน">
      <formula>NOT(ISERROR(SEARCH("เสร็จช้ากว่าแผน",R79)))</formula>
    </cfRule>
  </conditionalFormatting>
  <conditionalFormatting sqref="R79:R80">
    <cfRule type="containsText" dxfId="76" priority="359" operator="containsText" text="เสร็จตรงตามแผน">
      <formula>NOT(ISERROR(SEARCH("เสร็จตรงตามแผน",R79)))</formula>
    </cfRule>
  </conditionalFormatting>
  <conditionalFormatting sqref="R79:R80">
    <cfRule type="containsText" dxfId="75" priority="358" operator="containsText" text="เสร็จเร็วกว่าแผน">
      <formula>NOT(ISERROR(SEARCH("เสร็จเร็วกว่าแผน",R79)))</formula>
    </cfRule>
  </conditionalFormatting>
  <conditionalFormatting sqref="R83">
    <cfRule type="containsText" dxfId="74" priority="348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73" priority="347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72" priority="346" operator="containsText" text="เสร็จเร็วกว่าแผน">
      <formula>NOT(ISERROR(SEARCH("เสร็จเร็วกว่าแผน",R83)))</formula>
    </cfRule>
  </conditionalFormatting>
  <conditionalFormatting sqref="R77">
    <cfRule type="containsText" dxfId="71" priority="327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70" priority="326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9" priority="325" operator="containsText" text="เสร็จเร็วกว่าแผน">
      <formula>NOT(ISERROR(SEARCH("เสร็จเร็วกว่าแผน",R77)))</formula>
    </cfRule>
  </conditionalFormatting>
  <conditionalFormatting sqref="R85">
    <cfRule type="containsText" dxfId="68" priority="306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7" priority="305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6" priority="304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65" priority="29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4" priority="29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3" priority="292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62" priority="29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1" priority="29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0" priority="289" operator="containsText" text="เสร็จเร็วกว่าแผน">
      <formula>NOT(ISERROR(SEARCH("เสร็จเร็วกว่าแผน",R91)))</formula>
    </cfRule>
  </conditionalFormatting>
  <conditionalFormatting sqref="R102">
    <cfRule type="containsText" dxfId="59" priority="26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8" priority="26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7" priority="262" operator="containsText" text="เสร็จเร็วกว่าแผน">
      <formula>NOT(ISERROR(SEARCH("เสร็จเร็วกว่าแผน",R102)))</formula>
    </cfRule>
  </conditionalFormatting>
  <conditionalFormatting sqref="R95">
    <cfRule type="containsText" dxfId="56" priority="261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5" priority="260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4" priority="259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53" priority="243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2" priority="242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1" priority="241" operator="containsText" text="เสร็จเร็วกว่าแผน">
      <formula>NOT(ISERROR(SEARCH("เสร็จเร็วกว่าแผน",R106)))</formula>
    </cfRule>
  </conditionalFormatting>
  <conditionalFormatting sqref="R104">
    <cfRule type="containsText" dxfId="50" priority="23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9" priority="23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8" priority="235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47" priority="183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46" priority="182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45" priority="181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44" priority="174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43" priority="173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42" priority="172" operator="containsText" text="เสร็จเร็วกว่าแผน">
      <formula>NOT(ISERROR(SEARCH("เสร็จเร็วกว่าแผน",R115)))</formula>
    </cfRule>
  </conditionalFormatting>
  <conditionalFormatting sqref="R113">
    <cfRule type="containsText" dxfId="41" priority="171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40" priority="170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39" priority="169" operator="containsText" text="เสร็จเร็วกว่าแผน">
      <formula>NOT(ISERROR(SEARCH("เสร็จเร็วกว่าแผน",R113)))</formula>
    </cfRule>
  </conditionalFormatting>
  <conditionalFormatting sqref="R130">
    <cfRule type="containsText" dxfId="38" priority="162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37" priority="161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36" priority="160" operator="containsText" text="เสร็จเร็วกว่าแผน">
      <formula>NOT(ISERROR(SEARCH("เสร็จเร็วกว่าแผน",R130)))</formula>
    </cfRule>
  </conditionalFormatting>
  <conditionalFormatting sqref="R125">
    <cfRule type="containsText" dxfId="35" priority="153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34" priority="152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33" priority="151" operator="containsText" text="เสร็จเร็วกว่าแผน">
      <formula>NOT(ISERROR(SEARCH("เสร็จเร็วกว่าแผน",R125)))</formula>
    </cfRule>
  </conditionalFormatting>
  <conditionalFormatting sqref="R117">
    <cfRule type="containsText" dxfId="32" priority="15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1" priority="14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0" priority="148" operator="containsText" text="เสร็จเร็วกว่าแผน">
      <formula>NOT(ISERROR(SEARCH("เสร็จเร็วกว่าแผน",R117)))</formula>
    </cfRule>
  </conditionalFormatting>
  <conditionalFormatting sqref="R119:R120">
    <cfRule type="containsText" dxfId="29" priority="135" operator="containsText" text="เสร็จช้ากว่าแผน">
      <formula>NOT(ISERROR(SEARCH("เสร็จช้ากว่าแผน",R119)))</formula>
    </cfRule>
  </conditionalFormatting>
  <conditionalFormatting sqref="R119:R120">
    <cfRule type="containsText" dxfId="28" priority="134" operator="containsText" text="เสร็จตรงตามแผน">
      <formula>NOT(ISERROR(SEARCH("เสร็จตรงตามแผน",R119)))</formula>
    </cfRule>
  </conditionalFormatting>
  <conditionalFormatting sqref="R119:R120">
    <cfRule type="containsText" dxfId="27" priority="133" operator="containsText" text="เสร็จเร็วกว่าแผน">
      <formula>NOT(ISERROR(SEARCH("เสร็จเร็วกว่าแผน",R119)))</formula>
    </cfRule>
  </conditionalFormatting>
  <conditionalFormatting sqref="R127:R128">
    <cfRule type="containsText" dxfId="26" priority="99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25" priority="98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24" priority="97" operator="containsText" text="เสร็จเร็วกว่าแผน">
      <formula>NOT(ISERROR(SEARCH("เสร็จเร็วกว่าแผน",R127)))</formula>
    </cfRule>
  </conditionalFormatting>
  <conditionalFormatting sqref="R123">
    <cfRule type="containsText" dxfId="23" priority="9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22" priority="8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21" priority="88" operator="containsText" text="เสร็จเร็วกว่าแผน">
      <formula>NOT(ISERROR(SEARCH("เสร็จเร็วกว่าแผน",R123)))</formula>
    </cfRule>
  </conditionalFormatting>
  <conditionalFormatting sqref="R133">
    <cfRule type="containsText" dxfId="20" priority="69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9" priority="68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18" priority="67" operator="containsText" text="เสร็จเร็วกว่าแผน">
      <formula>NOT(ISERROR(SEARCH("เสร็จเร็วกว่าแผน",R133)))</formula>
    </cfRule>
  </conditionalFormatting>
  <conditionalFormatting sqref="R137">
    <cfRule type="containsText" dxfId="17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6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5" priority="64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14" priority="60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3" priority="59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2" priority="58" operator="containsText" text="เสร็จเร็วกว่าแผน">
      <formula>NOT(ISERROR(SEARCH("เสร็จเร็วกว่าแผน",R139)))</formula>
    </cfRule>
  </conditionalFormatting>
  <conditionalFormatting sqref="R135">
    <cfRule type="containsText" dxfId="11" priority="57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0" priority="56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9" priority="55" operator="containsText" text="เสร็จเร็วกว่าแผน">
      <formula>NOT(ISERROR(SEARCH("เสร็จเร็วกว่าแผน",R135)))</formula>
    </cfRule>
  </conditionalFormatting>
  <conditionalFormatting sqref="R143:R144">
    <cfRule type="containsText" dxfId="8" priority="30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7" priority="29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6" priority="28" operator="containsText" text="เสร็จเร็วกว่าแผน">
      <formula>NOT(ISERROR(SEARCH("เสร็จเร็วกว่าแผน",R143)))</formula>
    </cfRule>
  </conditionalFormatting>
  <conditionalFormatting sqref="R162">
    <cfRule type="containsText" dxfId="5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3" priority="13" operator="containsText" text="เสร็จเร็วกว่าแผน">
      <formula>NOT(ISERROR(SEARCH("เสร็จเร็วกว่าแผน",R162)))</formula>
    </cfRule>
  </conditionalFormatting>
  <conditionalFormatting sqref="R146">
    <cfRule type="containsText" dxfId="2" priority="6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1" priority="5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0" priority="4" operator="containsText" text="เสร็จเร็วกว่าแผน">
      <formula>NOT(ISERROR(SEARCH("เสร็จเร็วกว่าแผน",R146)))</formula>
    </cfRule>
  </conditionalFormatting>
  <pageMargins left="0.25" right="0.25" top="0.75" bottom="0.75" header="0.3" footer="0.3"/>
  <pageSetup paperSize="9" scale="33" fitToHeight="0" orientation="landscape" r:id="rId1"/>
  <rowBreaks count="1" manualBreakCount="1">
    <brk id="80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Cycle1</vt:lpstr>
      <vt:lpstr>Cycle 2</vt:lpstr>
      <vt:lpstr>Cycle 3</vt:lpstr>
      <vt:lpstr>'Cycle 2'!Print_Area</vt:lpstr>
      <vt:lpstr>'Cycle 3'!Print_Area</vt:lpstr>
      <vt:lpstr>Cycle1!Print_Area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2022-01-24T08:40:06Z</cp:lastPrinted>
  <dcterms:created xsi:type="dcterms:W3CDTF">2021-07-17T06:40:35Z</dcterms:created>
  <dcterms:modified xsi:type="dcterms:W3CDTF">2022-01-24T17:53:01Z</dcterms:modified>
  <cp:category/>
  <cp:contentStatus/>
</cp:coreProperties>
</file>