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P5" i="1" l="1"/>
  <c r="Q5" i="1"/>
  <c r="B14" i="1"/>
  <c r="D5" i="1"/>
  <c r="E5" i="1"/>
  <c r="F5" i="1"/>
  <c r="G5" i="1"/>
  <c r="H5" i="1"/>
  <c r="I5" i="1"/>
  <c r="J5" i="1"/>
  <c r="K5" i="1"/>
  <c r="L5" i="1"/>
  <c r="M5" i="1"/>
  <c r="N5" i="1"/>
  <c r="O5" i="1"/>
  <c r="C5" i="1"/>
  <c r="S5" i="1" l="1"/>
</calcChain>
</file>

<file path=xl/sharedStrings.xml><?xml version="1.0" encoding="utf-8"?>
<sst xmlns="http://schemas.openxmlformats.org/spreadsheetml/2006/main" count="28" uniqueCount="28">
  <si>
    <t>GE100</t>
  </si>
  <si>
    <t>ECE221</t>
  </si>
  <si>
    <t>ECE211</t>
  </si>
  <si>
    <t>ECE263</t>
  </si>
  <si>
    <t>ECE340</t>
  </si>
  <si>
    <t>ECE360</t>
  </si>
  <si>
    <t>ECE251</t>
  </si>
  <si>
    <t>ECE221L</t>
  </si>
  <si>
    <t>ECE263L</t>
  </si>
  <si>
    <t>ECE340L</t>
  </si>
  <si>
    <t># of Sects</t>
  </si>
  <si>
    <t>TLC/Section</t>
  </si>
  <si>
    <t>ECE424</t>
  </si>
  <si>
    <t>ECE322</t>
  </si>
  <si>
    <t>ECE322L</t>
  </si>
  <si>
    <t>Total TLCs</t>
  </si>
  <si>
    <t>GE497</t>
  </si>
  <si>
    <t>ECE450</t>
  </si>
  <si>
    <t>ECE471</t>
  </si>
  <si>
    <t>TLC_capacity</t>
  </si>
  <si>
    <t>Total TLC</t>
  </si>
  <si>
    <t>ProfA</t>
  </si>
  <si>
    <t>ProfB</t>
  </si>
  <si>
    <t>ProfC</t>
  </si>
  <si>
    <t>ProfD</t>
  </si>
  <si>
    <t>ProfE</t>
  </si>
  <si>
    <t>ProfG</t>
  </si>
  <si>
    <t>ProfH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</si>
</sst>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Bad" xfId="1" builtinId="27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12" sqref="A12"/>
    </sheetView>
  </sheetViews>
  <sheetFormatPr defaultRowHeight="15" x14ac:dyDescent="0.25"/>
  <cols>
    <col min="1" max="1" width="14.5703125" style="1" customWidth="1"/>
    <col min="2" max="2" width="12" style="1" customWidth="1"/>
    <col min="3" max="9" width="9" style="1"/>
    <col min="10" max="10" width="9.140625" style="1"/>
    <col min="11" max="11" width="9" style="1"/>
    <col min="12" max="12" width="9.140625" style="1"/>
    <col min="13" max="14" width="9" style="1"/>
  </cols>
  <sheetData>
    <row r="1" spans="1:20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20" ht="15.75" thickBot="1" x14ac:dyDescent="0.3">
      <c r="B2" s="3" t="s">
        <v>19</v>
      </c>
      <c r="C2" s="22" t="s">
        <v>0</v>
      </c>
      <c r="D2" s="22" t="s">
        <v>2</v>
      </c>
      <c r="E2" s="22" t="s">
        <v>1</v>
      </c>
      <c r="F2" s="22" t="s">
        <v>7</v>
      </c>
      <c r="G2" s="22" t="s">
        <v>6</v>
      </c>
      <c r="H2" s="22" t="s">
        <v>3</v>
      </c>
      <c r="I2" s="22" t="s">
        <v>8</v>
      </c>
      <c r="J2" s="22" t="s">
        <v>13</v>
      </c>
      <c r="K2" s="22" t="s">
        <v>14</v>
      </c>
      <c r="L2" s="22" t="s">
        <v>4</v>
      </c>
      <c r="M2" s="22" t="s">
        <v>9</v>
      </c>
      <c r="N2" s="22" t="s">
        <v>5</v>
      </c>
      <c r="O2" s="22" t="s">
        <v>12</v>
      </c>
      <c r="P2" s="22" t="s">
        <v>17</v>
      </c>
      <c r="Q2" s="22" t="s">
        <v>18</v>
      </c>
      <c r="R2" s="23" t="s">
        <v>16</v>
      </c>
    </row>
    <row r="3" spans="1:20" ht="15.75" thickBot="1" x14ac:dyDescent="0.3">
      <c r="A3" s="8" t="s">
        <v>11</v>
      </c>
      <c r="B3" s="2"/>
      <c r="C3" s="10">
        <v>4</v>
      </c>
      <c r="D3" s="10">
        <v>1</v>
      </c>
      <c r="E3" s="10">
        <v>2.5</v>
      </c>
      <c r="F3" s="10">
        <v>1.5</v>
      </c>
      <c r="G3" s="10">
        <v>4</v>
      </c>
      <c r="H3" s="10">
        <v>3</v>
      </c>
      <c r="I3" s="10">
        <v>3</v>
      </c>
      <c r="J3" s="10">
        <v>2.5</v>
      </c>
      <c r="K3" s="10">
        <v>1.5</v>
      </c>
      <c r="L3" s="10">
        <v>2.5</v>
      </c>
      <c r="M3" s="10">
        <v>1.5</v>
      </c>
      <c r="N3" s="10">
        <v>3</v>
      </c>
      <c r="O3" s="10">
        <v>3</v>
      </c>
      <c r="P3" s="10">
        <v>3</v>
      </c>
      <c r="Q3" s="10">
        <v>3</v>
      </c>
      <c r="R3" s="11">
        <v>3</v>
      </c>
    </row>
    <row r="4" spans="1:20" ht="15.75" thickBot="1" x14ac:dyDescent="0.3">
      <c r="A4" s="9" t="s">
        <v>10</v>
      </c>
      <c r="B4" s="6"/>
      <c r="C4" s="12">
        <v>2</v>
      </c>
      <c r="D4" s="12">
        <v>2</v>
      </c>
      <c r="E4" s="12">
        <v>1</v>
      </c>
      <c r="F4" s="12">
        <v>2</v>
      </c>
      <c r="G4" s="12">
        <v>2</v>
      </c>
      <c r="H4" s="12">
        <v>1</v>
      </c>
      <c r="I4" s="12">
        <v>2</v>
      </c>
      <c r="J4" s="12">
        <v>1</v>
      </c>
      <c r="K4" s="12">
        <v>1</v>
      </c>
      <c r="L4" s="12">
        <v>1</v>
      </c>
      <c r="M4" s="12">
        <v>2</v>
      </c>
      <c r="N4" s="12">
        <v>1</v>
      </c>
      <c r="O4" s="12">
        <v>1</v>
      </c>
      <c r="P4" s="12">
        <v>1</v>
      </c>
      <c r="Q4" s="12">
        <v>1</v>
      </c>
      <c r="R4" s="13">
        <v>3</v>
      </c>
      <c r="S4" s="7" t="s">
        <v>15</v>
      </c>
    </row>
    <row r="5" spans="1:20" ht="15.75" thickBot="1" x14ac:dyDescent="0.3">
      <c r="A5" s="1" t="s">
        <v>20</v>
      </c>
      <c r="B5" s="5"/>
      <c r="C5" s="1">
        <f>C3*C4</f>
        <v>8</v>
      </c>
      <c r="D5" s="1">
        <f t="shared" ref="D5:O5" si="0">D3*D4</f>
        <v>2</v>
      </c>
      <c r="E5" s="1">
        <f t="shared" si="0"/>
        <v>2.5</v>
      </c>
      <c r="F5" s="1">
        <f t="shared" si="0"/>
        <v>3</v>
      </c>
      <c r="G5" s="1">
        <f t="shared" si="0"/>
        <v>8</v>
      </c>
      <c r="H5" s="1">
        <f t="shared" si="0"/>
        <v>3</v>
      </c>
      <c r="I5" s="1">
        <f t="shared" si="0"/>
        <v>6</v>
      </c>
      <c r="J5" s="1">
        <f t="shared" si="0"/>
        <v>2.5</v>
      </c>
      <c r="K5" s="1">
        <f t="shared" si="0"/>
        <v>1.5</v>
      </c>
      <c r="L5" s="1">
        <f t="shared" si="0"/>
        <v>2.5</v>
      </c>
      <c r="M5" s="1">
        <f t="shared" si="0"/>
        <v>3</v>
      </c>
      <c r="N5" s="1">
        <f t="shared" si="0"/>
        <v>3</v>
      </c>
      <c r="O5" s="1">
        <f t="shared" si="0"/>
        <v>3</v>
      </c>
      <c r="P5" s="1">
        <f t="shared" ref="P5" si="1">P3*P4</f>
        <v>3</v>
      </c>
      <c r="Q5" s="1">
        <f t="shared" ref="Q5" si="2">Q3*Q4</f>
        <v>3</v>
      </c>
      <c r="R5" s="1">
        <f>R3*R4</f>
        <v>9</v>
      </c>
      <c r="S5" s="4">
        <f>SUM(C5:R5)</f>
        <v>63</v>
      </c>
    </row>
    <row r="6" spans="1:20" x14ac:dyDescent="0.25">
      <c r="A6" s="15" t="s">
        <v>21</v>
      </c>
      <c r="B6" s="16">
        <v>12</v>
      </c>
      <c r="C6" s="10">
        <v>9</v>
      </c>
      <c r="D6" s="10">
        <v>7</v>
      </c>
      <c r="E6" s="10">
        <v>5</v>
      </c>
      <c r="F6" s="10">
        <v>5</v>
      </c>
      <c r="G6" s="10">
        <v>10</v>
      </c>
      <c r="H6" s="10">
        <v>7</v>
      </c>
      <c r="I6" s="10">
        <v>7</v>
      </c>
      <c r="J6" s="10">
        <v>10</v>
      </c>
      <c r="K6" s="10">
        <v>10</v>
      </c>
      <c r="L6" s="10">
        <v>5</v>
      </c>
      <c r="M6" s="10">
        <v>5</v>
      </c>
      <c r="N6" s="10">
        <v>7</v>
      </c>
      <c r="O6" s="10">
        <v>10</v>
      </c>
      <c r="P6" s="10">
        <v>5</v>
      </c>
      <c r="Q6" s="10">
        <v>1</v>
      </c>
      <c r="R6" s="11">
        <v>8</v>
      </c>
      <c r="S6" s="1"/>
      <c r="T6" s="1"/>
    </row>
    <row r="7" spans="1:20" x14ac:dyDescent="0.25">
      <c r="A7" s="17" t="s">
        <v>22</v>
      </c>
      <c r="B7" s="14">
        <v>6</v>
      </c>
      <c r="C7" s="18">
        <v>5</v>
      </c>
      <c r="D7" s="18">
        <v>7</v>
      </c>
      <c r="E7" s="18">
        <v>10</v>
      </c>
      <c r="F7" s="18">
        <v>10</v>
      </c>
      <c r="G7" s="18">
        <v>8</v>
      </c>
      <c r="H7" s="18">
        <v>7</v>
      </c>
      <c r="I7" s="18">
        <v>7</v>
      </c>
      <c r="J7" s="18">
        <v>6</v>
      </c>
      <c r="K7" s="18">
        <v>6</v>
      </c>
      <c r="L7" s="18">
        <v>5</v>
      </c>
      <c r="M7" s="18">
        <v>5</v>
      </c>
      <c r="N7" s="18">
        <v>8</v>
      </c>
      <c r="O7" s="18">
        <v>8</v>
      </c>
      <c r="P7" s="18">
        <v>6</v>
      </c>
      <c r="Q7" s="18">
        <v>3</v>
      </c>
      <c r="R7" s="19">
        <v>8</v>
      </c>
      <c r="S7" s="1"/>
      <c r="T7" s="1"/>
    </row>
    <row r="8" spans="1:20" x14ac:dyDescent="0.25">
      <c r="A8" s="17" t="s">
        <v>23</v>
      </c>
      <c r="B8" s="14">
        <v>9</v>
      </c>
      <c r="C8" s="18">
        <v>7</v>
      </c>
      <c r="D8" s="18">
        <v>8</v>
      </c>
      <c r="E8" s="18">
        <v>5</v>
      </c>
      <c r="F8" s="18">
        <v>8</v>
      </c>
      <c r="G8" s="18">
        <v>6</v>
      </c>
      <c r="H8" s="18">
        <v>5</v>
      </c>
      <c r="I8" s="18">
        <v>5</v>
      </c>
      <c r="J8" s="18">
        <v>7</v>
      </c>
      <c r="K8" s="18">
        <v>7</v>
      </c>
      <c r="L8" s="18">
        <v>10</v>
      </c>
      <c r="M8" s="18">
        <v>10</v>
      </c>
      <c r="N8" s="18">
        <v>5</v>
      </c>
      <c r="O8" s="18">
        <v>7</v>
      </c>
      <c r="P8" s="18">
        <v>8</v>
      </c>
      <c r="Q8" s="18">
        <v>1</v>
      </c>
      <c r="R8" s="19">
        <v>9</v>
      </c>
      <c r="S8" s="1"/>
      <c r="T8" s="1"/>
    </row>
    <row r="9" spans="1:20" x14ac:dyDescent="0.25">
      <c r="A9" s="17" t="s">
        <v>24</v>
      </c>
      <c r="B9" s="14">
        <v>12</v>
      </c>
      <c r="C9" s="18">
        <v>10</v>
      </c>
      <c r="D9" s="18">
        <v>5</v>
      </c>
      <c r="E9" s="18">
        <v>5</v>
      </c>
      <c r="F9" s="18">
        <v>8</v>
      </c>
      <c r="G9" s="18">
        <v>5</v>
      </c>
      <c r="H9" s="18">
        <v>8</v>
      </c>
      <c r="I9" s="18">
        <v>8</v>
      </c>
      <c r="J9" s="18">
        <v>6</v>
      </c>
      <c r="K9" s="18">
        <v>6</v>
      </c>
      <c r="L9" s="18">
        <v>5</v>
      </c>
      <c r="M9" s="18">
        <v>5</v>
      </c>
      <c r="N9" s="18">
        <v>3</v>
      </c>
      <c r="O9" s="18">
        <v>5</v>
      </c>
      <c r="P9" s="18">
        <v>10</v>
      </c>
      <c r="Q9" s="18">
        <v>1</v>
      </c>
      <c r="R9" s="19">
        <v>9</v>
      </c>
      <c r="S9" s="1"/>
      <c r="T9" s="1"/>
    </row>
    <row r="10" spans="1:20" x14ac:dyDescent="0.25">
      <c r="A10" s="17" t="s">
        <v>25</v>
      </c>
      <c r="B10" s="14">
        <v>6</v>
      </c>
      <c r="C10" s="18">
        <v>3</v>
      </c>
      <c r="D10" s="18">
        <v>8</v>
      </c>
      <c r="E10" s="18">
        <v>3</v>
      </c>
      <c r="F10" s="18">
        <v>1</v>
      </c>
      <c r="G10" s="18">
        <v>10</v>
      </c>
      <c r="H10" s="18">
        <v>5</v>
      </c>
      <c r="I10" s="18">
        <v>5</v>
      </c>
      <c r="J10" s="18">
        <v>8</v>
      </c>
      <c r="K10" s="18">
        <v>8</v>
      </c>
      <c r="L10" s="18">
        <v>3</v>
      </c>
      <c r="M10" s="18">
        <v>3</v>
      </c>
      <c r="N10" s="18">
        <v>10</v>
      </c>
      <c r="O10" s="18">
        <v>5</v>
      </c>
      <c r="P10" s="18">
        <v>5</v>
      </c>
      <c r="Q10" s="18">
        <v>1</v>
      </c>
      <c r="R10" s="19">
        <v>2</v>
      </c>
      <c r="S10" s="1"/>
      <c r="T10" s="1"/>
    </row>
    <row r="11" spans="1:20" x14ac:dyDescent="0.25">
      <c r="A11" s="17" t="s">
        <v>26</v>
      </c>
      <c r="B11" s="14">
        <v>12</v>
      </c>
      <c r="C11" s="18">
        <v>8</v>
      </c>
      <c r="D11" s="18">
        <v>7</v>
      </c>
      <c r="E11" s="18">
        <v>5</v>
      </c>
      <c r="F11" s="18">
        <v>8</v>
      </c>
      <c r="G11" s="18">
        <v>5</v>
      </c>
      <c r="H11" s="18">
        <v>10</v>
      </c>
      <c r="I11" s="18">
        <v>10</v>
      </c>
      <c r="J11" s="18">
        <v>3</v>
      </c>
      <c r="K11" s="18">
        <v>3</v>
      </c>
      <c r="L11" s="18">
        <v>6</v>
      </c>
      <c r="M11" s="18">
        <v>6</v>
      </c>
      <c r="N11" s="18">
        <v>3</v>
      </c>
      <c r="O11" s="18">
        <v>1</v>
      </c>
      <c r="P11" s="18">
        <v>1</v>
      </c>
      <c r="Q11" s="18">
        <v>8</v>
      </c>
      <c r="R11" s="19">
        <v>5</v>
      </c>
      <c r="S11" s="1"/>
      <c r="T11" s="1"/>
    </row>
    <row r="12" spans="1:20" ht="15.75" thickBot="1" x14ac:dyDescent="0.3">
      <c r="A12" s="20" t="s">
        <v>27</v>
      </c>
      <c r="B12" s="21">
        <v>9</v>
      </c>
      <c r="C12" s="12">
        <v>10</v>
      </c>
      <c r="D12" s="12">
        <v>10</v>
      </c>
      <c r="E12" s="12">
        <v>8</v>
      </c>
      <c r="F12" s="12">
        <v>8</v>
      </c>
      <c r="G12" s="12">
        <v>5</v>
      </c>
      <c r="H12" s="12">
        <v>10</v>
      </c>
      <c r="I12" s="12">
        <v>10</v>
      </c>
      <c r="J12" s="12">
        <v>3</v>
      </c>
      <c r="K12" s="12">
        <v>3</v>
      </c>
      <c r="L12" s="12">
        <v>5</v>
      </c>
      <c r="M12" s="12">
        <v>5</v>
      </c>
      <c r="N12" s="12">
        <v>3</v>
      </c>
      <c r="O12" s="12">
        <v>1</v>
      </c>
      <c r="P12" s="12">
        <v>1</v>
      </c>
      <c r="Q12" s="12">
        <v>10</v>
      </c>
      <c r="R12" s="13">
        <v>1</v>
      </c>
      <c r="S12" s="1"/>
      <c r="T12" s="1"/>
    </row>
    <row r="13" spans="1:20" ht="15.75" thickBot="1" x14ac:dyDescent="0.3">
      <c r="B13" s="5"/>
      <c r="O13" s="1"/>
      <c r="P13" s="1"/>
      <c r="Q13" s="1"/>
      <c r="R13" s="1"/>
      <c r="S13" s="1"/>
      <c r="T13" s="1"/>
    </row>
    <row r="14" spans="1:20" ht="15.75" thickBot="1" x14ac:dyDescent="0.3">
      <c r="A14" s="24"/>
      <c r="B14" s="3">
        <f>SUM(B6:B12)</f>
        <v>66</v>
      </c>
      <c r="O14" s="1"/>
      <c r="P14" s="1"/>
      <c r="Q14" s="1"/>
      <c r="R14" s="1"/>
      <c r="S14" s="1"/>
      <c r="T14" s="1"/>
    </row>
    <row r="15" spans="1:20" x14ac:dyDescent="0.25">
      <c r="O15" s="1"/>
      <c r="P15" s="1"/>
      <c r="Q15" s="1"/>
      <c r="R15" s="1"/>
      <c r="S15" s="1"/>
      <c r="T15" s="1"/>
    </row>
  </sheetData>
  <conditionalFormatting sqref="S5">
    <cfRule type="cellIs" dxfId="1" priority="1" operator="greaterThan">
      <formula>$B$14</formula>
    </cfRule>
    <cfRule type="cellIs" dxfId="0" priority="2" operator="lessThan">
      <formula>$B$14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2022-11-30T21:23:45Z</dcterms:modified>
</cp:coreProperties>
</file>