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Z7" i="1" l="1"/>
  <c r="Z8" i="1"/>
  <c r="Z9" i="1"/>
  <c r="Z10" i="1"/>
  <c r="Z11" i="1"/>
  <c r="Z12" i="1"/>
  <c r="Z13" i="1"/>
  <c r="Z6" i="1"/>
  <c r="C15" i="1" l="1"/>
  <c r="D5" i="1"/>
  <c r="X5" i="1" l="1"/>
</calcChain>
</file>

<file path=xl/sharedStrings.xml><?xml version="1.0" encoding="utf-8"?>
<sst xmlns="http://schemas.openxmlformats.org/spreadsheetml/2006/main" count="33" uniqueCount="33">
  <si>
    <t>Will</t>
  </si>
  <si>
    <t>Khorbotly</t>
  </si>
  <si>
    <t>White</t>
  </si>
  <si>
    <t>Howayek</t>
  </si>
  <si>
    <t>Maguire</t>
  </si>
  <si>
    <t>Dhaliwal</t>
  </si>
  <si>
    <t>Marley</t>
  </si>
  <si>
    <t># of Sects</t>
  </si>
  <si>
    <t>TLC/Section</t>
  </si>
  <si>
    <t>ECE322</t>
  </si>
  <si>
    <t>ECE322L</t>
  </si>
  <si>
    <t>Total TLCs</t>
  </si>
  <si>
    <t>TLC_capacity</t>
  </si>
  <si>
    <t>Total TLC</t>
  </si>
  <si>
    <t>Visiting</t>
  </si>
  <si>
    <t>ECE100</t>
  </si>
  <si>
    <t>ECE212</t>
  </si>
  <si>
    <t>ECE222</t>
  </si>
  <si>
    <t>ECE222L</t>
  </si>
  <si>
    <t>ECE252</t>
  </si>
  <si>
    <t>ECE264</t>
  </si>
  <si>
    <t>ECE264L</t>
  </si>
  <si>
    <t>ECE341</t>
  </si>
  <si>
    <t>ECE341L</t>
  </si>
  <si>
    <t>ECE422</t>
  </si>
  <si>
    <t>ECE422L</t>
  </si>
  <si>
    <t>ECE452</t>
  </si>
  <si>
    <t>ECE452L</t>
  </si>
  <si>
    <t>ECE453</t>
  </si>
  <si>
    <t>ECE460</t>
  </si>
  <si>
    <t>ECE490ML</t>
  </si>
  <si>
    <t>GE312</t>
  </si>
  <si>
    <t>GE498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</si>
</sst>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2" xfId="1" applyBorder="1" applyAlignment="1">
      <alignment horizontal="center"/>
    </xf>
  </cellXfs>
  <cellStyles count="2">
    <cellStyle name="Bad" xfId="1" builtinId="2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W5" sqref="W5"/>
    </sheetView>
  </sheetViews>
  <sheetFormatPr defaultRowHeight="15" x14ac:dyDescent="0.25"/>
  <cols>
    <col min="2" max="2" width="14.5703125" style="1" customWidth="1"/>
    <col min="3" max="3" width="12" style="1" customWidth="1"/>
    <col min="4" max="10" width="9" style="1"/>
    <col min="11" max="12" width="9.140625" style="1"/>
    <col min="13" max="13" width="9" style="1"/>
    <col min="14" max="14" width="9.140625" style="1"/>
    <col min="15" max="16" width="9" style="1"/>
  </cols>
  <sheetData>
    <row r="1" spans="1:26" ht="15.75" thickBot="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</row>
    <row r="2" spans="1:26" ht="15.75" thickBot="1" x14ac:dyDescent="0.3">
      <c r="C2" s="3" t="s">
        <v>12</v>
      </c>
      <c r="D2" s="18" t="s">
        <v>15</v>
      </c>
      <c r="E2" s="18" t="s">
        <v>16</v>
      </c>
      <c r="F2" s="18" t="s">
        <v>17</v>
      </c>
      <c r="G2" s="18" t="s">
        <v>18</v>
      </c>
      <c r="H2" s="18" t="s">
        <v>19</v>
      </c>
      <c r="I2" s="18" t="s">
        <v>20</v>
      </c>
      <c r="J2" s="18" t="s">
        <v>21</v>
      </c>
      <c r="K2" s="18" t="s">
        <v>9</v>
      </c>
      <c r="L2" s="18" t="s">
        <v>10</v>
      </c>
      <c r="M2" s="18" t="s">
        <v>22</v>
      </c>
      <c r="N2" s="18" t="s">
        <v>23</v>
      </c>
      <c r="O2" s="18" t="s">
        <v>24</v>
      </c>
      <c r="P2" s="18" t="s">
        <v>25</v>
      </c>
      <c r="Q2" s="18" t="s">
        <v>26</v>
      </c>
      <c r="R2" s="18" t="s">
        <v>27</v>
      </c>
      <c r="S2" s="18" t="s">
        <v>28</v>
      </c>
      <c r="T2" s="18" t="s">
        <v>29</v>
      </c>
      <c r="U2" s="18" t="s">
        <v>30</v>
      </c>
      <c r="V2" s="18" t="s">
        <v>31</v>
      </c>
      <c r="W2" s="19" t="s">
        <v>32</v>
      </c>
    </row>
    <row r="3" spans="1:26" ht="15.75" thickBot="1" x14ac:dyDescent="0.3">
      <c r="A3" s="1">
        <v>0</v>
      </c>
      <c r="B3" s="7" t="s">
        <v>8</v>
      </c>
      <c r="C3" s="2"/>
      <c r="D3" s="9">
        <v>4</v>
      </c>
      <c r="E3" s="9">
        <v>1</v>
      </c>
      <c r="F3" s="9">
        <v>2.5</v>
      </c>
      <c r="G3" s="9">
        <v>1.5</v>
      </c>
      <c r="H3" s="9">
        <v>4</v>
      </c>
      <c r="I3" s="9">
        <v>3</v>
      </c>
      <c r="J3" s="9">
        <v>3</v>
      </c>
      <c r="K3" s="9">
        <v>2.5</v>
      </c>
      <c r="L3" s="9">
        <v>1.5</v>
      </c>
      <c r="M3" s="9">
        <v>2.5</v>
      </c>
      <c r="N3" s="9">
        <v>1.5</v>
      </c>
      <c r="O3" s="9">
        <v>2.5</v>
      </c>
      <c r="P3" s="9">
        <v>1.5</v>
      </c>
      <c r="Q3" s="9">
        <v>2.5</v>
      </c>
      <c r="R3" s="9">
        <v>1.5</v>
      </c>
      <c r="S3" s="9">
        <v>3</v>
      </c>
      <c r="T3" s="9">
        <v>3</v>
      </c>
      <c r="U3" s="9">
        <v>3</v>
      </c>
      <c r="V3" s="9">
        <v>1.5</v>
      </c>
      <c r="W3" s="10">
        <v>3</v>
      </c>
    </row>
    <row r="4" spans="1:26" ht="15.75" thickBot="1" x14ac:dyDescent="0.3">
      <c r="A4" s="1">
        <v>1</v>
      </c>
      <c r="B4" s="8" t="s">
        <v>7</v>
      </c>
      <c r="C4" s="5"/>
      <c r="D4" s="11">
        <v>2</v>
      </c>
      <c r="E4" s="11">
        <v>2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2</v>
      </c>
      <c r="W4" s="12">
        <v>3</v>
      </c>
      <c r="X4" s="6" t="s">
        <v>11</v>
      </c>
    </row>
    <row r="5" spans="1:26" ht="15.75" thickBot="1" x14ac:dyDescent="0.3">
      <c r="A5" s="1">
        <v>2</v>
      </c>
      <c r="B5" s="1" t="s">
        <v>13</v>
      </c>
      <c r="C5" s="4"/>
      <c r="D5" s="20">
        <f>D3*D4</f>
        <v>8</v>
      </c>
      <c r="E5" s="20">
        <f t="shared" ref="E5:W5" si="0">E3*E4</f>
        <v>2</v>
      </c>
      <c r="F5" s="20">
        <f t="shared" si="0"/>
        <v>2.5</v>
      </c>
      <c r="G5" s="20">
        <f t="shared" si="0"/>
        <v>1.5</v>
      </c>
      <c r="H5" s="20">
        <f t="shared" si="0"/>
        <v>4</v>
      </c>
      <c r="I5" s="20">
        <f t="shared" si="0"/>
        <v>3</v>
      </c>
      <c r="J5" s="20">
        <f t="shared" si="0"/>
        <v>3</v>
      </c>
      <c r="K5" s="20">
        <f t="shared" si="0"/>
        <v>2.5</v>
      </c>
      <c r="L5" s="20">
        <f t="shared" si="0"/>
        <v>1.5</v>
      </c>
      <c r="M5" s="20">
        <f t="shared" si="0"/>
        <v>2.5</v>
      </c>
      <c r="N5" s="20">
        <f t="shared" si="0"/>
        <v>1.5</v>
      </c>
      <c r="O5" s="20">
        <f t="shared" si="0"/>
        <v>2.5</v>
      </c>
      <c r="P5" s="20">
        <f t="shared" si="0"/>
        <v>1.5</v>
      </c>
      <c r="Q5" s="20">
        <f t="shared" si="0"/>
        <v>2.5</v>
      </c>
      <c r="R5" s="20">
        <f t="shared" si="0"/>
        <v>1.5</v>
      </c>
      <c r="S5" s="20">
        <f t="shared" si="0"/>
        <v>3</v>
      </c>
      <c r="T5" s="20">
        <f t="shared" si="0"/>
        <v>3</v>
      </c>
      <c r="U5" s="20">
        <f t="shared" si="0"/>
        <v>3</v>
      </c>
      <c r="V5" s="20">
        <f t="shared" si="0"/>
        <v>3</v>
      </c>
      <c r="W5" s="20">
        <f t="shared" si="0"/>
        <v>9</v>
      </c>
      <c r="X5" s="21">
        <f>SUM(D5:W5)</f>
        <v>61</v>
      </c>
    </row>
    <row r="6" spans="1:26" x14ac:dyDescent="0.25">
      <c r="A6" s="1">
        <v>3</v>
      </c>
      <c r="B6" s="13" t="s">
        <v>0</v>
      </c>
      <c r="C6" s="13">
        <v>12</v>
      </c>
      <c r="D6" s="13">
        <v>9</v>
      </c>
      <c r="E6" s="9">
        <v>7</v>
      </c>
      <c r="F6" s="9">
        <v>6</v>
      </c>
      <c r="G6" s="9">
        <v>6</v>
      </c>
      <c r="H6" s="9">
        <v>9</v>
      </c>
      <c r="I6" s="9">
        <v>6</v>
      </c>
      <c r="J6" s="9">
        <v>6</v>
      </c>
      <c r="K6" s="9">
        <v>9</v>
      </c>
      <c r="L6" s="9">
        <v>9</v>
      </c>
      <c r="M6" s="9">
        <v>2</v>
      </c>
      <c r="N6" s="9">
        <v>2</v>
      </c>
      <c r="O6" s="9">
        <v>6</v>
      </c>
      <c r="P6" s="9">
        <v>6</v>
      </c>
      <c r="Q6" s="9">
        <v>5</v>
      </c>
      <c r="R6" s="9">
        <v>2</v>
      </c>
      <c r="S6" s="9">
        <v>2</v>
      </c>
      <c r="T6" s="9">
        <v>6</v>
      </c>
      <c r="U6" s="9">
        <v>4</v>
      </c>
      <c r="V6" s="9">
        <v>5</v>
      </c>
      <c r="W6" s="10">
        <v>9</v>
      </c>
      <c r="X6" s="1"/>
      <c r="Y6" s="1"/>
      <c r="Z6">
        <f>SUM(D6:W6)</f>
        <v>116</v>
      </c>
    </row>
    <row r="7" spans="1:26" x14ac:dyDescent="0.25">
      <c r="A7" s="1">
        <v>4</v>
      </c>
      <c r="B7" s="14" t="s">
        <v>1</v>
      </c>
      <c r="C7" s="14">
        <v>6</v>
      </c>
      <c r="D7" s="14">
        <v>1</v>
      </c>
      <c r="E7" s="15">
        <v>1</v>
      </c>
      <c r="F7" s="15">
        <v>10</v>
      </c>
      <c r="G7" s="15">
        <v>7</v>
      </c>
      <c r="H7" s="15">
        <v>5</v>
      </c>
      <c r="I7" s="15">
        <v>6</v>
      </c>
      <c r="J7" s="15">
        <v>5</v>
      </c>
      <c r="K7" s="15">
        <v>4</v>
      </c>
      <c r="L7" s="15">
        <v>4</v>
      </c>
      <c r="M7" s="15">
        <v>3</v>
      </c>
      <c r="N7" s="15">
        <v>3</v>
      </c>
      <c r="O7" s="15">
        <v>2</v>
      </c>
      <c r="P7" s="15">
        <v>2</v>
      </c>
      <c r="Q7" s="15">
        <v>7</v>
      </c>
      <c r="R7" s="15">
        <v>6</v>
      </c>
      <c r="S7" s="15">
        <v>7</v>
      </c>
      <c r="T7" s="15">
        <v>7</v>
      </c>
      <c r="U7" s="15">
        <v>10</v>
      </c>
      <c r="V7" s="15">
        <v>8</v>
      </c>
      <c r="W7" s="16">
        <v>8</v>
      </c>
      <c r="X7" s="1"/>
      <c r="Y7" s="1"/>
      <c r="Z7">
        <f t="shared" ref="Z7:Z13" si="1">SUM(D7:W7)</f>
        <v>106</v>
      </c>
    </row>
    <row r="8" spans="1:26" x14ac:dyDescent="0.25">
      <c r="A8" s="1">
        <v>5</v>
      </c>
      <c r="B8" s="14" t="s">
        <v>2</v>
      </c>
      <c r="C8" s="14">
        <v>12</v>
      </c>
      <c r="D8" s="14">
        <v>7</v>
      </c>
      <c r="E8" s="15">
        <v>6</v>
      </c>
      <c r="F8" s="15">
        <v>6</v>
      </c>
      <c r="G8" s="15">
        <v>6</v>
      </c>
      <c r="H8" s="15">
        <v>7</v>
      </c>
      <c r="I8" s="15">
        <v>8</v>
      </c>
      <c r="J8" s="15">
        <v>8</v>
      </c>
      <c r="K8" s="15">
        <v>8</v>
      </c>
      <c r="L8" s="15">
        <v>8</v>
      </c>
      <c r="M8" s="15">
        <v>10</v>
      </c>
      <c r="N8" s="15">
        <v>10</v>
      </c>
      <c r="O8" s="15">
        <v>8</v>
      </c>
      <c r="P8" s="15">
        <v>8</v>
      </c>
      <c r="Q8" s="15">
        <v>7</v>
      </c>
      <c r="R8" s="15">
        <v>7</v>
      </c>
      <c r="S8" s="15">
        <v>5</v>
      </c>
      <c r="T8" s="15">
        <v>6</v>
      </c>
      <c r="U8" s="15">
        <v>6</v>
      </c>
      <c r="V8" s="15">
        <v>6</v>
      </c>
      <c r="W8" s="16">
        <v>8</v>
      </c>
      <c r="X8" s="1"/>
      <c r="Y8" s="1"/>
      <c r="Z8">
        <f t="shared" si="1"/>
        <v>145</v>
      </c>
    </row>
    <row r="9" spans="1:26" x14ac:dyDescent="0.25">
      <c r="A9" s="1">
        <v>6</v>
      </c>
      <c r="B9" s="14" t="s">
        <v>3</v>
      </c>
      <c r="C9" s="14">
        <v>12</v>
      </c>
      <c r="D9" s="14">
        <v>7</v>
      </c>
      <c r="E9" s="15">
        <v>3</v>
      </c>
      <c r="F9" s="15">
        <v>3</v>
      </c>
      <c r="G9" s="15">
        <v>4</v>
      </c>
      <c r="H9" s="15">
        <v>3</v>
      </c>
      <c r="I9" s="15">
        <v>7</v>
      </c>
      <c r="J9" s="15">
        <v>8</v>
      </c>
      <c r="K9" s="15">
        <v>3</v>
      </c>
      <c r="L9" s="15">
        <v>3</v>
      </c>
      <c r="M9" s="15">
        <v>1</v>
      </c>
      <c r="N9" s="15">
        <v>1</v>
      </c>
      <c r="O9" s="15">
        <v>3</v>
      </c>
      <c r="P9" s="15">
        <v>3</v>
      </c>
      <c r="Q9" s="15">
        <v>7</v>
      </c>
      <c r="R9" s="15">
        <v>7</v>
      </c>
      <c r="S9" s="15">
        <v>10</v>
      </c>
      <c r="T9" s="15">
        <v>4</v>
      </c>
      <c r="U9" s="15">
        <v>1</v>
      </c>
      <c r="V9" s="15">
        <v>0</v>
      </c>
      <c r="W9" s="16">
        <v>10</v>
      </c>
      <c r="X9" s="1"/>
      <c r="Y9" s="1"/>
      <c r="Z9">
        <f t="shared" si="1"/>
        <v>88</v>
      </c>
    </row>
    <row r="10" spans="1:26" x14ac:dyDescent="0.25">
      <c r="A10" s="1">
        <v>7</v>
      </c>
      <c r="B10" s="14" t="s">
        <v>4</v>
      </c>
      <c r="C10" s="14">
        <v>6</v>
      </c>
      <c r="D10" s="14">
        <v>5</v>
      </c>
      <c r="E10" s="15">
        <v>8</v>
      </c>
      <c r="F10" s="15">
        <v>3</v>
      </c>
      <c r="G10" s="15">
        <v>3</v>
      </c>
      <c r="H10" s="15">
        <v>9</v>
      </c>
      <c r="I10" s="15">
        <v>6</v>
      </c>
      <c r="J10" s="15">
        <v>6</v>
      </c>
      <c r="K10" s="15">
        <v>8</v>
      </c>
      <c r="L10" s="15">
        <v>8</v>
      </c>
      <c r="M10" s="15">
        <v>4</v>
      </c>
      <c r="N10" s="15">
        <v>4</v>
      </c>
      <c r="O10" s="15">
        <v>6</v>
      </c>
      <c r="P10" s="15">
        <v>6</v>
      </c>
      <c r="Q10" s="15">
        <v>10</v>
      </c>
      <c r="R10" s="15">
        <v>10</v>
      </c>
      <c r="S10" s="15">
        <v>5</v>
      </c>
      <c r="T10" s="15">
        <v>8</v>
      </c>
      <c r="U10" s="15">
        <v>4</v>
      </c>
      <c r="V10" s="15">
        <v>4</v>
      </c>
      <c r="W10" s="16">
        <v>5</v>
      </c>
      <c r="X10" s="1"/>
      <c r="Y10" s="1"/>
      <c r="Z10">
        <f t="shared" si="1"/>
        <v>122</v>
      </c>
    </row>
    <row r="11" spans="1:26" x14ac:dyDescent="0.25">
      <c r="A11" s="1">
        <v>8</v>
      </c>
      <c r="B11" s="14" t="s">
        <v>5</v>
      </c>
      <c r="C11" s="14">
        <v>12</v>
      </c>
      <c r="D11" s="14">
        <v>10</v>
      </c>
      <c r="E11" s="15">
        <v>3</v>
      </c>
      <c r="F11" s="15">
        <v>3</v>
      </c>
      <c r="G11" s="15">
        <v>3</v>
      </c>
      <c r="H11" s="15">
        <v>5</v>
      </c>
      <c r="I11" s="15">
        <v>8</v>
      </c>
      <c r="J11" s="15">
        <v>8</v>
      </c>
      <c r="K11" s="15">
        <v>1</v>
      </c>
      <c r="L11" s="15">
        <v>1</v>
      </c>
      <c r="M11" s="15">
        <v>5</v>
      </c>
      <c r="N11" s="15">
        <v>5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10</v>
      </c>
      <c r="U11" s="15">
        <v>0</v>
      </c>
      <c r="V11" s="15">
        <v>3</v>
      </c>
      <c r="W11" s="16">
        <v>5</v>
      </c>
      <c r="X11" s="1"/>
      <c r="Y11" s="1"/>
      <c r="Z11">
        <f t="shared" si="1"/>
        <v>75</v>
      </c>
    </row>
    <row r="12" spans="1:26" x14ac:dyDescent="0.25">
      <c r="A12" s="1">
        <v>9</v>
      </c>
      <c r="B12" s="14" t="s">
        <v>6</v>
      </c>
      <c r="C12" s="14">
        <v>0</v>
      </c>
      <c r="D12" s="14">
        <v>10</v>
      </c>
      <c r="E12" s="15">
        <v>6</v>
      </c>
      <c r="F12" s="15">
        <v>2</v>
      </c>
      <c r="G12" s="15">
        <v>1</v>
      </c>
      <c r="H12" s="15">
        <v>3</v>
      </c>
      <c r="I12" s="15">
        <v>10</v>
      </c>
      <c r="J12" s="15">
        <v>9</v>
      </c>
      <c r="K12" s="15">
        <v>1</v>
      </c>
      <c r="L12" s="15">
        <v>1</v>
      </c>
      <c r="M12" s="15">
        <v>4</v>
      </c>
      <c r="N12" s="15">
        <v>4</v>
      </c>
      <c r="O12" s="15">
        <v>1</v>
      </c>
      <c r="P12" s="15">
        <v>1</v>
      </c>
      <c r="Q12" s="15">
        <v>3</v>
      </c>
      <c r="R12" s="15">
        <v>2</v>
      </c>
      <c r="S12" s="15">
        <v>1</v>
      </c>
      <c r="T12" s="15">
        <v>10</v>
      </c>
      <c r="U12" s="15">
        <v>2</v>
      </c>
      <c r="V12" s="15">
        <v>9</v>
      </c>
      <c r="W12" s="16">
        <v>1</v>
      </c>
      <c r="X12" s="1"/>
      <c r="Y12" s="1"/>
      <c r="Z12">
        <f t="shared" si="1"/>
        <v>81</v>
      </c>
    </row>
    <row r="13" spans="1:26" ht="15.75" thickBot="1" x14ac:dyDescent="0.3">
      <c r="A13" s="1">
        <v>10</v>
      </c>
      <c r="B13" s="17" t="s">
        <v>14</v>
      </c>
      <c r="C13" s="17">
        <v>12</v>
      </c>
      <c r="D13" s="17">
        <v>5</v>
      </c>
      <c r="E13" s="11">
        <v>5</v>
      </c>
      <c r="F13" s="11">
        <v>5</v>
      </c>
      <c r="G13" s="11">
        <v>5</v>
      </c>
      <c r="H13" s="11">
        <v>1</v>
      </c>
      <c r="I13" s="11">
        <v>7</v>
      </c>
      <c r="J13" s="11">
        <v>7</v>
      </c>
      <c r="K13" s="11">
        <v>3</v>
      </c>
      <c r="L13" s="11">
        <v>3</v>
      </c>
      <c r="M13" s="11">
        <v>1</v>
      </c>
      <c r="N13" s="11">
        <v>1</v>
      </c>
      <c r="O13" s="11">
        <v>5</v>
      </c>
      <c r="P13" s="11">
        <v>5</v>
      </c>
      <c r="Q13" s="11">
        <v>3</v>
      </c>
      <c r="R13" s="11">
        <v>5</v>
      </c>
      <c r="S13" s="11">
        <v>5</v>
      </c>
      <c r="T13" s="11">
        <v>5</v>
      </c>
      <c r="U13" s="11">
        <v>1</v>
      </c>
      <c r="V13" s="11">
        <v>5</v>
      </c>
      <c r="W13" s="12">
        <v>5</v>
      </c>
      <c r="X13" s="1"/>
      <c r="Y13" s="1"/>
      <c r="Z13">
        <f t="shared" si="1"/>
        <v>82</v>
      </c>
    </row>
    <row r="14" spans="1:26" ht="15.75" thickBot="1" x14ac:dyDescent="0.3">
      <c r="C14" s="4"/>
      <c r="Q14" s="1"/>
      <c r="R14" s="1"/>
      <c r="S14" s="1"/>
      <c r="T14" s="1"/>
      <c r="U14" s="1"/>
      <c r="V14" s="1"/>
      <c r="W14" s="1"/>
      <c r="X14" s="1"/>
      <c r="Y14" s="1"/>
    </row>
    <row r="15" spans="1:26" ht="15.75" thickBot="1" x14ac:dyDescent="0.3">
      <c r="B15" s="20"/>
      <c r="C15" s="3">
        <f>SUM(C6:C13)</f>
        <v>72</v>
      </c>
      <c r="Q15" s="1"/>
      <c r="R15" s="1"/>
      <c r="S15" s="1"/>
      <c r="T15" s="1"/>
      <c r="U15" s="1"/>
      <c r="V15" s="1"/>
      <c r="W15" s="1"/>
      <c r="X15" s="1"/>
      <c r="Y15" s="1"/>
    </row>
    <row r="16" spans="1:26" x14ac:dyDescent="0.25">
      <c r="Q16" s="1"/>
      <c r="R16" s="1"/>
      <c r="S16" s="1"/>
      <c r="T16" s="1"/>
      <c r="U16" s="1"/>
      <c r="V16" s="1"/>
      <c r="W16" s="1"/>
      <c r="X16" s="1"/>
      <c r="Y16" s="1"/>
    </row>
  </sheetData>
  <conditionalFormatting sqref="X5">
    <cfRule type="cellIs" dxfId="1" priority="1" operator="greaterThan">
      <formula>$C$15</formula>
    </cfRule>
    <cfRule type="cellIs" dxfId="0" priority="2" operator="lessThan">
      <formula>$C$15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2022-11-10T20:32:16Z</dcterms:modified>
</cp:coreProperties>
</file>