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Git\bacc\Naderer\tests\"/>
    </mc:Choice>
  </mc:AlternateContent>
  <xr:revisionPtr revIDLastSave="0" documentId="13_ncr:1_{92578C3E-9F1E-4B7A-9EAB-978268EE4FBE}" xr6:coauthVersionLast="36" xr6:coauthVersionMax="36" xr10:uidLastSave="{00000000-0000-0000-0000-000000000000}"/>
  <bookViews>
    <workbookView xWindow="0" yWindow="0" windowWidth="21570" windowHeight="9375" activeTab="2" xr2:uid="{EE9D9061-8DB4-44C4-ADBA-C12DA1E57691}"/>
  </bookViews>
  <sheets>
    <sheet name="Test1-1" sheetId="1" r:id="rId1"/>
    <sheet name="Test1-2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N3" i="3"/>
  <c r="O2" i="3"/>
  <c r="N2" i="3"/>
  <c r="G3" i="3"/>
  <c r="G2" i="3"/>
  <c r="F3" i="3"/>
  <c r="F2" i="3"/>
  <c r="I2" i="1" l="1"/>
  <c r="G3" i="1"/>
  <c r="F3" i="1"/>
  <c r="G2" i="1"/>
  <c r="F2" i="1"/>
</calcChain>
</file>

<file path=xl/sharedStrings.xml><?xml version="1.0" encoding="utf-8"?>
<sst xmlns="http://schemas.openxmlformats.org/spreadsheetml/2006/main" count="27" uniqueCount="9">
  <si>
    <t>AL</t>
  </si>
  <si>
    <t>C/AL .NET</t>
  </si>
  <si>
    <t>10000 Versuche</t>
  </si>
  <si>
    <t>Testlauf 1</t>
  </si>
  <si>
    <t>Testlauf 3</t>
  </si>
  <si>
    <t>Testlauf 4</t>
  </si>
  <si>
    <t>AVG</t>
  </si>
  <si>
    <t>STD. ABW.</t>
  </si>
  <si>
    <t>Testlauf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</si>
</sst>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AL und</a:t>
            </a:r>
            <a:r>
              <a:rPr lang="de-AT" baseline="0"/>
              <a:t> .NET - Versand von HTTP-Anfragen</a:t>
            </a:r>
          </a:p>
          <a:p>
            <a:pPr>
              <a:defRPr/>
            </a:pPr>
            <a:r>
              <a:rPr lang="de-AT" baseline="0"/>
              <a:t>Laufzeitmessung von je 10.000 Anfragen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>
        <c:manualLayout>
          <c:layoutTarget val="inner"/>
          <c:xMode val="edge"/>
          <c:yMode val="edge"/>
          <c:x val="0.14637314085739284"/>
          <c:y val="0.25083333333333335"/>
          <c:w val="0.81596019247594054"/>
          <c:h val="0.437692475940507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'Test1-1'!$A$2</c:f>
              <c:strCache>
                <c:ptCount val="1"/>
                <c:pt idx="0">
                  <c:v>C/AL .NET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'Test1-1'!$B$2:$E$2</c:f>
              <c:numCache>
                <c:formatCode>General</c:formatCode>
                <c:ptCount val="4"/>
                <c:pt idx="0">
                  <c:v>45.96</c:v>
                </c:pt>
                <c:pt idx="1">
                  <c:v>47.173999999999999</c:v>
                </c:pt>
                <c:pt idx="2">
                  <c:v>43.707000000000001</c:v>
                </c:pt>
                <c:pt idx="3">
                  <c:v>44.28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8-43A4-83D1-1E12533594D4}"/>
            </c:ext>
          </c:extLst>
        </c:ser>
        <c:ser>
          <c:idx val="1"/>
          <c:order val="1"/>
          <c:tx>
            <c:strRef>
              <c:f>'Test1-1'!$A$3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'Test1-1'!$B$3:$E$3</c:f>
              <c:numCache>
                <c:formatCode>General</c:formatCode>
                <c:ptCount val="4"/>
                <c:pt idx="0">
                  <c:v>37.247</c:v>
                </c:pt>
                <c:pt idx="1">
                  <c:v>37.396000000000001</c:v>
                </c:pt>
                <c:pt idx="2">
                  <c:v>37.165999999999997</c:v>
                </c:pt>
                <c:pt idx="3">
                  <c:v>38.015999999999998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8-43A4-83D1-1E125335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558480"/>
        <c:axId val="525561432"/>
      </c:barChart>
      <c:catAx>
        <c:axId val="52555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61432"/>
        <c:crosses val="autoZero"/>
        <c:auto val="1"/>
        <c:lblAlgn val="ctr"/>
        <c:lblOffset val="100"/>
        <c:noMultiLvlLbl val="0"/>
      </c:catAx>
      <c:valAx>
        <c:axId val="5255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Versuchsdauer in</a:t>
                </a:r>
                <a:r>
                  <a:rPr lang="de-AT" baseline="0"/>
                  <a:t> Sekunden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AL und</a:t>
            </a:r>
            <a:r>
              <a:rPr lang="de-AT" baseline="0"/>
              <a:t> .NET - Versand von HTTP-Anfragen</a:t>
            </a:r>
          </a:p>
          <a:p>
            <a:pPr>
              <a:defRPr/>
            </a:pPr>
            <a:r>
              <a:rPr lang="de-AT" baseline="0"/>
              <a:t>Laufzeitmessung von je 10.000 Anfragen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'Test1-1'!$A$2</c:f>
              <c:strCache>
                <c:ptCount val="1"/>
                <c:pt idx="0">
                  <c:v>C/AL .NET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'Test1-1'!$B$2:$E$2</c:f>
              <c:numCache>
                <c:formatCode>General</c:formatCode>
                <c:ptCount val="4"/>
                <c:pt idx="0">
                  <c:v>45.96</c:v>
                </c:pt>
                <c:pt idx="1">
                  <c:v>47.173999999999999</c:v>
                </c:pt>
                <c:pt idx="2">
                  <c:v>43.707000000000001</c:v>
                </c:pt>
                <c:pt idx="3">
                  <c:v>44.28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E-4A03-A68B-CF7B95A962E4}"/>
            </c:ext>
          </c:extLst>
        </c:ser>
        <c:ser>
          <c:idx val="1"/>
          <c:order val="1"/>
          <c:tx>
            <c:strRef>
              <c:f>'Test1-1'!$A$3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'Test1-1'!$B$1:$E$1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'Test1-1'!$B$3:$E$3</c:f>
              <c:numCache>
                <c:formatCode>General</c:formatCode>
                <c:ptCount val="4"/>
                <c:pt idx="0">
                  <c:v>37.247</c:v>
                </c:pt>
                <c:pt idx="1">
                  <c:v>37.396000000000001</c:v>
                </c:pt>
                <c:pt idx="2">
                  <c:v>37.165999999999997</c:v>
                </c:pt>
                <c:pt idx="3">
                  <c:v>38.015999999999998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E-4A03-A68B-CF7B95A9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558480"/>
        <c:axId val="525561432"/>
      </c:barChart>
      <c:catAx>
        <c:axId val="52555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61432"/>
        <c:crosses val="autoZero"/>
        <c:auto val="1"/>
        <c:lblAlgn val="ctr"/>
        <c:lblOffset val="100"/>
        <c:noMultiLvlLbl val="0"/>
      </c:catAx>
      <c:valAx>
        <c:axId val="52556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Versuchsdauer in</a:t>
                </a:r>
                <a:r>
                  <a:rPr lang="de-AT" baseline="0"/>
                  <a:t> Sekunden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55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20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Messergebnisse</a:t>
            </a:r>
            <a:r>
              <a:rPr lang="de-AT" baseline="0"/>
              <a:t> für 10 Kunden me je 10.000 Posten - Erstermittlung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C/AL .NET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2.5999999999999999E-2</c:v>
                </c:pt>
                <c:pt idx="1">
                  <c:v>2.8000000000000001E-2</c:v>
                </c:pt>
                <c:pt idx="2">
                  <c:v>2.5000000000000001E-2</c:v>
                </c:pt>
                <c:pt idx="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D-4EA5-A2F5-5A02A46CE5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Tabelle1!$B$1:$E$1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4.1970000000000001</c:v>
                </c:pt>
                <c:pt idx="1">
                  <c:v>3.8839999999999999</c:v>
                </c:pt>
                <c:pt idx="2">
                  <c:v>4.0709999999999997</c:v>
                </c:pt>
                <c:pt idx="3">
                  <c:v>3.9969999999999999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D-4EA5-A2F5-5A02A46CE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3679632"/>
        <c:axId val="523679960"/>
      </c:barChart>
      <c:catAx>
        <c:axId val="5236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960"/>
        <c:crosses val="autoZero"/>
        <c:auto val="1"/>
        <c:lblAlgn val="ctr"/>
        <c:lblOffset val="100"/>
        <c:noMultiLvlLbl val="0"/>
      </c:catAx>
      <c:valAx>
        <c:axId val="5236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Messergebnisse</a:t>
            </a:r>
            <a:r>
              <a:rPr lang="de-AT" baseline="0"/>
              <a:t> für 10 Kunden me je 10.000 Posten - Zwischenspeicher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C/AL .NET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Tabelle1!$J$1:$M$1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Tabelle1!$J$2:$M$2</c:f>
              <c:numCache>
                <c:formatCode>General</c:formatCode>
                <c:ptCount val="4"/>
                <c:pt idx="0">
                  <c:v>1.7000000000000001E-2</c:v>
                </c:pt>
                <c:pt idx="1">
                  <c:v>1.9E-2</c:v>
                </c:pt>
                <c:pt idx="2">
                  <c:v>1.7000000000000001E-2</c:v>
                </c:pt>
                <c:pt idx="3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0-4B91-882A-33BD9C9B00B8}"/>
            </c:ext>
          </c:extLst>
        </c:ser>
        <c:ser>
          <c:idx val="1"/>
          <c:order val="1"/>
          <c:tx>
            <c:strRef>
              <c:f>Tabelle1!$I$3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Tabelle1!$J$1:$M$1</c:f>
              <c:strCache>
                <c:ptCount val="4"/>
                <c:pt idx="0">
                  <c:v>Testlauf 1</c:v>
                </c:pt>
                <c:pt idx="1">
                  <c:v>Testlauf 2</c:v>
                </c:pt>
                <c:pt idx="2">
                  <c:v>Testlauf 3</c:v>
                </c:pt>
                <c:pt idx="3">
                  <c:v>Testlauf 4</c:v>
                </c:pt>
              </c:strCache>
            </c:strRef>
          </c:cat>
          <c:val>
            <c:numRef>
              <c:f>Tabelle1!$J$3:$M$3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7.0999999999999994E-2</c:v>
                </c:pt>
                <c:pt idx="2">
                  <c:v>7.2999999999999995E-2</c:v>
                </c:pt>
                <c:pt idx="3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0-4B91-882A-33BD9C9B0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3679632"/>
        <c:axId val="523679960"/>
      </c:barChart>
      <c:catAx>
        <c:axId val="5236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960"/>
        <c:crosses val="autoZero"/>
        <c:auto val="1"/>
        <c:lblAlgn val="ctr"/>
        <c:lblOffset val="100"/>
        <c:noMultiLvlLbl val="0"/>
      </c:catAx>
      <c:valAx>
        <c:axId val="5236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236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1270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100012</xdr:rowOff>
    </xdr:from>
    <xdr:to>
      <xdr:col>5</xdr:col>
      <xdr:colOff>714375</xdr:colOff>
      <xdr:row>17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B77670-0C9E-402B-91C9-041CEA387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11</xdr:col>
      <xdr:colOff>0</xdr:colOff>
      <xdr:row>34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BA9692-3DF3-45B1-9BC7-D02F7C62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4</xdr:row>
      <xdr:rowOff>19050</xdr:rowOff>
    </xdr:from>
    <xdr:to>
      <xdr:col>6</xdr:col>
      <xdr:colOff>52387</xdr:colOff>
      <xdr:row>18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19B86-0DED-4673-990C-8B6EB6B03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14</xdr:col>
      <xdr:colOff>0</xdr:colOff>
      <xdr:row>18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469FE1-168C-45D5-A509-B7699BEFF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1860-9464-48DE-89D8-EA9DDFD77639}">
  <dimension ref="A1:I3"/>
  <sheetViews>
    <sheetView workbookViewId="0">
      <selection sqref="A1:I3"/>
    </sheetView>
  </sheetViews>
  <sheetFormatPr baseColWidth="10" defaultRowHeight="15" x14ac:dyDescent="0.25"/>
  <cols>
    <col min="1" max="1" width="14.7109375" bestFit="1" customWidth="1"/>
  </cols>
  <sheetData>
    <row r="1" spans="1:9" x14ac:dyDescent="0.25">
      <c r="A1" t="s">
        <v>2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9" x14ac:dyDescent="0.25">
      <c r="A2" t="s">
        <v>1</v>
      </c>
      <c r="B2">
        <v>45.96</v>
      </c>
      <c r="C2">
        <v>47.173999999999999</v>
      </c>
      <c r="D2">
        <v>43.707000000000001</v>
      </c>
      <c r="E2">
        <v>44.28</v>
      </c>
      <c r="F2">
        <f>SUM(B2:E2)/4</f>
        <v>45.280250000000002</v>
      </c>
      <c r="G2">
        <f>_xlfn.STDEV.P(B2:E2)</f>
        <v>1.3714923213419747</v>
      </c>
      <c r="I2">
        <f>F2/F3</f>
        <v>1.2088836976472552</v>
      </c>
    </row>
    <row r="3" spans="1:9" x14ac:dyDescent="0.25">
      <c r="A3" t="s">
        <v>0</v>
      </c>
      <c r="B3">
        <v>37.247</v>
      </c>
      <c r="C3">
        <v>37.396000000000001</v>
      </c>
      <c r="D3">
        <v>37.165999999999997</v>
      </c>
      <c r="E3">
        <v>38.015999999999998</v>
      </c>
      <c r="F3">
        <f>SUM(B3:E3)/4</f>
        <v>37.456249999999997</v>
      </c>
      <c r="G3">
        <f>_xlfn.STDEV.P(B3:E3)</f>
        <v>0.3335343872826308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F226-A597-4993-81AD-6E85CCECC232}">
  <dimension ref="A1"/>
  <sheetViews>
    <sheetView workbookViewId="0">
      <selection activeCell="R22" sqref="R2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CF38-910F-4B3B-A59A-C18F8E0A17EB}">
  <dimension ref="A1:O3"/>
  <sheetViews>
    <sheetView tabSelected="1" workbookViewId="0">
      <selection activeCell="H12" sqref="H12"/>
    </sheetView>
  </sheetViews>
  <sheetFormatPr baseColWidth="10" defaultRowHeight="15" x14ac:dyDescent="0.25"/>
  <sheetData>
    <row r="1" spans="1:15" x14ac:dyDescent="0.25">
      <c r="A1" t="s">
        <v>2</v>
      </c>
      <c r="B1" t="s">
        <v>3</v>
      </c>
      <c r="C1" t="s">
        <v>8</v>
      </c>
      <c r="D1" t="s">
        <v>4</v>
      </c>
      <c r="E1" t="s">
        <v>5</v>
      </c>
      <c r="F1" t="s">
        <v>6</v>
      </c>
      <c r="G1" t="s">
        <v>7</v>
      </c>
      <c r="I1" t="s">
        <v>2</v>
      </c>
      <c r="J1" t="s">
        <v>3</v>
      </c>
      <c r="K1" t="s">
        <v>8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 t="s">
        <v>1</v>
      </c>
      <c r="B2">
        <v>2.5999999999999999E-2</v>
      </c>
      <c r="C2">
        <v>2.8000000000000001E-2</v>
      </c>
      <c r="D2">
        <v>2.5000000000000001E-2</v>
      </c>
      <c r="E2">
        <v>2.5000000000000001E-2</v>
      </c>
      <c r="F2">
        <f>SUM(B2:E2)/4</f>
        <v>2.6000000000000002E-2</v>
      </c>
      <c r="G2">
        <f>_xlfn.STDEV.P(B2:E2)</f>
        <v>1.2247448713915887E-3</v>
      </c>
      <c r="I2" t="s">
        <v>1</v>
      </c>
      <c r="J2">
        <v>1.7000000000000001E-2</v>
      </c>
      <c r="K2">
        <v>1.9E-2</v>
      </c>
      <c r="L2">
        <v>1.7000000000000001E-2</v>
      </c>
      <c r="M2">
        <v>1.7000000000000001E-2</v>
      </c>
      <c r="N2">
        <f>SUM(J2:M2)/4</f>
        <v>1.7500000000000002E-2</v>
      </c>
      <c r="O2">
        <f>_xlfn.STDEV.P(J2:M2)</f>
        <v>8.6602540378443794E-4</v>
      </c>
    </row>
    <row r="3" spans="1:15" x14ac:dyDescent="0.25">
      <c r="A3" t="s">
        <v>0</v>
      </c>
      <c r="B3">
        <v>4.1970000000000001</v>
      </c>
      <c r="C3">
        <v>3.8839999999999999</v>
      </c>
      <c r="D3">
        <v>4.0709999999999997</v>
      </c>
      <c r="E3">
        <v>3.9969999999999999</v>
      </c>
      <c r="F3">
        <f>SUM(B3:E3)/4</f>
        <v>4.0372500000000002</v>
      </c>
      <c r="G3">
        <f>_xlfn.STDEV.P(B3:E3)</f>
        <v>0.11375934027586487</v>
      </c>
      <c r="I3" t="s">
        <v>0</v>
      </c>
      <c r="J3">
        <v>8.4000000000000005E-2</v>
      </c>
      <c r="K3">
        <v>7.0999999999999994E-2</v>
      </c>
      <c r="L3">
        <v>7.2999999999999995E-2</v>
      </c>
      <c r="M3">
        <v>6.3E-2</v>
      </c>
      <c r="N3">
        <f>SUM(J3:L3)/4</f>
        <v>5.6999999999999995E-2</v>
      </c>
      <c r="O3">
        <f>_xlfn.STDEV.P(J3:L3)</f>
        <v>5.7154760664940869E-3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Test1-1</vt:lpstr>
      <vt:lpstr>Test1-2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Naderer Johannes</dc:creator>
  <cp:lastModifiedBy>Naderer Johannes</cp:lastModifiedBy>
  <dcterms:created xsi:type="dcterms:W3CDTF">2019-04-23T12:20:05Z</dcterms:created>
  <dcterms:modified xsi:type="dcterms:W3CDTF">2019-04-25T16:39:16Z</dcterms:modified>
</cp:coreProperties>
</file>