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AC_WORK\งานปีบัญชี 2564 ฝยบ\Project พฤติกรรมชำระหนี้\"/>
    </mc:Choice>
  </mc:AlternateContent>
  <xr:revisionPtr revIDLastSave="0" documentId="13_ncr:1_{81CD35B0-0B6C-4A14-A805-BF9E689465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ตัวแปร" sheetId="1" r:id="rId1"/>
    <sheet name="Sheet1" sheetId="2" r:id="rId2"/>
  </sheets>
  <definedNames>
    <definedName name="_xlnm._FilterDatabase" localSheetId="1" hidden="1">Sheet1!$B$3:$F$60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2" l="1"/>
</calcChain>
</file>

<file path=xl/sharedStrings.xml><?xml version="1.0" encoding="utf-8"?>
<sst xmlns="http://schemas.openxmlformats.org/spreadsheetml/2006/main" count="461" uniqueCount="292">
  <si>
    <t>ระดับคน</t>
  </si>
  <si>
    <t>ระดับสัญญา</t>
  </si>
  <si>
    <t>ตัวแปรอิสระ
Independent Variable</t>
  </si>
  <si>
    <t>คำอธิบาย
Descriptive Variable</t>
  </si>
  <si>
    <t>Target</t>
  </si>
  <si>
    <t>ลักษณะลูกค้าเป้าหมาย</t>
  </si>
  <si>
    <t>ลักษณะสัญญาเป้าหมาย</t>
  </si>
  <si>
    <t>ACN</t>
  </si>
  <si>
    <t>รหัสลูกค้า</t>
  </si>
  <si>
    <t>CID</t>
  </si>
  <si>
    <t>รหัสสัญญา</t>
  </si>
  <si>
    <t>CIF_SEX_GRP</t>
  </si>
  <si>
    <t>เพศ</t>
  </si>
  <si>
    <t>CIF_S123</t>
  </si>
  <si>
    <t>ประเภทลูกค้า</t>
  </si>
  <si>
    <t>DAR_CLS</t>
  </si>
  <si>
    <t>ระดับชั้นสัญญา</t>
  </si>
  <si>
    <t>CIFREG_CUSTGR</t>
  </si>
  <si>
    <t>ระดับชั้นลูกค้า</t>
  </si>
  <si>
    <t>จำนวนครั้งที่เป็นสัญญาปกติ 3 ปีย้อนหลัง (3ครั้งล่าสุด)</t>
  </si>
  <si>
    <t>CIF_AGE</t>
  </si>
  <si>
    <t>อายุลูกค้า</t>
  </si>
  <si>
    <t>จำนวนครั้งที่เป็นสัญญาSM 3 ปีย้อนหลัง (3ครั้งล่าสุด)</t>
  </si>
  <si>
    <t>CIFREG_AGE</t>
  </si>
  <si>
    <t>อายุการเป็นลูกค้าสินเชื่อ</t>
  </si>
  <si>
    <t>ประเภทสัญญา (ประเภทผลิตภัณฑ์)</t>
  </si>
  <si>
    <t>Count_Acc_Now</t>
  </si>
  <si>
    <t>จำนวนสัญญา ณ เดือนปัจจุบัน</t>
  </si>
  <si>
    <t>ประเภทผลิตผล (พืช สัตว์ สัตว์น้ำ อื่นๆ)</t>
  </si>
  <si>
    <t>Count_Acc_สัญญาระยะสั้น</t>
  </si>
  <si>
    <t>จำนวนสัญญาสัญญาระยะสั้น</t>
  </si>
  <si>
    <t>CRLMT_Now</t>
  </si>
  <si>
    <t>วงเงินสินเชื่อของสัญญา ณ เดือนปัจจุบัน</t>
  </si>
  <si>
    <t>Count_Acc_สัญญาระยะยาว</t>
  </si>
  <si>
    <t>จำนวนสัญญาสัญญาระยะยาว</t>
  </si>
  <si>
    <t>BAL_Now</t>
  </si>
  <si>
    <t>ต้นเงินสินเชื่อคงเหลือ ณ เดือนปัจจุบัน</t>
  </si>
  <si>
    <t>Avg_Bal (Mth)</t>
  </si>
  <si>
    <t>ค่าเฉลี่ยสินเชื่อคงเหลือ (3, 6, 9, 12, 24 เดือนย้อนหลัง)</t>
  </si>
  <si>
    <t>จำนวนงวดการชำระทั้งหมด (ครั้ง)</t>
  </si>
  <si>
    <t>Dep_Now</t>
  </si>
  <si>
    <t>เงินฝาก ณ เดือนปัจจุบัน</t>
  </si>
  <si>
    <t>Avg_Dep (Mth)</t>
  </si>
  <si>
    <t>ค่าเฉลี่ยเงินฝาก (3, 6, 9, 12 เดือนย้อนหลัง)</t>
  </si>
  <si>
    <t>ความถี่ในการชำระแต่ละงวด (รายเดือน รายไตรมาส รายปี)</t>
  </si>
  <si>
    <t>วงเงินสินเชื่อของลูกค้า ณ เดือนปัจจุบัน</t>
  </si>
  <si>
    <t>หลักประกัน(ประเภท)</t>
  </si>
  <si>
    <t>Avg_CrLmt (Mth)</t>
  </si>
  <si>
    <t>ค่าเฉลี่ยวงเงินสินเชื่อ (3, 6, 9, 12 เดือนย้อนหลัง)</t>
  </si>
  <si>
    <t>ประเมินราคาหลักประกัน</t>
  </si>
  <si>
    <t>ราคาหลักประกัน</t>
  </si>
  <si>
    <t>จำนวนงวดการชำระ ที่มากที่สุดของทุกสัญญา</t>
  </si>
  <si>
    <t>อัตราดอกเบี้ย</t>
  </si>
  <si>
    <t>จำนวนครั้งที่ต้องชำระของทุกสัญญาใน 1 ปี</t>
  </si>
  <si>
    <t>จำนวนวัน ที่มาชำระเงินล่าสุด เทียบกับวันที่ปัจจุบัน</t>
  </si>
  <si>
    <t>จำนวนวันผิดนัดชำระหนี้มากที่สุดของทุกสัญญา 3 ปีย้อนหลัง</t>
  </si>
  <si>
    <t>จำนวนวัน ที่มาชำระเงินล่าสุด เทียบกับ วันที่ครบกำหนดชำระรอบก่อน</t>
  </si>
  <si>
    <t>จำนวนวันที่เลยวันครบกำหนดชำระดอกเบี้ย</t>
  </si>
  <si>
    <t>จำนวนวันที่เลยวันครบกำหนดชำระดอกเบี้ยมากที่สุดของทุกสัญญา 3 ปีย้อนหลัง</t>
  </si>
  <si>
    <t>ค่าดอกเบี้ยปรับ (กรณีมีต้นเงินในแต่ละงวดและไม่มีต้นเงินในแต่ละงวด)</t>
  </si>
  <si>
    <t>รายได้/ค่าใช้จ่าย</t>
  </si>
  <si>
    <t>สินเชื่อ/เงินฝาก</t>
  </si>
  <si>
    <t>จำนวนวันที่ชำระหนี้ ก่อนดีล / หลังดีล</t>
  </si>
  <si>
    <t>Feature</t>
  </si>
  <si>
    <t>คำอธิบาย</t>
  </si>
  <si>
    <t>ACR</t>
  </si>
  <si>
    <t xml:space="preserve">LOAN_AMT </t>
  </si>
  <si>
    <t>ยอดสินเชื่อ</t>
  </si>
  <si>
    <t xml:space="preserve">CREDIT_LIMIT </t>
  </si>
  <si>
    <t>วงเงิน</t>
  </si>
  <si>
    <t xml:space="preserve">INT_RATE </t>
  </si>
  <si>
    <t>ดอกเบี้ยค้างชำระ</t>
  </si>
  <si>
    <t xml:space="preserve">DUPR </t>
  </si>
  <si>
    <t>เงินต้นค้างชำระ</t>
  </si>
  <si>
    <t xml:space="preserve">LCHG </t>
  </si>
  <si>
    <t>ค่าปรับ</t>
  </si>
  <si>
    <t xml:space="preserve">AGE </t>
  </si>
  <si>
    <t>อายุ</t>
  </si>
  <si>
    <t xml:space="preserve">AGE_CID </t>
  </si>
  <si>
    <t>อายุของสัญญา</t>
  </si>
  <si>
    <t xml:space="preserve">LAST_PAYMENT_DATE_DAY </t>
  </si>
  <si>
    <t>จำนวนวันที่เพิ่งมาชำระล่าสุด</t>
  </si>
  <si>
    <t>DEP_BAL</t>
  </si>
  <si>
    <t>ยอดเงินฝาก</t>
  </si>
  <si>
    <t xml:space="preserve">DEP_CNT_PRD </t>
  </si>
  <si>
    <t>จำนวนผลิตภัณฑ์เงินฝาก</t>
  </si>
  <si>
    <t>ACR_AVG3M</t>
  </si>
  <si>
    <t>ACR_AVG6M</t>
  </si>
  <si>
    <t>LOAN_AMT_AVG3M</t>
  </si>
  <si>
    <t>LOAN_AMT_AVG6M</t>
  </si>
  <si>
    <t>CREDIT_LIMIT_AVG3M</t>
  </si>
  <si>
    <t>CREDIT_LIMIT_AVG6M</t>
  </si>
  <si>
    <t>INT_RATE_AVG3M</t>
  </si>
  <si>
    <t>INT_RATE_AVG6M</t>
  </si>
  <si>
    <t>DUIN</t>
  </si>
  <si>
    <t>DUIN_AVG3M</t>
  </si>
  <si>
    <t>DUIN_AVG6M</t>
  </si>
  <si>
    <t>DUPR_AVG3M</t>
  </si>
  <si>
    <t>LCHG_AVG3M</t>
  </si>
  <si>
    <t>LCHG_AVG6M</t>
  </si>
  <si>
    <t>DUPR_AVG6M</t>
  </si>
  <si>
    <t>DEP_BAL_AVG3M</t>
  </si>
  <si>
    <t>DEP_BAL_AVG6M</t>
  </si>
  <si>
    <r>
      <t>จำนวนงวดที่ได้ชำระมาแล้ว (ครั้ง) (</t>
    </r>
    <r>
      <rPr>
        <b/>
        <sz val="12"/>
        <color theme="1"/>
        <rFont val="TH SarabunPSK"/>
        <family val="2"/>
      </rPr>
      <t>OPEN_DATE - LAST_PAYMENT_DATE)</t>
    </r>
  </si>
  <si>
    <t>อายุสัญญาถึงปัจจุบัน หรือ อายุสัญญาที่เหลือ (MATURITY_DATE-NOW)</t>
  </si>
  <si>
    <t>LN</t>
  </si>
  <si>
    <t>อายุของสัญญาที่เหลืออยู่</t>
  </si>
  <si>
    <t>MATURITY_DATE-GETDATE()</t>
  </si>
  <si>
    <t>AGE_CID_REMAIN</t>
  </si>
  <si>
    <t>จำนวนผลิตภัณฑ์สินเชื่อที่ถืออยู่</t>
  </si>
  <si>
    <t>CNT_PRD_LN_HOLDING</t>
  </si>
  <si>
    <t>CNT_CID_LN_HOLDING</t>
  </si>
  <si>
    <t>จำนวนสัญญาเงินกู้ที่ถืออยู่</t>
  </si>
  <si>
    <t>COUNT(TYPE)</t>
  </si>
  <si>
    <t>COUNT(CID)</t>
  </si>
  <si>
    <t>จำนวนครั้งที่เป็น NPL ในรอบ 3 เดือน</t>
  </si>
  <si>
    <t>CNT_NPL_3M</t>
  </si>
  <si>
    <t>CNT_NPL_6M</t>
  </si>
  <si>
    <t>จำนวนครั้งที่เป็น NPL ในรอบ 6 เดือน</t>
  </si>
  <si>
    <t>จำนวนเดือนระยะห่างรอบบิล</t>
  </si>
  <si>
    <t>RANGE_ROUND_BILL_M</t>
  </si>
  <si>
    <t>BLDT-BNDT</t>
  </si>
  <si>
    <t>จำนวนวันที่ชำระล่าสุดห่างจากรอบบิลถัดไป</t>
  </si>
  <si>
    <t>BNDT-LPDT</t>
  </si>
  <si>
    <t>BNDT_LPDT_DAY</t>
  </si>
  <si>
    <t>CNT_SUBPLAN</t>
  </si>
  <si>
    <t>COUNT(DISTINCT SUBPLAN)</t>
  </si>
  <si>
    <t>LOAN_AMT</t>
  </si>
  <si>
    <t>CRLMT</t>
  </si>
  <si>
    <t>จำนวนครั้งที่เคยเข้าโครงการนโยบายรัฐ
(ภัยพิบัติ, ไม่เกี่ยวกับภัยพิบัติ)</t>
  </si>
  <si>
    <t>DTJ</t>
  </si>
  <si>
    <t>จำนวนครั้งที่มีการชำระต้นเงินในรอบ 1 ปี</t>
  </si>
  <si>
    <t>จำนวนครั้งที่มีการชำระดอกเบี้ยในรอบ 1 ปี</t>
  </si>
  <si>
    <t>ยอดชำระต้น ในรอบ 1 ปี</t>
  </si>
  <si>
    <t>ยอดชำระดอกเบี้ย ในรอบ 1 ปี</t>
  </si>
  <si>
    <t>TXN_PAY_PRIN_CNT_1Y</t>
  </si>
  <si>
    <t>TXN_PAY_INT_CNT_1Y</t>
  </si>
  <si>
    <t>TXN_PAY_PRIN_AMT_1Y</t>
  </si>
  <si>
    <t>TXN_PAY_INT_AMT_1Y</t>
  </si>
  <si>
    <t>TXN_PAY_ALL_CNT_1Y</t>
  </si>
  <si>
    <t>TXN_PAY_ALL_AMT_1Y</t>
  </si>
  <si>
    <t>จำนวนครั้งที่มีการชำระเงินในรอบ 1 ปี</t>
  </si>
  <si>
    <t>ยอดชำระเงินรวม ในรอบ 1 ปี</t>
  </si>
  <si>
    <t>TARGET_NPL</t>
  </si>
  <si>
    <t>AGE_LNREG</t>
  </si>
  <si>
    <t>PER_GAP_UTL</t>
  </si>
  <si>
    <t>%วงเงินคงเหลือ</t>
  </si>
  <si>
    <t>PMT</t>
  </si>
  <si>
    <t>PM_BAL_PERCENT</t>
  </si>
  <si>
    <t>%ยอดเงินต้นที่ได้ชำระไปแล้ว</t>
  </si>
  <si>
    <t>PCM</t>
  </si>
  <si>
    <t>PERIOD_BILL_M</t>
  </si>
  <si>
    <t>SUB_REG_CD</t>
  </si>
  <si>
    <t>Source Table</t>
  </si>
  <si>
    <t>Source Methood</t>
  </si>
  <si>
    <t>Data Period</t>
  </si>
  <si>
    <t>CONDITION_SELECT</t>
  </si>
  <si>
    <t>MODEL_SELECTED</t>
  </si>
  <si>
    <t>Record ที่ตรงกับเงื่อนไขการคัดข้อมูล</t>
  </si>
  <si>
    <t>Record ที่เลือกไปใช้ใน Model</t>
  </si>
  <si>
    <t>ข้อมูลเป้าหมาย</t>
  </si>
  <si>
    <t>CURRENT</t>
  </si>
  <si>
    <t>Payment Calculation Method</t>
  </si>
  <si>
    <t>Payment - Current Amount</t>
  </si>
  <si>
    <t>ช่วงห่างระหว่างรอบบิลที่แล้ว และ รอบบิลถัดไป</t>
  </si>
  <si>
    <t>ฝ่ายภาค</t>
  </si>
  <si>
    <t>3M</t>
  </si>
  <si>
    <t>6M</t>
  </si>
  <si>
    <t>12M</t>
  </si>
  <si>
    <t>DEP</t>
  </si>
  <si>
    <t>1Y</t>
  </si>
  <si>
    <t xml:space="preserve">Table </t>
  </si>
  <si>
    <t>WIN_PB_PrepareData</t>
  </si>
  <si>
    <t>CIF</t>
  </si>
  <si>
    <t>MNTH_ID</t>
  </si>
  <si>
    <t>ข้อมูลเดือน</t>
  </si>
  <si>
    <t>TERM_MNTH_NUM</t>
  </si>
  <si>
    <t>อายุสัญญา (1Y,5Y,10M) หน่วย:เดือน</t>
  </si>
  <si>
    <t>DEP_CNT_PRD</t>
  </si>
  <si>
    <t>จำนวนผลิตภัณฑ์เงินฝากที่ถืออยู่</t>
  </si>
  <si>
    <t>FLAG_PERSON</t>
  </si>
  <si>
    <t>ZKTBCCODE</t>
  </si>
  <si>
    <t>รหัสกลุ่มลูกค้า</t>
  </si>
  <si>
    <t>1=บุคคล , 0=นิติบุคคล</t>
  </si>
  <si>
    <t>DEP_BAL_AVGBYACCT</t>
  </si>
  <si>
    <t>DEP_CNT_ACCT</t>
  </si>
  <si>
    <t>ยอดเงินฝากเฉลี่ยรายบัญชีต่อคน</t>
  </si>
  <si>
    <t>LN_CNT_ACCT</t>
  </si>
  <si>
    <t>จำนวนบัญชีเงินฝากที่ถืออยู่ต่อคน</t>
  </si>
  <si>
    <t>จำนวนสัญญาสินเชื่อที่ถืออยู่ต่อคน</t>
  </si>
  <si>
    <t>LN_CNT_PRD</t>
  </si>
  <si>
    <t>จำนวนผลิตภัณฑ์สินเชื่อที่ถืออยู่ต่อคน</t>
  </si>
  <si>
    <t>ACR_SUM_3M</t>
  </si>
  <si>
    <t>ACR_SUM_6M</t>
  </si>
  <si>
    <t>ACR_AVG_3M</t>
  </si>
  <si>
    <t>ACR_AVG_6M</t>
  </si>
  <si>
    <t>LN_BAL_SUM3M</t>
  </si>
  <si>
    <t>LN_BAL_SUM6M</t>
  </si>
  <si>
    <t>LN_BAL_AVG_3M</t>
  </si>
  <si>
    <t>LN_BAL_AVG_6M</t>
  </si>
  <si>
    <t>CRLMT_SUM_3M</t>
  </si>
  <si>
    <t>CRLMT_SUM_6M</t>
  </si>
  <si>
    <t>CRLMT_AVG_3M</t>
  </si>
  <si>
    <t>CRLMT_AVG_6M</t>
  </si>
  <si>
    <t>INT_RATE_SUM_3M</t>
  </si>
  <si>
    <t>INT_RATE_SUM_6M</t>
  </si>
  <si>
    <t>INT_RATE_AVG_3M</t>
  </si>
  <si>
    <t>INT_RATE_AVG_6M</t>
  </si>
  <si>
    <t>DUIN_SUM_3M</t>
  </si>
  <si>
    <t>DUIN_SUM_6M</t>
  </si>
  <si>
    <t>DUIN_AVG_3M</t>
  </si>
  <si>
    <t>DUIN_AVG_6M</t>
  </si>
  <si>
    <t>DUPR_SUM_3M</t>
  </si>
  <si>
    <t>DUPR_SUM_6M</t>
  </si>
  <si>
    <t>DUPR_AVG_3M</t>
  </si>
  <si>
    <t>DUPR_AVG_6M</t>
  </si>
  <si>
    <t>LN_CNT_NPL_3M</t>
  </si>
  <si>
    <t>LN_CNT_NPL_6M</t>
  </si>
  <si>
    <t>TXN_CNT_ALL_DATE_6M</t>
  </si>
  <si>
    <t>TXN_AMT_ALL_DATE_6M</t>
  </si>
  <si>
    <t>TXN_CNT_PRIN_DATE_6M</t>
  </si>
  <si>
    <t>TXN_CNT_INT_DATE_6M</t>
  </si>
  <si>
    <t>TXN_AMT_PRIN_DATE_6M</t>
  </si>
  <si>
    <t>TXN_AMT_INT_DATE_6M</t>
  </si>
  <si>
    <t>DEP_SUM_3M</t>
  </si>
  <si>
    <t>DEP_SUM_6M</t>
  </si>
  <si>
    <t xml:space="preserve">DEP_AVG_3M </t>
  </si>
  <si>
    <t xml:space="preserve">DEP_AVG_6M </t>
  </si>
  <si>
    <t>DEP_IRN_AVG_3M</t>
  </si>
  <si>
    <t>DEP_IRN_AVG_6M</t>
  </si>
  <si>
    <t>DEP_CNT_PRD_AVG_3M</t>
  </si>
  <si>
    <t>DEP_CNT_PRD_AVG_6M</t>
  </si>
  <si>
    <t>DARCLS_CNT_4Y</t>
  </si>
  <si>
    <t>DARCLS_AVG_4Y</t>
  </si>
  <si>
    <t>DARCLS_NORMAL_CNT_4Y</t>
  </si>
  <si>
    <t>DARCLS_NPL_CNT_4Y</t>
  </si>
  <si>
    <t>NORMAL_PERS_4Y</t>
  </si>
  <si>
    <t>NPL_PERS_4Y</t>
  </si>
  <si>
    <t xml:space="preserve">CNT_ZSUBPLAN </t>
  </si>
  <si>
    <t>INC_TOTALINCOME</t>
  </si>
  <si>
    <t>EXP_TOTALCOST</t>
  </si>
  <si>
    <t>DSR</t>
  </si>
  <si>
    <t>ดอกเบี้ยสะสม/ดอกเบี้ยพึง</t>
  </si>
  <si>
    <t xml:space="preserve">ดอกเบี้ยสะสม/ดอกเบี้ยพึง รวม 3เดือน </t>
  </si>
  <si>
    <t xml:space="preserve">ดอกเบี้ยสะสม/ดอกเบี้ยพึง รวม 6เดือน </t>
  </si>
  <si>
    <t xml:space="preserve">ดอกเบี้ยสะสม/ดอกเบี้ยพึง เฉลี่ย 3เดือน </t>
  </si>
  <si>
    <t xml:space="preserve">ดอกเบี้ยสะสม/ดอกเบี้ยพึง เฉลี่ย 6เดือน </t>
  </si>
  <si>
    <t xml:space="preserve">เงินต้นคงเหลือ รวม 3เดือน </t>
  </si>
  <si>
    <t xml:space="preserve">เงินต้นคงเหลือ รวม 6เดือน </t>
  </si>
  <si>
    <t xml:space="preserve">เงินต้นคงเหลือ เฉลี่ย 3เดือน </t>
  </si>
  <si>
    <t xml:space="preserve">เงินต้นคงเหลือ เฉลี่ย 6เดือน </t>
  </si>
  <si>
    <t xml:space="preserve">วงเงิน รวม 3เดือน </t>
  </si>
  <si>
    <t xml:space="preserve">วงเงิน รวม 6เดือน </t>
  </si>
  <si>
    <t xml:space="preserve">วงเงิน เฉลี่ย 3เดือน </t>
  </si>
  <si>
    <t xml:space="preserve">วงเงิน เฉลี่ย 6เดือน </t>
  </si>
  <si>
    <t xml:space="preserve">ดอกเบี้ย เฉลี่ย 3เดือน </t>
  </si>
  <si>
    <t xml:space="preserve">ดอกเบี้ย เฉลี่ย 6เดือน </t>
  </si>
  <si>
    <t xml:space="preserve">ดอกเบี้ย รวม 3เดือน </t>
  </si>
  <si>
    <t xml:space="preserve">ดอกเบี้ย รวม 6เดือน </t>
  </si>
  <si>
    <t xml:space="preserve">ค้างดอก รวม 3เดือน </t>
  </si>
  <si>
    <t xml:space="preserve">ค้างดอก รวม 6เดือน </t>
  </si>
  <si>
    <t xml:space="preserve">ค้างดอก เฉลี่ย 3เดือน </t>
  </si>
  <si>
    <t xml:space="preserve">ค้างดอก เฉลี่ย 6เดือน </t>
  </si>
  <si>
    <t xml:space="preserve">ค้างต้น รวม 3เดือน </t>
  </si>
  <si>
    <t xml:space="preserve">ค้างต้น รวม 6เดือน </t>
  </si>
  <si>
    <t xml:space="preserve">ค้างต้น เฉลี่ย 3เดือน </t>
  </si>
  <si>
    <t xml:space="preserve">ค้างต้น เฉลี่ย 6เดือน </t>
  </si>
  <si>
    <t>จำนวนสัญญาที่เป็น NPL ในรอบ 3 เดือน</t>
  </si>
  <si>
    <t>จำนวนสัญญาที่เป็น NPL ในรอบ 6 เดือน</t>
  </si>
  <si>
    <t>จำนวนครั้งที่มีการชำระสินเชื่อ ในรอบ 6 เดือน</t>
  </si>
  <si>
    <t>จำนวนเงินที่มีการชำระสินเชื่อ ในรอบ 6 เดือน</t>
  </si>
  <si>
    <t>จำนวนเงินที่มีการชำระสินเชื่อ เงินต้น ในรอบ 6 เดือน</t>
  </si>
  <si>
    <t>จำนวนเงินที่มีการชำระสินเชื่อ ดอกเบี้ย ในรอบ 6 เดือน</t>
  </si>
  <si>
    <t>จำนวนครั้งที่มีการชำระสินเชื่อ เงินต้น ในรอบ 6 เดือน</t>
  </si>
  <si>
    <t>จำนวนครั้งที่มีการชำระสินเชื่อ ดอกเบี้ย ในรอบ 6 เดือน</t>
  </si>
  <si>
    <t>ยอดเงินฝาก รวม 3 เดือน</t>
  </si>
  <si>
    <t>ยอดเงินฝาก รวม 6 เดือน</t>
  </si>
  <si>
    <t>อัตราดอกเบี้ย เงินฝาก เฉลี่ย 3 เดือน</t>
  </si>
  <si>
    <t>อัตราดอกเบี้ย เงินฝาก เฉลี่ย 6 เดือน</t>
  </si>
  <si>
    <t>จำนวนผลิตภัณฑ์ เงินฝาก เฉลี่ย 3 เดือน</t>
  </si>
  <si>
    <t>จำนวนผลิตภัณฑ์ เงินฝาก เฉลี่ย 6 เดือน</t>
  </si>
  <si>
    <t xml:space="preserve">จำนวน ชั้นหนี้ ทั้งหมด ใน 4 ปี </t>
  </si>
  <si>
    <t>เฉพาะเดือน เม.ย. 64/63/62/61</t>
  </si>
  <si>
    <t xml:space="preserve">จำนวน ชั้นหนี้ เฉลี่ย ใน 4 ปี </t>
  </si>
  <si>
    <t xml:space="preserve">จำนวน ชั้นหนี้ ปกติ ทั้งหมด ใน 4 ปี </t>
  </si>
  <si>
    <t xml:space="preserve">จำนวน ชั้นหนี้ NPL ทั้งหมด ใน 4 ปี </t>
  </si>
  <si>
    <t>% จำนวนชั้นหนี้ที่เป็น ปกติ</t>
  </si>
  <si>
    <t>% จำนวนชั้นหนี้ที่เป็น NPL</t>
  </si>
  <si>
    <t>จำนวนโครงการช่วยเหลือ ที่เคยเข้าร่วม</t>
  </si>
  <si>
    <t>รายได้ จาก จปฐ</t>
  </si>
  <si>
    <t>ค่าใช้จ่าย จาก จปฐ</t>
  </si>
  <si>
    <t>ค่าใช้จ่าย/รายได้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</si>
</sst>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Tahoma"/>
      <family val="2"/>
      <charset val="222"/>
      <scheme val="minor"/>
    </font>
    <font>
      <b/>
      <sz val="18"/>
      <color theme="0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b/>
      <sz val="12"/>
      <color theme="1"/>
      <name val="TH SarabunPSK"/>
      <family val="2"/>
    </font>
    <font>
      <sz val="10"/>
      <color theme="1"/>
      <name val="Tahoma"/>
      <family val="2"/>
      <scheme val="major"/>
    </font>
    <font>
      <sz val="10"/>
      <color rgb="FF000000"/>
      <name val="Tahoma"/>
      <family val="2"/>
      <scheme val="major"/>
    </font>
    <font>
      <b/>
      <sz val="10"/>
      <color theme="1"/>
      <name val="Tahoma"/>
      <family val="2"/>
      <scheme val="major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u/>
      <sz val="11"/>
      <color theme="1"/>
      <name val="Tahoma"/>
      <family val="2"/>
      <scheme val="major"/>
    </font>
    <font>
      <strike/>
      <sz val="10"/>
      <color theme="1"/>
      <name val="Tahoma"/>
      <family val="2"/>
      <scheme val="minor"/>
    </font>
    <font>
      <strike/>
      <sz val="10"/>
      <color theme="1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/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5" borderId="2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43" fontId="4" fillId="0" borderId="0" xfId="1" applyFont="1" applyAlignment="1">
      <alignment vertical="center"/>
    </xf>
    <xf numFmtId="0" fontId="6" fillId="0" borderId="3" xfId="0" applyFont="1" applyFill="1" applyBorder="1" applyAlignment="1">
      <alignment vertical="center"/>
    </xf>
    <xf numFmtId="9" fontId="4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43" fontId="4" fillId="0" borderId="0" xfId="0" applyNumberFormat="1" applyFont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6" fillId="0" borderId="3" xfId="0" applyFont="1" applyFill="1" applyBorder="1" applyAlignment="1">
      <alignment horizontal="left" vertical="center" wrapText="1" readingOrder="1"/>
    </xf>
    <xf numFmtId="0" fontId="10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43" fontId="10" fillId="0" borderId="0" xfId="1" applyFont="1" applyAlignment="1">
      <alignment vertical="center"/>
    </xf>
    <xf numFmtId="0" fontId="6" fillId="0" borderId="3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0" fillId="0" borderId="0" xfId="0" applyFont="1" applyAlignment="1">
      <alignment horizontal="right" vertical="center"/>
    </xf>
    <xf numFmtId="0" fontId="8" fillId="6" borderId="3" xfId="0" applyFont="1" applyFill="1" applyBorder="1" applyAlignment="1">
      <alignment horizontal="left" vertical="center" wrapText="1" readingOrder="1"/>
    </xf>
    <xf numFmtId="0" fontId="8" fillId="6" borderId="3" xfId="0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 wrapText="1" readingOrder="1"/>
    </xf>
    <xf numFmtId="0" fontId="13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43" fontId="12" fillId="0" borderId="0" xfId="1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 wrapText="1" readingOrder="1"/>
    </xf>
    <xf numFmtId="0" fontId="6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0" fontId="6" fillId="7" borderId="3" xfId="0" applyFont="1" applyFill="1" applyBorder="1" applyAlignment="1">
      <alignment horizontal="center" vertical="center" wrapText="1" readingOrder="1"/>
    </xf>
    <xf numFmtId="0" fontId="6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J43"/>
  <sheetViews>
    <sheetView topLeftCell="B1" zoomScale="90" zoomScaleNormal="90" workbookViewId="0">
      <selection activeCell="C25" sqref="C25"/>
    </sheetView>
  </sheetViews>
  <sheetFormatPr defaultRowHeight="13.8" x14ac:dyDescent="0.25"/>
  <cols>
    <col min="3" max="3" width="37.19921875" style="1" customWidth="1"/>
    <col min="4" max="4" width="58.09765625" style="1" bestFit="1" customWidth="1"/>
    <col min="5" max="5" width="5.3984375" customWidth="1"/>
    <col min="6" max="6" width="2.09765625" customWidth="1"/>
    <col min="7" max="7" width="5.3984375" customWidth="1"/>
    <col min="8" max="8" width="26.19921875" bestFit="1" customWidth="1"/>
    <col min="9" max="9" width="58.3984375" customWidth="1"/>
  </cols>
  <sheetData>
    <row r="2" spans="3:9" ht="23.25" customHeight="1" x14ac:dyDescent="0.25">
      <c r="C2" s="40" t="s">
        <v>0</v>
      </c>
      <c r="D2" s="41"/>
      <c r="H2" s="40" t="s">
        <v>1</v>
      </c>
      <c r="I2" s="41"/>
    </row>
    <row r="3" spans="3:9" ht="14.4" thickBot="1" x14ac:dyDescent="0.3">
      <c r="H3" s="1"/>
      <c r="I3" s="1"/>
    </row>
    <row r="4" spans="3:9" ht="48" thickTop="1" thickBot="1" x14ac:dyDescent="0.3">
      <c r="C4" s="2" t="s">
        <v>2</v>
      </c>
      <c r="D4" s="2" t="s">
        <v>3</v>
      </c>
      <c r="H4" s="2" t="s">
        <v>2</v>
      </c>
      <c r="I4" s="2" t="s">
        <v>3</v>
      </c>
    </row>
    <row r="5" spans="3:9" ht="24.6" thickTop="1" thickBot="1" x14ac:dyDescent="0.3">
      <c r="C5" s="2"/>
      <c r="D5" s="2"/>
      <c r="H5" s="2"/>
      <c r="I5" s="2"/>
    </row>
    <row r="6" spans="3:9" ht="22.2" thickTop="1" thickBot="1" x14ac:dyDescent="0.3">
      <c r="C6" s="3" t="s">
        <v>4</v>
      </c>
      <c r="D6" s="3" t="s">
        <v>5</v>
      </c>
      <c r="H6" s="3" t="s">
        <v>4</v>
      </c>
      <c r="I6" s="3" t="s">
        <v>6</v>
      </c>
    </row>
    <row r="7" spans="3:9" ht="22.2" thickTop="1" thickBot="1" x14ac:dyDescent="0.3">
      <c r="C7" s="3" t="s">
        <v>7</v>
      </c>
      <c r="D7" s="3" t="s">
        <v>8</v>
      </c>
      <c r="H7" s="3" t="s">
        <v>9</v>
      </c>
      <c r="I7" s="3" t="s">
        <v>10</v>
      </c>
    </row>
    <row r="8" spans="3:9" ht="22.2" thickTop="1" thickBot="1" x14ac:dyDescent="0.3">
      <c r="C8" s="4" t="s">
        <v>11</v>
      </c>
      <c r="D8" s="4" t="s">
        <v>12</v>
      </c>
      <c r="H8" s="3" t="s">
        <v>7</v>
      </c>
      <c r="I8" s="3" t="s">
        <v>8</v>
      </c>
    </row>
    <row r="9" spans="3:9" ht="22.2" thickTop="1" thickBot="1" x14ac:dyDescent="0.3">
      <c r="C9" s="4" t="s">
        <v>13</v>
      </c>
      <c r="D9" s="4" t="s">
        <v>14</v>
      </c>
      <c r="H9" s="4" t="s">
        <v>15</v>
      </c>
      <c r="I9" s="4" t="s">
        <v>16</v>
      </c>
    </row>
    <row r="10" spans="3:9" ht="22.2" thickTop="1" thickBot="1" x14ac:dyDescent="0.3">
      <c r="C10" s="4" t="s">
        <v>17</v>
      </c>
      <c r="D10" s="4" t="s">
        <v>18</v>
      </c>
      <c r="H10" s="4"/>
      <c r="I10" s="7" t="s">
        <v>19</v>
      </c>
    </row>
    <row r="11" spans="3:9" ht="22.2" thickTop="1" thickBot="1" x14ac:dyDescent="0.3">
      <c r="C11" s="4" t="s">
        <v>20</v>
      </c>
      <c r="D11" s="4" t="s">
        <v>21</v>
      </c>
      <c r="H11" s="4"/>
      <c r="I11" s="4" t="s">
        <v>22</v>
      </c>
    </row>
    <row r="12" spans="3:9" ht="22.2" thickTop="1" thickBot="1" x14ac:dyDescent="0.3">
      <c r="C12" s="4" t="s">
        <v>23</v>
      </c>
      <c r="D12" s="4" t="s">
        <v>24</v>
      </c>
      <c r="H12" s="4"/>
      <c r="I12" s="4" t="s">
        <v>25</v>
      </c>
    </row>
    <row r="13" spans="3:9" ht="22.2" thickTop="1" thickBot="1" x14ac:dyDescent="0.3">
      <c r="C13" s="4" t="s">
        <v>26</v>
      </c>
      <c r="D13" s="4" t="s">
        <v>27</v>
      </c>
      <c r="H13" s="4"/>
      <c r="I13" s="7" t="s">
        <v>28</v>
      </c>
    </row>
    <row r="14" spans="3:9" ht="22.2" thickTop="1" thickBot="1" x14ac:dyDescent="0.3">
      <c r="C14" s="4" t="s">
        <v>29</v>
      </c>
      <c r="D14" s="4" t="s">
        <v>30</v>
      </c>
      <c r="H14" s="4" t="s">
        <v>31</v>
      </c>
      <c r="I14" s="4" t="s">
        <v>32</v>
      </c>
    </row>
    <row r="15" spans="3:9" ht="22.2" thickTop="1" thickBot="1" x14ac:dyDescent="0.3">
      <c r="C15" s="4" t="s">
        <v>33</v>
      </c>
      <c r="D15" s="4" t="s">
        <v>34</v>
      </c>
      <c r="H15" s="4" t="s">
        <v>35</v>
      </c>
      <c r="I15" s="4" t="s">
        <v>36</v>
      </c>
    </row>
    <row r="16" spans="3:9" ht="22.2" thickTop="1" thickBot="1" x14ac:dyDescent="0.3">
      <c r="C16" s="4" t="s">
        <v>35</v>
      </c>
      <c r="D16" s="4" t="s">
        <v>36</v>
      </c>
      <c r="H16" s="4" t="s">
        <v>37</v>
      </c>
      <c r="I16" s="4" t="s">
        <v>38</v>
      </c>
    </row>
    <row r="17" spans="3:10" ht="22.2" thickTop="1" thickBot="1" x14ac:dyDescent="0.3">
      <c r="C17" s="4" t="s">
        <v>37</v>
      </c>
      <c r="D17" s="4" t="s">
        <v>38</v>
      </c>
      <c r="H17" s="4"/>
      <c r="I17" s="4" t="s">
        <v>39</v>
      </c>
    </row>
    <row r="18" spans="3:10" ht="22.2" thickTop="1" thickBot="1" x14ac:dyDescent="0.3">
      <c r="C18" s="4" t="s">
        <v>40</v>
      </c>
      <c r="D18" s="4" t="s">
        <v>41</v>
      </c>
      <c r="H18" s="4"/>
      <c r="I18" s="7" t="s">
        <v>103</v>
      </c>
    </row>
    <row r="19" spans="3:10" ht="22.2" thickTop="1" thickBot="1" x14ac:dyDescent="0.3">
      <c r="C19" s="4" t="s">
        <v>42</v>
      </c>
      <c r="D19" s="4" t="s">
        <v>43</v>
      </c>
      <c r="H19" s="4"/>
      <c r="I19" s="4" t="s">
        <v>44</v>
      </c>
    </row>
    <row r="20" spans="3:10" ht="22.2" thickTop="1" thickBot="1" x14ac:dyDescent="0.3">
      <c r="C20" s="4" t="s">
        <v>31</v>
      </c>
      <c r="D20" s="4" t="s">
        <v>45</v>
      </c>
      <c r="H20" s="4"/>
      <c r="I20" s="4" t="s">
        <v>46</v>
      </c>
    </row>
    <row r="21" spans="3:10" ht="22.2" thickTop="1" thickBot="1" x14ac:dyDescent="0.3">
      <c r="C21" s="4" t="s">
        <v>47</v>
      </c>
      <c r="D21" s="4" t="s">
        <v>48</v>
      </c>
      <c r="H21" s="4"/>
      <c r="I21" s="4" t="s">
        <v>49</v>
      </c>
    </row>
    <row r="22" spans="3:10" ht="22.2" thickTop="1" thickBot="1" x14ac:dyDescent="0.3">
      <c r="C22" s="4"/>
      <c r="D22" s="4" t="s">
        <v>50</v>
      </c>
      <c r="H22" s="4"/>
      <c r="I22" s="7" t="s">
        <v>104</v>
      </c>
    </row>
    <row r="23" spans="3:10" ht="22.2" thickTop="1" thickBot="1" x14ac:dyDescent="0.3">
      <c r="C23" s="4"/>
      <c r="D23" s="4" t="s">
        <v>51</v>
      </c>
      <c r="H23" s="4"/>
      <c r="I23" s="4" t="s">
        <v>52</v>
      </c>
    </row>
    <row r="24" spans="3:10" ht="22.2" thickTop="1" thickBot="1" x14ac:dyDescent="0.3">
      <c r="C24" s="4"/>
      <c r="D24" s="4" t="s">
        <v>53</v>
      </c>
      <c r="H24" s="4"/>
      <c r="I24" s="4" t="s">
        <v>54</v>
      </c>
    </row>
    <row r="25" spans="3:10" ht="22.2" thickTop="1" thickBot="1" x14ac:dyDescent="0.3">
      <c r="C25" s="4"/>
      <c r="D25" s="4" t="s">
        <v>55</v>
      </c>
      <c r="H25" s="4"/>
      <c r="I25" s="7" t="s">
        <v>56</v>
      </c>
    </row>
    <row r="26" spans="3:10" ht="22.2" thickTop="1" thickBot="1" x14ac:dyDescent="0.3">
      <c r="C26" s="4"/>
      <c r="D26" s="4" t="s">
        <v>54</v>
      </c>
      <c r="H26" s="4"/>
      <c r="I26" s="7" t="s">
        <v>57</v>
      </c>
    </row>
    <row r="27" spans="3:10" ht="22.2" thickTop="1" thickBot="1" x14ac:dyDescent="0.3">
      <c r="C27" s="4"/>
      <c r="D27" s="4" t="s">
        <v>58</v>
      </c>
      <c r="H27" s="4"/>
      <c r="I27" s="4" t="s">
        <v>59</v>
      </c>
    </row>
    <row r="28" spans="3:10" ht="22.2" thickTop="1" thickBot="1" x14ac:dyDescent="0.3">
      <c r="C28" s="4"/>
      <c r="D28" s="4" t="s">
        <v>60</v>
      </c>
      <c r="H28" s="5"/>
      <c r="I28" s="8" t="s">
        <v>62</v>
      </c>
    </row>
    <row r="29" spans="3:10" ht="22.2" thickTop="1" thickBot="1" x14ac:dyDescent="0.3">
      <c r="C29" s="4"/>
      <c r="D29" s="4" t="s">
        <v>61</v>
      </c>
      <c r="H29" s="5"/>
      <c r="I29" s="5"/>
      <c r="J29" s="6"/>
    </row>
    <row r="30" spans="3:10" ht="21.6" thickTop="1" x14ac:dyDescent="0.25">
      <c r="H30" s="5"/>
      <c r="I30" s="5"/>
      <c r="J30" s="6"/>
    </row>
    <row r="31" spans="3:10" ht="21" x14ac:dyDescent="0.25">
      <c r="H31" s="5"/>
      <c r="I31" s="5"/>
      <c r="J31" s="6"/>
    </row>
    <row r="32" spans="3:10" ht="21" x14ac:dyDescent="0.25">
      <c r="H32" s="5"/>
      <c r="I32" s="5"/>
      <c r="J32" s="6"/>
    </row>
    <row r="33" spans="8:10" ht="21" x14ac:dyDescent="0.25">
      <c r="H33" s="5"/>
      <c r="I33" s="5"/>
      <c r="J33" s="6"/>
    </row>
    <row r="34" spans="8:10" ht="21" x14ac:dyDescent="0.25">
      <c r="H34" s="5"/>
      <c r="I34" s="5"/>
      <c r="J34" s="6"/>
    </row>
    <row r="35" spans="8:10" ht="21" x14ac:dyDescent="0.25">
      <c r="H35" s="5"/>
      <c r="I35" s="5"/>
      <c r="J35" s="6"/>
    </row>
    <row r="36" spans="8:10" ht="21" x14ac:dyDescent="0.25">
      <c r="H36" s="5"/>
      <c r="I36" s="5"/>
      <c r="J36" s="6"/>
    </row>
    <row r="37" spans="8:10" ht="21" x14ac:dyDescent="0.25">
      <c r="H37" s="5"/>
      <c r="I37" s="5"/>
      <c r="J37" s="6"/>
    </row>
    <row r="38" spans="8:10" ht="21" x14ac:dyDescent="0.25">
      <c r="H38" s="5"/>
      <c r="I38" s="5"/>
      <c r="J38" s="6"/>
    </row>
    <row r="39" spans="8:10" ht="21" x14ac:dyDescent="0.25">
      <c r="H39" s="5"/>
      <c r="I39" s="5"/>
      <c r="J39" s="6"/>
    </row>
    <row r="40" spans="8:10" ht="21" x14ac:dyDescent="0.25">
      <c r="H40" s="5"/>
      <c r="I40" s="5"/>
      <c r="J40" s="6"/>
    </row>
    <row r="41" spans="8:10" ht="21" x14ac:dyDescent="0.25">
      <c r="H41" s="5"/>
      <c r="I41" s="5"/>
      <c r="J41" s="6"/>
    </row>
    <row r="42" spans="8:10" x14ac:dyDescent="0.25">
      <c r="H42" s="6"/>
      <c r="I42" s="6"/>
      <c r="J42" s="6"/>
    </row>
    <row r="43" spans="8:10" x14ac:dyDescent="0.25">
      <c r="H43" s="6"/>
      <c r="I43" s="6"/>
      <c r="J43" s="6"/>
    </row>
  </sheetData>
  <mergeCells count="2">
    <mergeCell ref="C2:D2"/>
    <mergeCell ref="H2:I2"/>
  </mergeCell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D3CE-1F14-4D85-98B6-CDED6C7FA137}">
  <dimension ref="A1:I116"/>
  <sheetViews>
    <sheetView tabSelected="1" topLeftCell="A104" zoomScale="115" zoomScaleNormal="115" workbookViewId="0">
      <selection activeCell="C113" sqref="C113"/>
    </sheetView>
  </sheetViews>
  <sheetFormatPr defaultRowHeight="21.6" customHeight="1" x14ac:dyDescent="0.25"/>
  <cols>
    <col min="1" max="1" width="8.796875" style="10"/>
    <col min="2" max="2" width="30.59765625" style="14" customWidth="1"/>
    <col min="3" max="3" width="32.59765625" style="14" customWidth="1"/>
    <col min="4" max="4" width="16.19921875" style="27" customWidth="1"/>
    <col min="5" max="5" width="14.59765625" style="27" customWidth="1"/>
    <col min="6" max="6" width="50.19921875" style="10" customWidth="1"/>
    <col min="7" max="7" width="8.796875" style="10"/>
    <col min="8" max="8" width="10.69921875" style="11" customWidth="1"/>
    <col min="9" max="9" width="12.59765625" style="10" bestFit="1" customWidth="1"/>
    <col min="10" max="16384" width="8.796875" style="10"/>
  </cols>
  <sheetData>
    <row r="1" spans="1:8" ht="21.6" customHeight="1" x14ac:dyDescent="0.25">
      <c r="A1" s="30" t="s">
        <v>171</v>
      </c>
      <c r="B1" s="29" t="s">
        <v>172</v>
      </c>
    </row>
    <row r="3" spans="1:8" ht="21.6" customHeight="1" x14ac:dyDescent="0.25">
      <c r="B3" s="31" t="s">
        <v>63</v>
      </c>
      <c r="C3" s="31" t="s">
        <v>64</v>
      </c>
      <c r="D3" s="32" t="s">
        <v>155</v>
      </c>
      <c r="E3" s="32" t="s">
        <v>153</v>
      </c>
      <c r="F3" s="33" t="s">
        <v>154</v>
      </c>
    </row>
    <row r="4" spans="1:8" s="21" customFormat="1" ht="21.6" customHeight="1" x14ac:dyDescent="0.25">
      <c r="B4" s="19" t="s">
        <v>174</v>
      </c>
      <c r="C4" s="19" t="s">
        <v>175</v>
      </c>
      <c r="D4" s="23" t="s">
        <v>161</v>
      </c>
      <c r="E4" s="24" t="s">
        <v>105</v>
      </c>
      <c r="F4" s="20"/>
      <c r="H4" s="22"/>
    </row>
    <row r="5" spans="1:8" s="21" customFormat="1" ht="21.6" customHeight="1" x14ac:dyDescent="0.25">
      <c r="B5" s="19" t="s">
        <v>9</v>
      </c>
      <c r="C5" s="19" t="s">
        <v>10</v>
      </c>
      <c r="D5" s="23" t="s">
        <v>161</v>
      </c>
      <c r="E5" s="24" t="s">
        <v>105</v>
      </c>
      <c r="F5" s="20"/>
      <c r="H5" s="22"/>
    </row>
    <row r="6" spans="1:8" s="21" customFormat="1" ht="21.6" customHeight="1" x14ac:dyDescent="0.25">
      <c r="B6" s="19" t="s">
        <v>7</v>
      </c>
      <c r="C6" s="19" t="s">
        <v>173</v>
      </c>
      <c r="D6" s="23" t="s">
        <v>161</v>
      </c>
      <c r="E6" s="24"/>
      <c r="F6" s="20"/>
      <c r="H6" s="22"/>
    </row>
    <row r="7" spans="1:8" s="21" customFormat="1" ht="21" customHeight="1" x14ac:dyDescent="0.25">
      <c r="B7" s="19" t="s">
        <v>156</v>
      </c>
      <c r="C7" s="19" t="s">
        <v>158</v>
      </c>
      <c r="D7" s="23" t="s">
        <v>161</v>
      </c>
      <c r="E7" s="24" t="s">
        <v>105</v>
      </c>
      <c r="F7" s="20"/>
      <c r="H7" s="22"/>
    </row>
    <row r="8" spans="1:8" s="21" customFormat="1" ht="19.8" customHeight="1" x14ac:dyDescent="0.25">
      <c r="B8" s="19" t="s">
        <v>157</v>
      </c>
      <c r="C8" s="19" t="s">
        <v>159</v>
      </c>
      <c r="D8" s="23" t="s">
        <v>161</v>
      </c>
      <c r="E8" s="24" t="s">
        <v>105</v>
      </c>
      <c r="F8" s="20"/>
      <c r="H8" s="22"/>
    </row>
    <row r="9" spans="1:8" s="21" customFormat="1" ht="21.6" customHeight="1" x14ac:dyDescent="0.25">
      <c r="B9" s="19" t="s">
        <v>143</v>
      </c>
      <c r="C9" s="19" t="s">
        <v>160</v>
      </c>
      <c r="D9" s="23" t="s">
        <v>161</v>
      </c>
      <c r="E9" s="24" t="s">
        <v>105</v>
      </c>
      <c r="F9" s="20"/>
      <c r="H9" s="22"/>
    </row>
    <row r="10" spans="1:8" ht="21.6" customHeight="1" x14ac:dyDescent="0.25">
      <c r="B10" s="19" t="s">
        <v>65</v>
      </c>
      <c r="C10" s="19" t="s">
        <v>242</v>
      </c>
      <c r="D10" s="23" t="s">
        <v>161</v>
      </c>
      <c r="E10" s="24" t="s">
        <v>105</v>
      </c>
      <c r="F10" s="9" t="s">
        <v>65</v>
      </c>
    </row>
    <row r="11" spans="1:8" ht="21.6" customHeight="1" x14ac:dyDescent="0.25">
      <c r="B11" s="19" t="s">
        <v>86</v>
      </c>
      <c r="C11" s="19"/>
      <c r="D11" s="24" t="s">
        <v>166</v>
      </c>
      <c r="E11" s="24" t="s">
        <v>105</v>
      </c>
      <c r="F11" s="9"/>
    </row>
    <row r="12" spans="1:8" ht="21.6" customHeight="1" x14ac:dyDescent="0.25">
      <c r="B12" s="19" t="s">
        <v>87</v>
      </c>
      <c r="C12" s="19"/>
      <c r="D12" s="24" t="s">
        <v>167</v>
      </c>
      <c r="E12" s="24" t="s">
        <v>105</v>
      </c>
      <c r="F12" s="9"/>
    </row>
    <row r="13" spans="1:8" ht="21.6" customHeight="1" x14ac:dyDescent="0.25">
      <c r="B13" s="19" t="s">
        <v>66</v>
      </c>
      <c r="C13" s="19" t="s">
        <v>67</v>
      </c>
      <c r="D13" s="23" t="s">
        <v>161</v>
      </c>
      <c r="E13" s="24" t="s">
        <v>105</v>
      </c>
      <c r="F13" s="9" t="s">
        <v>127</v>
      </c>
    </row>
    <row r="14" spans="1:8" ht="21.6" customHeight="1" x14ac:dyDescent="0.25">
      <c r="B14" s="19" t="s">
        <v>88</v>
      </c>
      <c r="C14" s="19"/>
      <c r="D14" s="24" t="s">
        <v>166</v>
      </c>
      <c r="E14" s="24" t="s">
        <v>105</v>
      </c>
      <c r="F14" s="9"/>
    </row>
    <row r="15" spans="1:8" ht="21.6" customHeight="1" x14ac:dyDescent="0.25">
      <c r="B15" s="19" t="s">
        <v>89</v>
      </c>
      <c r="C15" s="19"/>
      <c r="D15" s="24" t="s">
        <v>167</v>
      </c>
      <c r="E15" s="24" t="s">
        <v>105</v>
      </c>
      <c r="F15" s="9"/>
    </row>
    <row r="16" spans="1:8" ht="21.6" customHeight="1" x14ac:dyDescent="0.25">
      <c r="B16" s="19" t="s">
        <v>68</v>
      </c>
      <c r="C16" s="19" t="s">
        <v>69</v>
      </c>
      <c r="D16" s="23" t="s">
        <v>161</v>
      </c>
      <c r="E16" s="24" t="s">
        <v>105</v>
      </c>
      <c r="F16" s="9" t="s">
        <v>128</v>
      </c>
    </row>
    <row r="17" spans="2:6" ht="21.6" customHeight="1" x14ac:dyDescent="0.25">
      <c r="B17" s="19" t="s">
        <v>90</v>
      </c>
      <c r="C17" s="19"/>
      <c r="D17" s="24" t="s">
        <v>166</v>
      </c>
      <c r="E17" s="24" t="s">
        <v>105</v>
      </c>
      <c r="F17" s="9"/>
    </row>
    <row r="18" spans="2:6" ht="21.6" customHeight="1" x14ac:dyDescent="0.25">
      <c r="B18" s="19" t="s">
        <v>91</v>
      </c>
      <c r="C18" s="19"/>
      <c r="D18" s="24" t="s">
        <v>167</v>
      </c>
      <c r="E18" s="24" t="s">
        <v>105</v>
      </c>
      <c r="F18" s="9"/>
    </row>
    <row r="19" spans="2:6" ht="21.6" customHeight="1" x14ac:dyDescent="0.25">
      <c r="B19" s="19" t="s">
        <v>70</v>
      </c>
      <c r="C19" s="19" t="s">
        <v>52</v>
      </c>
      <c r="D19" s="23" t="s">
        <v>161</v>
      </c>
      <c r="E19" s="24" t="s">
        <v>105</v>
      </c>
      <c r="F19" s="9"/>
    </row>
    <row r="20" spans="2:6" ht="21.6" customHeight="1" x14ac:dyDescent="0.25">
      <c r="B20" s="19" t="s">
        <v>92</v>
      </c>
      <c r="C20" s="19"/>
      <c r="D20" s="24" t="s">
        <v>166</v>
      </c>
      <c r="E20" s="24" t="s">
        <v>105</v>
      </c>
      <c r="F20" s="9"/>
    </row>
    <row r="21" spans="2:6" ht="21.6" customHeight="1" x14ac:dyDescent="0.25">
      <c r="B21" s="19" t="s">
        <v>93</v>
      </c>
      <c r="C21" s="19"/>
      <c r="D21" s="24" t="s">
        <v>167</v>
      </c>
      <c r="E21" s="24" t="s">
        <v>105</v>
      </c>
      <c r="F21" s="9"/>
    </row>
    <row r="22" spans="2:6" ht="21.6" customHeight="1" x14ac:dyDescent="0.25">
      <c r="B22" s="19" t="s">
        <v>94</v>
      </c>
      <c r="C22" s="19" t="s">
        <v>71</v>
      </c>
      <c r="D22" s="23" t="s">
        <v>161</v>
      </c>
      <c r="E22" s="24" t="s">
        <v>105</v>
      </c>
      <c r="F22" s="9"/>
    </row>
    <row r="23" spans="2:6" ht="21.6" customHeight="1" x14ac:dyDescent="0.25">
      <c r="B23" s="19" t="s">
        <v>95</v>
      </c>
      <c r="C23" s="19"/>
      <c r="D23" s="24" t="s">
        <v>166</v>
      </c>
      <c r="E23" s="24" t="s">
        <v>105</v>
      </c>
      <c r="F23" s="9"/>
    </row>
    <row r="24" spans="2:6" ht="21.6" customHeight="1" x14ac:dyDescent="0.25">
      <c r="B24" s="19" t="s">
        <v>96</v>
      </c>
      <c r="C24" s="19"/>
      <c r="D24" s="24" t="s">
        <v>167</v>
      </c>
      <c r="E24" s="24" t="s">
        <v>105</v>
      </c>
      <c r="F24" s="9"/>
    </row>
    <row r="25" spans="2:6" ht="21.6" customHeight="1" x14ac:dyDescent="0.25">
      <c r="B25" s="19" t="s">
        <v>72</v>
      </c>
      <c r="C25" s="19" t="s">
        <v>73</v>
      </c>
      <c r="D25" s="23" t="s">
        <v>161</v>
      </c>
      <c r="E25" s="24" t="s">
        <v>105</v>
      </c>
      <c r="F25" s="9"/>
    </row>
    <row r="26" spans="2:6" ht="21.6" customHeight="1" x14ac:dyDescent="0.25">
      <c r="B26" s="19" t="s">
        <v>97</v>
      </c>
      <c r="C26" s="19"/>
      <c r="D26" s="24" t="s">
        <v>166</v>
      </c>
      <c r="E26" s="24" t="s">
        <v>105</v>
      </c>
      <c r="F26" s="9"/>
    </row>
    <row r="27" spans="2:6" ht="21.6" customHeight="1" x14ac:dyDescent="0.25">
      <c r="B27" s="19" t="s">
        <v>100</v>
      </c>
      <c r="C27" s="19"/>
      <c r="D27" s="24" t="s">
        <v>167</v>
      </c>
      <c r="E27" s="24" t="s">
        <v>105</v>
      </c>
      <c r="F27" s="9"/>
    </row>
    <row r="28" spans="2:6" ht="21.6" customHeight="1" x14ac:dyDescent="0.25">
      <c r="B28" s="19" t="s">
        <v>74</v>
      </c>
      <c r="C28" s="19" t="s">
        <v>75</v>
      </c>
      <c r="D28" s="23" t="s">
        <v>161</v>
      </c>
      <c r="E28" s="24" t="s">
        <v>105</v>
      </c>
      <c r="F28" s="9"/>
    </row>
    <row r="29" spans="2:6" ht="21.6" customHeight="1" x14ac:dyDescent="0.25">
      <c r="B29" s="19" t="s">
        <v>98</v>
      </c>
      <c r="C29" s="19"/>
      <c r="D29" s="24" t="s">
        <v>166</v>
      </c>
      <c r="E29" s="24" t="s">
        <v>105</v>
      </c>
      <c r="F29" s="9"/>
    </row>
    <row r="30" spans="2:6" ht="21.6" customHeight="1" x14ac:dyDescent="0.25">
      <c r="B30" s="19" t="s">
        <v>99</v>
      </c>
      <c r="C30" s="19"/>
      <c r="D30" s="24" t="s">
        <v>167</v>
      </c>
      <c r="E30" s="24" t="s">
        <v>105</v>
      </c>
      <c r="F30" s="9"/>
    </row>
    <row r="31" spans="2:6" ht="21.6" customHeight="1" x14ac:dyDescent="0.25">
      <c r="B31" s="19" t="s">
        <v>76</v>
      </c>
      <c r="C31" s="19" t="s">
        <v>77</v>
      </c>
      <c r="D31" s="23" t="s">
        <v>161</v>
      </c>
      <c r="E31" s="24" t="s">
        <v>105</v>
      </c>
      <c r="F31" s="9"/>
    </row>
    <row r="32" spans="2:6" ht="21.6" customHeight="1" x14ac:dyDescent="0.25">
      <c r="B32" s="19" t="s">
        <v>78</v>
      </c>
      <c r="C32" s="19" t="s">
        <v>79</v>
      </c>
      <c r="D32" s="23" t="s">
        <v>161</v>
      </c>
      <c r="E32" s="24" t="s">
        <v>105</v>
      </c>
      <c r="F32" s="9"/>
    </row>
    <row r="33" spans="2:9" ht="21.6" customHeight="1" x14ac:dyDescent="0.25">
      <c r="B33" s="12" t="s">
        <v>108</v>
      </c>
      <c r="C33" s="12" t="s">
        <v>106</v>
      </c>
      <c r="D33" s="23" t="s">
        <v>161</v>
      </c>
      <c r="E33" s="25" t="s">
        <v>105</v>
      </c>
      <c r="F33" s="9" t="s">
        <v>107</v>
      </c>
    </row>
    <row r="34" spans="2:9" ht="21.6" customHeight="1" x14ac:dyDescent="0.25">
      <c r="B34" s="19" t="s">
        <v>144</v>
      </c>
      <c r="C34" s="19"/>
      <c r="D34" s="23" t="s">
        <v>161</v>
      </c>
      <c r="E34" s="24" t="s">
        <v>105</v>
      </c>
      <c r="F34" s="9"/>
    </row>
    <row r="35" spans="2:9" ht="21.6" customHeight="1" x14ac:dyDescent="0.25">
      <c r="B35" s="19" t="s">
        <v>80</v>
      </c>
      <c r="C35" s="19" t="s">
        <v>81</v>
      </c>
      <c r="D35" s="23" t="s">
        <v>161</v>
      </c>
      <c r="E35" s="24" t="s">
        <v>105</v>
      </c>
      <c r="F35" s="9"/>
    </row>
    <row r="36" spans="2:9" ht="21.6" customHeight="1" x14ac:dyDescent="0.25">
      <c r="B36" s="19" t="s">
        <v>176</v>
      </c>
      <c r="C36" s="19" t="s">
        <v>177</v>
      </c>
      <c r="D36" s="23" t="s">
        <v>161</v>
      </c>
      <c r="E36" s="24" t="s">
        <v>105</v>
      </c>
      <c r="F36" s="9"/>
    </row>
    <row r="37" spans="2:9" ht="21.6" customHeight="1" x14ac:dyDescent="0.25">
      <c r="B37" s="19" t="s">
        <v>82</v>
      </c>
      <c r="C37" s="19" t="s">
        <v>83</v>
      </c>
      <c r="D37" s="23" t="s">
        <v>161</v>
      </c>
      <c r="E37" s="24" t="s">
        <v>169</v>
      </c>
      <c r="F37" s="9"/>
    </row>
    <row r="38" spans="2:9" ht="21.6" customHeight="1" x14ac:dyDescent="0.25">
      <c r="B38" s="19" t="s">
        <v>178</v>
      </c>
      <c r="C38" s="19" t="s">
        <v>179</v>
      </c>
      <c r="D38" s="23"/>
      <c r="E38" s="24"/>
      <c r="F38" s="9"/>
    </row>
    <row r="39" spans="2:9" ht="21.6" customHeight="1" x14ac:dyDescent="0.25">
      <c r="B39" s="19" t="s">
        <v>101</v>
      </c>
      <c r="C39" s="19" t="s">
        <v>83</v>
      </c>
      <c r="D39" s="24" t="s">
        <v>166</v>
      </c>
      <c r="E39" s="24" t="s">
        <v>169</v>
      </c>
      <c r="F39" s="9"/>
    </row>
    <row r="40" spans="2:9" ht="21.6" customHeight="1" x14ac:dyDescent="0.25">
      <c r="B40" s="19" t="s">
        <v>102</v>
      </c>
      <c r="C40" s="19"/>
      <c r="D40" s="24" t="s">
        <v>167</v>
      </c>
      <c r="E40" s="24" t="s">
        <v>169</v>
      </c>
      <c r="F40" s="9"/>
    </row>
    <row r="41" spans="2:9" ht="21.6" customHeight="1" x14ac:dyDescent="0.25">
      <c r="B41" s="19" t="s">
        <v>84</v>
      </c>
      <c r="C41" s="19" t="s">
        <v>85</v>
      </c>
      <c r="D41" s="23" t="s">
        <v>161</v>
      </c>
      <c r="E41" s="24" t="s">
        <v>169</v>
      </c>
      <c r="F41" s="9"/>
    </row>
    <row r="42" spans="2:9" ht="21.6" customHeight="1" x14ac:dyDescent="0.25">
      <c r="B42" s="12" t="s">
        <v>110</v>
      </c>
      <c r="C42" s="12" t="s">
        <v>109</v>
      </c>
      <c r="D42" s="23" t="s">
        <v>161</v>
      </c>
      <c r="E42" s="25" t="s">
        <v>105</v>
      </c>
      <c r="F42" s="9" t="s">
        <v>113</v>
      </c>
    </row>
    <row r="43" spans="2:9" ht="21.6" customHeight="1" x14ac:dyDescent="0.25">
      <c r="B43" s="12" t="s">
        <v>111</v>
      </c>
      <c r="C43" s="12" t="s">
        <v>112</v>
      </c>
      <c r="D43" s="23" t="s">
        <v>161</v>
      </c>
      <c r="E43" s="25" t="s">
        <v>105</v>
      </c>
      <c r="F43" s="9" t="s">
        <v>114</v>
      </c>
      <c r="I43" s="11">
        <v>37028580</v>
      </c>
    </row>
    <row r="44" spans="2:9" ht="21.6" customHeight="1" x14ac:dyDescent="0.25">
      <c r="B44" s="12" t="s">
        <v>116</v>
      </c>
      <c r="C44" s="12" t="s">
        <v>115</v>
      </c>
      <c r="D44" s="24" t="s">
        <v>166</v>
      </c>
      <c r="E44" s="25" t="s">
        <v>105</v>
      </c>
      <c r="F44" s="9"/>
      <c r="I44" s="15" t="e">
        <f>#REF!-I43</f>
        <v>#REF!</v>
      </c>
    </row>
    <row r="45" spans="2:9" ht="21.6" customHeight="1" x14ac:dyDescent="0.25">
      <c r="B45" s="12" t="s">
        <v>117</v>
      </c>
      <c r="C45" s="12" t="s">
        <v>118</v>
      </c>
      <c r="D45" s="24" t="s">
        <v>167</v>
      </c>
      <c r="E45" s="25" t="s">
        <v>105</v>
      </c>
      <c r="F45" s="9"/>
    </row>
    <row r="46" spans="2:9" ht="21.6" customHeight="1" x14ac:dyDescent="0.25">
      <c r="B46" s="35" t="s">
        <v>120</v>
      </c>
      <c r="C46" s="35" t="s">
        <v>119</v>
      </c>
      <c r="D46" s="36" t="s">
        <v>161</v>
      </c>
      <c r="E46" s="37" t="s">
        <v>105</v>
      </c>
      <c r="F46" s="9" t="s">
        <v>121</v>
      </c>
      <c r="H46" s="13"/>
    </row>
    <row r="47" spans="2:9" s="34" customFormat="1" ht="21.6" customHeight="1" x14ac:dyDescent="0.25">
      <c r="B47" s="35" t="s">
        <v>124</v>
      </c>
      <c r="C47" s="35" t="s">
        <v>122</v>
      </c>
      <c r="D47" s="36" t="s">
        <v>161</v>
      </c>
      <c r="E47" s="37" t="s">
        <v>105</v>
      </c>
      <c r="F47" s="38" t="s">
        <v>123</v>
      </c>
      <c r="H47" s="39"/>
    </row>
    <row r="48" spans="2:9" ht="52.8" customHeight="1" x14ac:dyDescent="0.25">
      <c r="B48" s="16" t="s">
        <v>125</v>
      </c>
      <c r="C48" s="17" t="s">
        <v>129</v>
      </c>
      <c r="D48" s="26" t="s">
        <v>170</v>
      </c>
      <c r="E48" s="28" t="s">
        <v>105</v>
      </c>
      <c r="F48" s="18" t="s">
        <v>126</v>
      </c>
    </row>
    <row r="49" spans="2:6" ht="21.6" customHeight="1" x14ac:dyDescent="0.25">
      <c r="B49" s="12" t="s">
        <v>135</v>
      </c>
      <c r="C49" s="12" t="s">
        <v>131</v>
      </c>
      <c r="D49" s="25" t="s">
        <v>168</v>
      </c>
      <c r="E49" s="25" t="s">
        <v>130</v>
      </c>
      <c r="F49" s="9"/>
    </row>
    <row r="50" spans="2:6" ht="21.6" customHeight="1" x14ac:dyDescent="0.25">
      <c r="B50" s="12" t="s">
        <v>136</v>
      </c>
      <c r="C50" s="12" t="s">
        <v>132</v>
      </c>
      <c r="D50" s="25" t="s">
        <v>168</v>
      </c>
      <c r="E50" s="25" t="s">
        <v>130</v>
      </c>
      <c r="F50" s="9"/>
    </row>
    <row r="51" spans="2:6" ht="21.6" customHeight="1" x14ac:dyDescent="0.25">
      <c r="B51" s="12" t="s">
        <v>137</v>
      </c>
      <c r="C51" s="12" t="s">
        <v>133</v>
      </c>
      <c r="D51" s="25" t="s">
        <v>168</v>
      </c>
      <c r="E51" s="25" t="s">
        <v>130</v>
      </c>
      <c r="F51" s="9"/>
    </row>
    <row r="52" spans="2:6" ht="21.6" customHeight="1" x14ac:dyDescent="0.25">
      <c r="B52" s="12" t="s">
        <v>138</v>
      </c>
      <c r="C52" s="12" t="s">
        <v>134</v>
      </c>
      <c r="D52" s="25" t="s">
        <v>168</v>
      </c>
      <c r="E52" s="25" t="s">
        <v>130</v>
      </c>
      <c r="F52" s="9"/>
    </row>
    <row r="53" spans="2:6" ht="21.6" customHeight="1" x14ac:dyDescent="0.25">
      <c r="B53" s="12" t="s">
        <v>139</v>
      </c>
      <c r="C53" s="12" t="s">
        <v>141</v>
      </c>
      <c r="D53" s="25" t="s">
        <v>168</v>
      </c>
      <c r="E53" s="25" t="s">
        <v>130</v>
      </c>
      <c r="F53" s="9"/>
    </row>
    <row r="54" spans="2:6" ht="21.6" customHeight="1" x14ac:dyDescent="0.25">
      <c r="B54" s="12" t="s">
        <v>140</v>
      </c>
      <c r="C54" s="12" t="s">
        <v>142</v>
      </c>
      <c r="D54" s="25" t="s">
        <v>168</v>
      </c>
      <c r="E54" s="25" t="s">
        <v>130</v>
      </c>
      <c r="F54" s="9"/>
    </row>
    <row r="55" spans="2:6" ht="21.6" customHeight="1" x14ac:dyDescent="0.25">
      <c r="B55" s="42" t="s">
        <v>145</v>
      </c>
      <c r="C55" s="42" t="s">
        <v>146</v>
      </c>
      <c r="D55" s="43" t="s">
        <v>161</v>
      </c>
      <c r="E55" s="44" t="s">
        <v>105</v>
      </c>
      <c r="F55" s="45"/>
    </row>
    <row r="56" spans="2:6" ht="21.6" customHeight="1" x14ac:dyDescent="0.25">
      <c r="B56" s="46" t="s">
        <v>147</v>
      </c>
      <c r="C56" s="46" t="s">
        <v>163</v>
      </c>
      <c r="D56" s="47" t="s">
        <v>161</v>
      </c>
      <c r="E56" s="48" t="s">
        <v>105</v>
      </c>
      <c r="F56" s="49"/>
    </row>
    <row r="57" spans="2:6" ht="21.6" customHeight="1" x14ac:dyDescent="0.25">
      <c r="B57" s="42" t="s">
        <v>148</v>
      </c>
      <c r="C57" s="42" t="s">
        <v>149</v>
      </c>
      <c r="D57" s="43" t="s">
        <v>161</v>
      </c>
      <c r="E57" s="44" t="s">
        <v>105</v>
      </c>
      <c r="F57" s="45"/>
    </row>
    <row r="58" spans="2:6" ht="21.6" customHeight="1" x14ac:dyDescent="0.25">
      <c r="B58" s="12" t="s">
        <v>150</v>
      </c>
      <c r="C58" s="12" t="s">
        <v>162</v>
      </c>
      <c r="D58" s="23" t="s">
        <v>161</v>
      </c>
      <c r="E58" s="25" t="s">
        <v>105</v>
      </c>
      <c r="F58" s="9"/>
    </row>
    <row r="59" spans="2:6" ht="21.6" customHeight="1" x14ac:dyDescent="0.25">
      <c r="B59" s="12" t="s">
        <v>151</v>
      </c>
      <c r="C59" s="12" t="s">
        <v>164</v>
      </c>
      <c r="D59" s="23" t="s">
        <v>161</v>
      </c>
      <c r="E59" s="25" t="s">
        <v>105</v>
      </c>
      <c r="F59" s="9"/>
    </row>
    <row r="60" spans="2:6" ht="21.6" customHeight="1" x14ac:dyDescent="0.25">
      <c r="B60" s="12" t="s">
        <v>152</v>
      </c>
      <c r="C60" s="12" t="s">
        <v>165</v>
      </c>
      <c r="D60" s="23" t="s">
        <v>161</v>
      </c>
      <c r="E60" s="25" t="s">
        <v>105</v>
      </c>
      <c r="F60" s="9"/>
    </row>
    <row r="61" spans="2:6" ht="21.6" customHeight="1" x14ac:dyDescent="0.25">
      <c r="B61" s="14" t="s">
        <v>181</v>
      </c>
      <c r="C61" s="14" t="s">
        <v>182</v>
      </c>
      <c r="D61" s="23" t="s">
        <v>161</v>
      </c>
      <c r="E61" s="27" t="s">
        <v>173</v>
      </c>
    </row>
    <row r="62" spans="2:6" ht="21.6" customHeight="1" x14ac:dyDescent="0.25">
      <c r="B62" s="14" t="s">
        <v>180</v>
      </c>
      <c r="C62" s="14" t="s">
        <v>183</v>
      </c>
      <c r="D62" s="23" t="s">
        <v>161</v>
      </c>
      <c r="E62" s="27" t="s">
        <v>173</v>
      </c>
    </row>
    <row r="63" spans="2:6" ht="21.6" customHeight="1" x14ac:dyDescent="0.25">
      <c r="B63" s="14" t="s">
        <v>184</v>
      </c>
      <c r="C63" s="14" t="s">
        <v>186</v>
      </c>
      <c r="D63" s="23" t="s">
        <v>161</v>
      </c>
      <c r="E63" s="27" t="s">
        <v>169</v>
      </c>
    </row>
    <row r="64" spans="2:6" ht="21.6" customHeight="1" x14ac:dyDescent="0.25">
      <c r="B64" s="14" t="s">
        <v>185</v>
      </c>
      <c r="C64" s="14" t="s">
        <v>188</v>
      </c>
      <c r="D64" s="23" t="s">
        <v>161</v>
      </c>
      <c r="E64" s="27" t="s">
        <v>169</v>
      </c>
    </row>
    <row r="65" spans="2:5" ht="21.6" customHeight="1" x14ac:dyDescent="0.25">
      <c r="B65" s="14" t="s">
        <v>187</v>
      </c>
      <c r="C65" s="14" t="s">
        <v>189</v>
      </c>
      <c r="D65" s="23" t="s">
        <v>161</v>
      </c>
      <c r="E65" s="25" t="s">
        <v>105</v>
      </c>
    </row>
    <row r="66" spans="2:5" ht="21.6" customHeight="1" x14ac:dyDescent="0.25">
      <c r="B66" s="14" t="s">
        <v>190</v>
      </c>
      <c r="C66" s="14" t="s">
        <v>191</v>
      </c>
      <c r="D66" s="23" t="s">
        <v>161</v>
      </c>
      <c r="E66" s="25" t="s">
        <v>105</v>
      </c>
    </row>
    <row r="67" spans="2:5" ht="21.6" customHeight="1" x14ac:dyDescent="0.25">
      <c r="B67" s="14" t="s">
        <v>192</v>
      </c>
      <c r="C67" s="19" t="s">
        <v>243</v>
      </c>
      <c r="D67" s="24" t="s">
        <v>167</v>
      </c>
    </row>
    <row r="68" spans="2:5" ht="21.6" customHeight="1" x14ac:dyDescent="0.25">
      <c r="B68" s="14" t="s">
        <v>193</v>
      </c>
      <c r="C68" s="19" t="s">
        <v>244</v>
      </c>
      <c r="D68" s="24" t="s">
        <v>167</v>
      </c>
    </row>
    <row r="69" spans="2:5" ht="21.6" customHeight="1" x14ac:dyDescent="0.25">
      <c r="B69" s="14" t="s">
        <v>194</v>
      </c>
      <c r="C69" s="19" t="s">
        <v>245</v>
      </c>
      <c r="D69" s="24" t="s">
        <v>167</v>
      </c>
    </row>
    <row r="70" spans="2:5" ht="21.6" customHeight="1" x14ac:dyDescent="0.25">
      <c r="B70" s="14" t="s">
        <v>195</v>
      </c>
      <c r="C70" s="19" t="s">
        <v>246</v>
      </c>
      <c r="D70" s="24" t="s">
        <v>167</v>
      </c>
    </row>
    <row r="71" spans="2:5" ht="21.6" customHeight="1" x14ac:dyDescent="0.25">
      <c r="B71" s="14" t="s">
        <v>196</v>
      </c>
      <c r="C71" s="19" t="s">
        <v>247</v>
      </c>
      <c r="D71" s="24" t="s">
        <v>167</v>
      </c>
    </row>
    <row r="72" spans="2:5" ht="21.6" customHeight="1" x14ac:dyDescent="0.25">
      <c r="B72" s="14" t="s">
        <v>197</v>
      </c>
      <c r="C72" s="19" t="s">
        <v>248</v>
      </c>
      <c r="D72" s="24" t="s">
        <v>167</v>
      </c>
    </row>
    <row r="73" spans="2:5" ht="21.6" customHeight="1" x14ac:dyDescent="0.25">
      <c r="B73" s="14" t="s">
        <v>198</v>
      </c>
      <c r="C73" s="19" t="s">
        <v>249</v>
      </c>
      <c r="D73" s="24" t="s">
        <v>167</v>
      </c>
    </row>
    <row r="74" spans="2:5" ht="21.6" customHeight="1" x14ac:dyDescent="0.25">
      <c r="B74" s="14" t="s">
        <v>199</v>
      </c>
      <c r="C74" s="19" t="s">
        <v>250</v>
      </c>
      <c r="D74" s="24" t="s">
        <v>167</v>
      </c>
    </row>
    <row r="75" spans="2:5" ht="21.6" customHeight="1" x14ac:dyDescent="0.25">
      <c r="B75" s="14" t="s">
        <v>200</v>
      </c>
      <c r="C75" s="19" t="s">
        <v>251</v>
      </c>
      <c r="D75" s="24" t="s">
        <v>167</v>
      </c>
    </row>
    <row r="76" spans="2:5" ht="21.6" customHeight="1" x14ac:dyDescent="0.25">
      <c r="B76" s="14" t="s">
        <v>201</v>
      </c>
      <c r="C76" s="19" t="s">
        <v>252</v>
      </c>
      <c r="D76" s="24" t="s">
        <v>167</v>
      </c>
    </row>
    <row r="77" spans="2:5" ht="21.6" customHeight="1" x14ac:dyDescent="0.25">
      <c r="B77" s="14" t="s">
        <v>202</v>
      </c>
      <c r="C77" s="19" t="s">
        <v>253</v>
      </c>
      <c r="D77" s="24" t="s">
        <v>167</v>
      </c>
    </row>
    <row r="78" spans="2:5" ht="21.6" customHeight="1" x14ac:dyDescent="0.25">
      <c r="B78" s="14" t="s">
        <v>203</v>
      </c>
      <c r="C78" s="19" t="s">
        <v>254</v>
      </c>
      <c r="D78" s="24" t="s">
        <v>167</v>
      </c>
    </row>
    <row r="79" spans="2:5" ht="21.6" customHeight="1" x14ac:dyDescent="0.25">
      <c r="B79" s="14" t="s">
        <v>204</v>
      </c>
      <c r="C79" s="19" t="s">
        <v>257</v>
      </c>
      <c r="D79" s="24" t="s">
        <v>167</v>
      </c>
    </row>
    <row r="80" spans="2:5" ht="21.6" customHeight="1" x14ac:dyDescent="0.25">
      <c r="B80" s="14" t="s">
        <v>205</v>
      </c>
      <c r="C80" s="19" t="s">
        <v>258</v>
      </c>
      <c r="D80" s="24" t="s">
        <v>167</v>
      </c>
    </row>
    <row r="81" spans="2:4" ht="21.6" customHeight="1" x14ac:dyDescent="0.25">
      <c r="B81" s="14" t="s">
        <v>206</v>
      </c>
      <c r="C81" s="19" t="s">
        <v>255</v>
      </c>
      <c r="D81" s="24" t="s">
        <v>167</v>
      </c>
    </row>
    <row r="82" spans="2:4" ht="21.6" customHeight="1" x14ac:dyDescent="0.25">
      <c r="B82" s="14" t="s">
        <v>207</v>
      </c>
      <c r="C82" s="19" t="s">
        <v>256</v>
      </c>
      <c r="D82" s="24" t="s">
        <v>167</v>
      </c>
    </row>
    <row r="83" spans="2:4" ht="21.6" customHeight="1" x14ac:dyDescent="0.25">
      <c r="B83" s="14" t="s">
        <v>208</v>
      </c>
      <c r="C83" s="19" t="s">
        <v>259</v>
      </c>
      <c r="D83" s="24" t="s">
        <v>167</v>
      </c>
    </row>
    <row r="84" spans="2:4" ht="21.6" customHeight="1" x14ac:dyDescent="0.25">
      <c r="B84" s="14" t="s">
        <v>209</v>
      </c>
      <c r="C84" s="19" t="s">
        <v>260</v>
      </c>
      <c r="D84" s="24" t="s">
        <v>167</v>
      </c>
    </row>
    <row r="85" spans="2:4" ht="21.6" customHeight="1" x14ac:dyDescent="0.25">
      <c r="B85" s="14" t="s">
        <v>210</v>
      </c>
      <c r="C85" s="19" t="s">
        <v>261</v>
      </c>
      <c r="D85" s="24" t="s">
        <v>167</v>
      </c>
    </row>
    <row r="86" spans="2:4" ht="21.6" customHeight="1" x14ac:dyDescent="0.25">
      <c r="B86" s="14" t="s">
        <v>211</v>
      </c>
      <c r="C86" s="19" t="s">
        <v>262</v>
      </c>
      <c r="D86" s="24" t="s">
        <v>167</v>
      </c>
    </row>
    <row r="87" spans="2:4" ht="21.6" customHeight="1" x14ac:dyDescent="0.25">
      <c r="B87" s="14" t="s">
        <v>212</v>
      </c>
      <c r="C87" s="19" t="s">
        <v>263</v>
      </c>
      <c r="D87" s="24" t="s">
        <v>167</v>
      </c>
    </row>
    <row r="88" spans="2:4" ht="21.6" customHeight="1" x14ac:dyDescent="0.25">
      <c r="B88" s="14" t="s">
        <v>213</v>
      </c>
      <c r="C88" s="19" t="s">
        <v>264</v>
      </c>
      <c r="D88" s="24" t="s">
        <v>167</v>
      </c>
    </row>
    <row r="89" spans="2:4" ht="21.6" customHeight="1" x14ac:dyDescent="0.25">
      <c r="B89" s="14" t="s">
        <v>214</v>
      </c>
      <c r="C89" s="19" t="s">
        <v>265</v>
      </c>
      <c r="D89" s="24" t="s">
        <v>167</v>
      </c>
    </row>
    <row r="90" spans="2:4" ht="21.6" customHeight="1" x14ac:dyDescent="0.25">
      <c r="B90" s="14" t="s">
        <v>215</v>
      </c>
      <c r="C90" s="19" t="s">
        <v>266</v>
      </c>
      <c r="D90" s="24" t="s">
        <v>167</v>
      </c>
    </row>
    <row r="91" spans="2:4" ht="21.6" customHeight="1" x14ac:dyDescent="0.25">
      <c r="B91" s="14" t="s">
        <v>216</v>
      </c>
      <c r="C91" s="14" t="s">
        <v>267</v>
      </c>
      <c r="D91" s="24" t="s">
        <v>167</v>
      </c>
    </row>
    <row r="92" spans="2:4" ht="21.6" customHeight="1" x14ac:dyDescent="0.25">
      <c r="B92" s="14" t="s">
        <v>217</v>
      </c>
      <c r="C92" s="14" t="s">
        <v>268</v>
      </c>
      <c r="D92" s="24" t="s">
        <v>167</v>
      </c>
    </row>
    <row r="93" spans="2:4" ht="21.6" customHeight="1" x14ac:dyDescent="0.25">
      <c r="B93" s="14" t="s">
        <v>218</v>
      </c>
      <c r="C93" s="14" t="s">
        <v>269</v>
      </c>
      <c r="D93" s="24" t="s">
        <v>167</v>
      </c>
    </row>
    <row r="94" spans="2:4" ht="21.6" customHeight="1" x14ac:dyDescent="0.25">
      <c r="B94" s="14" t="s">
        <v>219</v>
      </c>
      <c r="C94" s="14" t="s">
        <v>270</v>
      </c>
      <c r="D94" s="24" t="s">
        <v>167</v>
      </c>
    </row>
    <row r="95" spans="2:4" ht="21.6" customHeight="1" x14ac:dyDescent="0.25">
      <c r="B95" s="14" t="s">
        <v>220</v>
      </c>
      <c r="C95" s="14" t="s">
        <v>273</v>
      </c>
      <c r="D95" s="24" t="s">
        <v>167</v>
      </c>
    </row>
    <row r="96" spans="2:4" ht="21.6" customHeight="1" x14ac:dyDescent="0.25">
      <c r="B96" s="14" t="s">
        <v>221</v>
      </c>
      <c r="C96" s="14" t="s">
        <v>274</v>
      </c>
      <c r="D96" s="24" t="s">
        <v>167</v>
      </c>
    </row>
    <row r="97" spans="2:6" ht="21.6" customHeight="1" x14ac:dyDescent="0.25">
      <c r="B97" s="14" t="s">
        <v>222</v>
      </c>
      <c r="C97" s="14" t="s">
        <v>271</v>
      </c>
      <c r="D97" s="24" t="s">
        <v>167</v>
      </c>
    </row>
    <row r="98" spans="2:6" ht="21.6" customHeight="1" x14ac:dyDescent="0.25">
      <c r="B98" s="14" t="s">
        <v>223</v>
      </c>
      <c r="C98" s="14" t="s">
        <v>272</v>
      </c>
      <c r="D98" s="24" t="s">
        <v>167</v>
      </c>
    </row>
    <row r="99" spans="2:6" ht="21.6" customHeight="1" x14ac:dyDescent="0.25">
      <c r="B99" s="14" t="s">
        <v>224</v>
      </c>
      <c r="C99" s="14" t="s">
        <v>275</v>
      </c>
      <c r="D99" s="24" t="s">
        <v>167</v>
      </c>
    </row>
    <row r="100" spans="2:6" ht="21.6" customHeight="1" x14ac:dyDescent="0.25">
      <c r="B100" s="14" t="s">
        <v>225</v>
      </c>
      <c r="C100" s="14" t="s">
        <v>276</v>
      </c>
      <c r="D100" s="24" t="s">
        <v>167</v>
      </c>
    </row>
    <row r="101" spans="2:6" ht="21.6" customHeight="1" x14ac:dyDescent="0.25">
      <c r="B101" s="14" t="s">
        <v>226</v>
      </c>
      <c r="C101" s="14" t="s">
        <v>275</v>
      </c>
      <c r="D101" s="24" t="s">
        <v>167</v>
      </c>
    </row>
    <row r="102" spans="2:6" ht="21.6" customHeight="1" x14ac:dyDescent="0.25">
      <c r="B102" s="14" t="s">
        <v>227</v>
      </c>
      <c r="C102" s="14" t="s">
        <v>276</v>
      </c>
    </row>
    <row r="103" spans="2:6" ht="21.6" customHeight="1" x14ac:dyDescent="0.25">
      <c r="B103" s="14" t="s">
        <v>228</v>
      </c>
      <c r="C103" s="14" t="s">
        <v>277</v>
      </c>
    </row>
    <row r="104" spans="2:6" ht="21.6" customHeight="1" x14ac:dyDescent="0.25">
      <c r="B104" s="14" t="s">
        <v>229</v>
      </c>
      <c r="C104" s="14" t="s">
        <v>278</v>
      </c>
    </row>
    <row r="105" spans="2:6" ht="21.6" customHeight="1" x14ac:dyDescent="0.25">
      <c r="B105" s="14" t="s">
        <v>230</v>
      </c>
      <c r="C105" s="14" t="s">
        <v>279</v>
      </c>
    </row>
    <row r="106" spans="2:6" ht="21.6" customHeight="1" x14ac:dyDescent="0.25">
      <c r="B106" s="14" t="s">
        <v>231</v>
      </c>
      <c r="C106" s="14" t="s">
        <v>280</v>
      </c>
    </row>
    <row r="107" spans="2:6" ht="21.6" customHeight="1" x14ac:dyDescent="0.25">
      <c r="B107" s="14" t="s">
        <v>232</v>
      </c>
      <c r="C107" s="14" t="s">
        <v>281</v>
      </c>
      <c r="F107" s="10" t="s">
        <v>282</v>
      </c>
    </row>
    <row r="108" spans="2:6" ht="21.6" customHeight="1" x14ac:dyDescent="0.25">
      <c r="B108" s="14" t="s">
        <v>233</v>
      </c>
      <c r="C108" s="14" t="s">
        <v>283</v>
      </c>
    </row>
    <row r="109" spans="2:6" ht="21.6" customHeight="1" x14ac:dyDescent="0.25">
      <c r="B109" s="14" t="s">
        <v>234</v>
      </c>
      <c r="C109" s="14" t="s">
        <v>284</v>
      </c>
    </row>
    <row r="110" spans="2:6" ht="21.6" customHeight="1" x14ac:dyDescent="0.25">
      <c r="B110" s="14" t="s">
        <v>235</v>
      </c>
      <c r="C110" s="14" t="s">
        <v>285</v>
      </c>
    </row>
    <row r="111" spans="2:6" ht="21.6" customHeight="1" x14ac:dyDescent="0.25">
      <c r="B111" s="14" t="s">
        <v>236</v>
      </c>
      <c r="C111" s="14" t="s">
        <v>286</v>
      </c>
    </row>
    <row r="112" spans="2:6" ht="21.6" customHeight="1" x14ac:dyDescent="0.25">
      <c r="B112" s="14" t="s">
        <v>237</v>
      </c>
      <c r="C112" s="14" t="s">
        <v>287</v>
      </c>
    </row>
    <row r="113" spans="2:3" ht="21.6" customHeight="1" x14ac:dyDescent="0.25">
      <c r="B113" s="14" t="s">
        <v>238</v>
      </c>
      <c r="C113" s="14" t="s">
        <v>288</v>
      </c>
    </row>
    <row r="114" spans="2:3" ht="21.6" customHeight="1" x14ac:dyDescent="0.25">
      <c r="B114" s="14" t="s">
        <v>239</v>
      </c>
      <c r="C114" s="14" t="s">
        <v>289</v>
      </c>
    </row>
    <row r="115" spans="2:3" ht="21.6" customHeight="1" x14ac:dyDescent="0.25">
      <c r="B115" s="14" t="s">
        <v>240</v>
      </c>
      <c r="C115" s="14" t="s">
        <v>290</v>
      </c>
    </row>
    <row r="116" spans="2:3" ht="21.6" customHeight="1" x14ac:dyDescent="0.25">
      <c r="B116" s="14" t="s">
        <v>241</v>
      </c>
      <c r="C116" s="14" t="s">
        <v>291</v>
      </c>
    </row>
  </sheetData>
  <autoFilter ref="B3:F60" xr:uid="{E6F7D3CE-1F14-4D85-98B6-CDED6C7FA137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ตัวแปร</vt:lpstr>
      <vt:lpstr>Sheet1</vt:lpstr>
    </vt:vector>
  </TitlesOfParts>
  <Company>BAAC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IT-BAAC</dc:creator>
  <cp:lastModifiedBy>wisard</cp:lastModifiedBy>
  <dcterms:created xsi:type="dcterms:W3CDTF">2021-11-08T09:22:54Z</dcterms:created>
  <dcterms:modified xsi:type="dcterms:W3CDTF">2021-11-19T09:35:27Z</dcterms:modified>
</cp:coreProperties>
</file>