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010" yWindow="0" windowWidth="15720" windowHeight="27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7" i="2" l="1"/>
  <c r="C5" i="2"/>
  <c r="B5" i="2"/>
  <c r="D5" i="2"/>
  <c r="D28" i="1"/>
  <c r="E28" i="1" s="1"/>
  <c r="D25" i="1"/>
  <c r="C25" i="1"/>
  <c r="B25" i="1"/>
  <c r="C10" i="1"/>
  <c r="C8" i="1"/>
</calcChain>
</file>

<file path=xl/sharedStrings.xml><?xml version="1.0" encoding="utf-8"?>
<sst xmlns="http://schemas.openxmlformats.org/spreadsheetml/2006/main" count="34" uniqueCount="29">
  <si>
    <t>401 S5 DB2</t>
  </si>
  <si>
    <t>Population</t>
  </si>
  <si>
    <t>Situation 2</t>
  </si>
  <si>
    <t>Situation 4</t>
  </si>
  <si>
    <t>Population w/Cancer</t>
  </si>
  <si>
    <t>100,000 * .005</t>
  </si>
  <si>
    <t>.01 * 500</t>
  </si>
  <si>
    <t>Cancer / but false</t>
  </si>
  <si>
    <t>People w/actual Cancer</t>
  </si>
  <si>
    <t>Cancer Chart</t>
  </si>
  <si>
    <t>Total</t>
  </si>
  <si>
    <t>Have Cancer</t>
  </si>
  <si>
    <t>No Cancer</t>
  </si>
  <si>
    <t>Test Correctly</t>
  </si>
  <si>
    <t>Test Incorrectly</t>
  </si>
  <si>
    <t>Negative</t>
  </si>
  <si>
    <t>Has Cancer</t>
  </si>
  <si>
    <t>Does Not Have Cancer</t>
  </si>
  <si>
    <t>Outcome 4</t>
  </si>
  <si>
    <t xml:space="preserve"> /</t>
  </si>
  <si>
    <t>Outcome 2</t>
  </si>
  <si>
    <t>Sum</t>
  </si>
  <si>
    <t>Num/Den</t>
  </si>
  <si>
    <t>Cancer Test</t>
  </si>
  <si>
    <t>Has C</t>
  </si>
  <si>
    <t>No C</t>
  </si>
  <si>
    <t>Positive</t>
  </si>
  <si>
    <t>Positive Test</t>
  </si>
  <si>
    <t>Negative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</si>
</sst>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_);_(* \(#,##0.000\);_(* &quot;-&quot;??_);_(@_)"/>
    <numFmt numFmtId="166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43" fontId="0" fillId="0" borderId="0" xfId="1" applyNumberFormat="1" applyFont="1" applyAlignment="1">
      <alignment horizontal="center"/>
    </xf>
    <xf numFmtId="43" fontId="0" fillId="0" borderId="0" xfId="1" applyNumberFormat="1" applyFont="1"/>
    <xf numFmtId="166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B1"/>
    </sheetView>
  </sheetViews>
  <sheetFormatPr defaultRowHeight="15" x14ac:dyDescent="0.25"/>
  <cols>
    <col min="1" max="1" width="23.7109375" style="4" bestFit="1" customWidth="1"/>
    <col min="2" max="2" width="14.5703125" style="4" bestFit="1" customWidth="1"/>
    <col min="3" max="3" width="14.7109375" style="4" bestFit="1" customWidth="1"/>
    <col min="4" max="4" width="11.5703125" style="4" bestFit="1" customWidth="1"/>
    <col min="5" max="5" width="12" style="4" bestFit="1" customWidth="1"/>
    <col min="6" max="6" width="9.5703125" style="4" bestFit="1" customWidth="1"/>
    <col min="7" max="16384" width="9.140625" style="4"/>
  </cols>
  <sheetData>
    <row r="1" spans="1:3" x14ac:dyDescent="0.25">
      <c r="A1" s="3" t="s">
        <v>0</v>
      </c>
      <c r="B1" s="3"/>
    </row>
    <row r="3" spans="1:3" x14ac:dyDescent="0.25">
      <c r="A3" s="4" t="s">
        <v>1</v>
      </c>
      <c r="B3" s="4">
        <v>100000</v>
      </c>
    </row>
    <row r="4" spans="1:3" x14ac:dyDescent="0.25">
      <c r="A4" s="4" t="s">
        <v>4</v>
      </c>
      <c r="B4" s="2">
        <v>5.0000000000000001E-3</v>
      </c>
      <c r="C4" s="4">
        <v>500</v>
      </c>
    </row>
    <row r="5" spans="1:3" x14ac:dyDescent="0.25">
      <c r="A5" s="4" t="s">
        <v>7</v>
      </c>
      <c r="B5" s="4">
        <v>0.05</v>
      </c>
      <c r="C5" s="4">
        <v>25</v>
      </c>
    </row>
    <row r="6" spans="1:3" x14ac:dyDescent="0.25">
      <c r="A6" s="4" t="s">
        <v>8</v>
      </c>
      <c r="C6" s="4">
        <v>475</v>
      </c>
    </row>
    <row r="8" spans="1:3" x14ac:dyDescent="0.25">
      <c r="A8" s="4" t="s">
        <v>3</v>
      </c>
      <c r="B8" s="4" t="s">
        <v>5</v>
      </c>
      <c r="C8" s="4">
        <f>B3*B4</f>
        <v>500</v>
      </c>
    </row>
    <row r="10" spans="1:3" x14ac:dyDescent="0.25">
      <c r="A10" s="4" t="s">
        <v>2</v>
      </c>
      <c r="B10" s="4" t="s">
        <v>6</v>
      </c>
      <c r="C10" s="4">
        <f>500*0.01</f>
        <v>5</v>
      </c>
    </row>
    <row r="16" spans="1:3" x14ac:dyDescent="0.25">
      <c r="A16" s="5" t="s">
        <v>9</v>
      </c>
      <c r="B16" s="5"/>
      <c r="C16" s="5"/>
    </row>
    <row r="17" spans="1:5" x14ac:dyDescent="0.25">
      <c r="B17" s="4" t="s">
        <v>11</v>
      </c>
      <c r="C17" s="4" t="s">
        <v>12</v>
      </c>
    </row>
    <row r="18" spans="1:5" x14ac:dyDescent="0.25">
      <c r="A18" s="4" t="s">
        <v>14</v>
      </c>
      <c r="B18" s="4">
        <v>995</v>
      </c>
      <c r="C18" s="4">
        <v>25</v>
      </c>
    </row>
    <row r="19" spans="1:5" x14ac:dyDescent="0.25">
      <c r="A19" s="4" t="s">
        <v>13</v>
      </c>
      <c r="B19" s="4">
        <v>475</v>
      </c>
      <c r="C19" s="4">
        <v>98505</v>
      </c>
    </row>
    <row r="20" spans="1:5" x14ac:dyDescent="0.25">
      <c r="A20" s="4" t="s">
        <v>10</v>
      </c>
      <c r="B20" s="4">
        <v>500</v>
      </c>
      <c r="C20" s="4">
        <v>99500</v>
      </c>
      <c r="D20" s="4">
        <v>100000</v>
      </c>
    </row>
    <row r="22" spans="1:5" x14ac:dyDescent="0.25">
      <c r="B22" s="4" t="s">
        <v>27</v>
      </c>
      <c r="C22" s="4" t="s">
        <v>28</v>
      </c>
      <c r="D22" s="4" t="s">
        <v>10</v>
      </c>
    </row>
    <row r="23" spans="1:5" x14ac:dyDescent="0.25">
      <c r="A23" s="4" t="s">
        <v>16</v>
      </c>
      <c r="B23" s="4">
        <v>475</v>
      </c>
      <c r="C23" s="4">
        <v>25</v>
      </c>
      <c r="D23" s="4">
        <v>500</v>
      </c>
    </row>
    <row r="24" spans="1:5" x14ac:dyDescent="0.25">
      <c r="A24" s="4" t="s">
        <v>17</v>
      </c>
      <c r="B24" s="4">
        <v>995</v>
      </c>
      <c r="C24" s="4">
        <v>98505</v>
      </c>
      <c r="D24" s="4">
        <v>99500</v>
      </c>
    </row>
    <row r="25" spans="1:5" x14ac:dyDescent="0.25">
      <c r="A25" s="4" t="s">
        <v>10</v>
      </c>
      <c r="B25" s="4">
        <f>SUM(B23:B24)</f>
        <v>1470</v>
      </c>
      <c r="C25" s="4">
        <f>SUM(C23:C24)</f>
        <v>98530</v>
      </c>
      <c r="D25" s="4">
        <f>SUM(D23:D24)</f>
        <v>100000</v>
      </c>
    </row>
    <row r="27" spans="1:5" x14ac:dyDescent="0.25">
      <c r="A27" s="4" t="s">
        <v>18</v>
      </c>
      <c r="B27" s="4" t="s">
        <v>20</v>
      </c>
      <c r="C27" s="4" t="s">
        <v>18</v>
      </c>
      <c r="D27" s="4" t="s">
        <v>21</v>
      </c>
      <c r="E27" s="4" t="s">
        <v>22</v>
      </c>
    </row>
    <row r="28" spans="1:5" x14ac:dyDescent="0.25">
      <c r="A28" s="4">
        <v>475</v>
      </c>
      <c r="B28" s="4">
        <v>995</v>
      </c>
      <c r="C28" s="4">
        <v>475</v>
      </c>
      <c r="D28" s="4">
        <f>B28+C28</f>
        <v>1470</v>
      </c>
      <c r="E28" s="4">
        <f>A28/D28</f>
        <v>0.3231292517006803</v>
      </c>
    </row>
  </sheetData>
  <mergeCells count="2">
    <mergeCell ref="A1:B1"/>
    <mergeCell ref="A16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1" sqref="H11"/>
    </sheetView>
  </sheetViews>
  <sheetFormatPr defaultRowHeight="15" x14ac:dyDescent="0.25"/>
  <sheetData>
    <row r="1" spans="1:5" x14ac:dyDescent="0.25">
      <c r="A1" s="1" t="s">
        <v>23</v>
      </c>
      <c r="B1" s="1"/>
      <c r="C1" s="1"/>
      <c r="D1" s="1"/>
    </row>
    <row r="2" spans="1:5" x14ac:dyDescent="0.25">
      <c r="B2" t="s">
        <v>26</v>
      </c>
      <c r="C2" t="s">
        <v>15</v>
      </c>
      <c r="D2" t="s">
        <v>10</v>
      </c>
    </row>
    <row r="3" spans="1:5" x14ac:dyDescent="0.25">
      <c r="A3" t="s">
        <v>24</v>
      </c>
      <c r="B3">
        <v>450</v>
      </c>
      <c r="C3">
        <v>50</v>
      </c>
      <c r="D3">
        <v>500</v>
      </c>
    </row>
    <row r="4" spans="1:5" x14ac:dyDescent="0.25">
      <c r="A4" t="s">
        <v>25</v>
      </c>
      <c r="B4">
        <v>995</v>
      </c>
      <c r="C4">
        <v>98505</v>
      </c>
      <c r="D4">
        <v>99500</v>
      </c>
    </row>
    <row r="5" spans="1:5" x14ac:dyDescent="0.25">
      <c r="A5" t="s">
        <v>10</v>
      </c>
      <c r="B5">
        <f>SUM(B3:B4)</f>
        <v>1445</v>
      </c>
      <c r="C5">
        <f>SUM(C3:C4)</f>
        <v>98555</v>
      </c>
      <c r="D5">
        <f>SUM(D3:D4)</f>
        <v>100000</v>
      </c>
    </row>
    <row r="7" spans="1:5" x14ac:dyDescent="0.25">
      <c r="B7">
        <v>450</v>
      </c>
      <c r="C7" t="s">
        <v>19</v>
      </c>
      <c r="D7">
        <v>1445</v>
      </c>
      <c r="E7">
        <f>B7/D7</f>
        <v>0.31141868512110726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Prusinski</dc:creator>
  <cp:lastModifiedBy>Daniel Prusinski</cp:lastModifiedBy>
  <dcterms:created xsi:type="dcterms:W3CDTF">2012-07-19T13:06:48Z</dcterms:created>
  <dcterms:modified xsi:type="dcterms:W3CDTF">2012-07-20T16:05:25Z</dcterms:modified>
</cp:coreProperties>
</file>