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0515" windowHeight="4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C17" i="1"/>
  <c r="I17" i="1" s="1"/>
  <c r="D11" i="1"/>
  <c r="E11" i="1"/>
  <c r="C7" i="1"/>
  <c r="I7" i="1" s="1"/>
  <c r="C8" i="1"/>
  <c r="I8" i="1" s="1"/>
  <c r="C9" i="1"/>
  <c r="I9" i="1" s="1"/>
  <c r="C6" i="1"/>
  <c r="F17" i="1" l="1"/>
  <c r="H17" i="1"/>
  <c r="G17" i="1"/>
  <c r="C11" i="1"/>
  <c r="F9" i="1"/>
  <c r="F7" i="1"/>
  <c r="G9" i="1"/>
  <c r="G7" i="1"/>
  <c r="H9" i="1"/>
  <c r="H7" i="1"/>
  <c r="F6" i="1"/>
  <c r="F8" i="1"/>
  <c r="G6" i="1"/>
  <c r="G8" i="1"/>
  <c r="H6" i="1"/>
  <c r="H8" i="1"/>
  <c r="I6" i="1"/>
  <c r="I11" i="1" s="1"/>
  <c r="H11" i="1" l="1"/>
  <c r="G11" i="1"/>
  <c r="F11" i="1"/>
</calcChain>
</file>

<file path=xl/sharedStrings.xml><?xml version="1.0" encoding="utf-8"?>
<sst xmlns="http://schemas.openxmlformats.org/spreadsheetml/2006/main" count="39" uniqueCount="28">
  <si>
    <t>Step 1. You should develop the baseline for the entire project (see Fig 13.8), should be the cost baseline from Session 6.</t>
  </si>
  <si>
    <t>Step 2. You can pick a time period approximately 1/3 the way through the project. If your project is highly complicated, you might pick a shorter period of time; we just need a planned number to compare to.</t>
  </si>
  <si>
    <t>Step 3. You can introduce some problems that cause your project to be behind. Don't spend a great deal of time on developing this. Just create some delays or even some advances that change those actual costs.</t>
  </si>
  <si>
    <t>Step 4. Then calculate the SV, CV, SPI, &amp; CPI for the project at that point in time. See pages 463-472. Show it in a table like Table 13.2 on page 470.</t>
  </si>
  <si>
    <t>Step 5: Write a brief status report, 2-3 paragraphs, explaining the various EVA indices and variances and what they tell you about the status of the project at that time.</t>
  </si>
  <si>
    <t>Cost Variance</t>
  </si>
  <si>
    <t>CV=EV - AC</t>
  </si>
  <si>
    <t>Schedule Variance</t>
  </si>
  <si>
    <t>SV = EV - PV</t>
  </si>
  <si>
    <t>Status Report: Ending Period One</t>
  </si>
  <si>
    <t>Task</t>
  </si>
  <si>
    <t>A</t>
  </si>
  <si>
    <t>B</t>
  </si>
  <si>
    <t>C</t>
  </si>
  <si>
    <t>D</t>
  </si>
  <si>
    <t xml:space="preserve">Cumulative Total </t>
  </si>
  <si>
    <t xml:space="preserve">% Complete </t>
  </si>
  <si>
    <t>EV</t>
  </si>
  <si>
    <t>AC</t>
  </si>
  <si>
    <t>PV</t>
  </si>
  <si>
    <t>CV</t>
  </si>
  <si>
    <t>SV</t>
  </si>
  <si>
    <t>CPI</t>
  </si>
  <si>
    <t>SPI</t>
  </si>
  <si>
    <t xml:space="preserve"> </t>
  </si>
  <si>
    <t>Notes: Analysts finished work on time and looking forward to back documentation.</t>
  </si>
  <si>
    <t>E</t>
  </si>
  <si>
    <t xml:space="preserve">Notes: Back documentation is set in place and project is ready for dashboard design.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</si>
</sst>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N13" sqref="N13:O13"/>
    </sheetView>
  </sheetViews>
  <sheetFormatPr defaultRowHeight="15" x14ac:dyDescent="0.25"/>
  <cols>
    <col min="2" max="2" width="13.140625" customWidth="1"/>
    <col min="3" max="3" width="8.85546875" customWidth="1"/>
    <col min="4" max="4" width="5.140625" customWidth="1"/>
    <col min="5" max="5" width="6.7109375" customWidth="1"/>
    <col min="6" max="6" width="5.85546875" customWidth="1"/>
    <col min="7" max="7" width="6.42578125" customWidth="1"/>
    <col min="8" max="8" width="6.140625" customWidth="1"/>
    <col min="9" max="9" width="5.7109375" customWidth="1"/>
  </cols>
  <sheetData>
    <row r="1" spans="1:10" x14ac:dyDescent="0.25">
      <c r="A1" t="s">
        <v>5</v>
      </c>
      <c r="C1" t="s">
        <v>6</v>
      </c>
    </row>
    <row r="2" spans="1:10" x14ac:dyDescent="0.25">
      <c r="A2" t="s">
        <v>7</v>
      </c>
      <c r="C2" t="s">
        <v>8</v>
      </c>
    </row>
    <row r="4" spans="1:10" x14ac:dyDescent="0.25">
      <c r="A4" s="1" t="s">
        <v>9</v>
      </c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 t="s">
        <v>10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6"/>
    </row>
    <row r="6" spans="1:10" x14ac:dyDescent="0.25">
      <c r="A6" s="4" t="s">
        <v>11</v>
      </c>
      <c r="B6" s="7">
        <v>1</v>
      </c>
      <c r="C6" s="5">
        <f>B6*E6</f>
        <v>5</v>
      </c>
      <c r="D6" s="5">
        <v>5</v>
      </c>
      <c r="E6" s="5">
        <v>5</v>
      </c>
      <c r="F6" s="5">
        <f>C6-D6</f>
        <v>0</v>
      </c>
      <c r="G6" s="5">
        <f>C6-E6</f>
        <v>0</v>
      </c>
      <c r="H6" s="5">
        <f>C6/D6</f>
        <v>1</v>
      </c>
      <c r="I6" s="5">
        <f>C6/E6</f>
        <v>1</v>
      </c>
      <c r="J6" s="6"/>
    </row>
    <row r="7" spans="1:10" x14ac:dyDescent="0.25">
      <c r="A7" s="4" t="s">
        <v>12</v>
      </c>
      <c r="B7" s="7">
        <v>1</v>
      </c>
      <c r="C7" s="5">
        <f t="shared" ref="C7:C9" si="0">B7*E7</f>
        <v>5</v>
      </c>
      <c r="D7" s="5">
        <v>5</v>
      </c>
      <c r="E7" s="5">
        <v>5</v>
      </c>
      <c r="F7" s="5">
        <f t="shared" ref="F7:F9" si="1">C7-D7</f>
        <v>0</v>
      </c>
      <c r="G7" s="5">
        <f t="shared" ref="G7:G9" si="2">C7-E7</f>
        <v>0</v>
      </c>
      <c r="H7" s="5">
        <f t="shared" ref="H7:H9" si="3">C7/D7</f>
        <v>1</v>
      </c>
      <c r="I7" s="5">
        <f t="shared" ref="I7:I9" si="4">C7/E7</f>
        <v>1</v>
      </c>
      <c r="J7" s="6"/>
    </row>
    <row r="8" spans="1:10" x14ac:dyDescent="0.25">
      <c r="A8" s="4" t="s">
        <v>13</v>
      </c>
      <c r="B8" s="7">
        <v>1</v>
      </c>
      <c r="C8" s="5">
        <f t="shared" si="0"/>
        <v>10</v>
      </c>
      <c r="D8" s="5">
        <v>10</v>
      </c>
      <c r="E8" s="5">
        <v>10</v>
      </c>
      <c r="F8" s="5">
        <f t="shared" si="1"/>
        <v>0</v>
      </c>
      <c r="G8" s="5">
        <f t="shared" si="2"/>
        <v>0</v>
      </c>
      <c r="H8" s="5">
        <f t="shared" si="3"/>
        <v>1</v>
      </c>
      <c r="I8" s="5">
        <f t="shared" si="4"/>
        <v>1</v>
      </c>
      <c r="J8" s="6"/>
    </row>
    <row r="9" spans="1:10" x14ac:dyDescent="0.25">
      <c r="A9" s="4" t="s">
        <v>14</v>
      </c>
      <c r="B9" s="7">
        <v>1</v>
      </c>
      <c r="C9" s="5">
        <f t="shared" si="0"/>
        <v>10</v>
      </c>
      <c r="D9" s="5">
        <v>10</v>
      </c>
      <c r="E9" s="5">
        <v>10</v>
      </c>
      <c r="F9" s="5">
        <f t="shared" si="1"/>
        <v>0</v>
      </c>
      <c r="G9" s="5">
        <f t="shared" si="2"/>
        <v>0</v>
      </c>
      <c r="H9" s="5">
        <f t="shared" si="3"/>
        <v>1</v>
      </c>
      <c r="I9" s="5">
        <f t="shared" si="4"/>
        <v>1</v>
      </c>
      <c r="J9" s="6"/>
    </row>
    <row r="10" spans="1:10" x14ac:dyDescent="0.25">
      <c r="A10" s="4" t="s">
        <v>24</v>
      </c>
      <c r="B10" s="7"/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4" t="s">
        <v>15</v>
      </c>
      <c r="B11" s="5"/>
      <c r="C11" s="5">
        <f>SUM(C6:C9)</f>
        <v>30</v>
      </c>
      <c r="D11" s="5">
        <f t="shared" ref="D11:G11" si="5">SUM(D6:D9)</f>
        <v>30</v>
      </c>
      <c r="E11" s="5">
        <f t="shared" si="5"/>
        <v>30</v>
      </c>
      <c r="F11" s="5">
        <f t="shared" si="5"/>
        <v>0</v>
      </c>
      <c r="G11" s="5">
        <f t="shared" si="5"/>
        <v>0</v>
      </c>
      <c r="H11" s="5">
        <f>AVERAGE(H6:H9)</f>
        <v>1</v>
      </c>
      <c r="I11" s="5">
        <f>AVERAGE(I6:I9)</f>
        <v>1</v>
      </c>
      <c r="J11" s="6"/>
    </row>
    <row r="12" spans="1:10" x14ac:dyDescent="0.25">
      <c r="A12" s="8" t="s">
        <v>25</v>
      </c>
      <c r="B12" s="9"/>
      <c r="C12" s="9"/>
      <c r="D12" s="9"/>
      <c r="E12" s="9"/>
      <c r="F12" s="9"/>
      <c r="G12" s="9"/>
      <c r="H12" s="9"/>
      <c r="I12" s="9"/>
      <c r="J12" s="10"/>
    </row>
    <row r="15" spans="1:10" x14ac:dyDescent="0.25">
      <c r="A15" s="1" t="s">
        <v>9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x14ac:dyDescent="0.25">
      <c r="A16" s="4" t="s">
        <v>10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6"/>
    </row>
    <row r="17" spans="1:10" x14ac:dyDescent="0.25">
      <c r="A17" s="11" t="s">
        <v>26</v>
      </c>
      <c r="B17" s="7">
        <v>1</v>
      </c>
      <c r="C17" s="5">
        <f>B17*E17</f>
        <v>10</v>
      </c>
      <c r="D17" s="5">
        <v>10</v>
      </c>
      <c r="E17" s="5">
        <v>10</v>
      </c>
      <c r="F17" s="5">
        <f>C17-D17</f>
        <v>0</v>
      </c>
      <c r="G17" s="5">
        <f>C17-E17</f>
        <v>0</v>
      </c>
      <c r="H17" s="5">
        <f>C17/D17</f>
        <v>1</v>
      </c>
      <c r="I17" s="5">
        <f>C17/E17</f>
        <v>1</v>
      </c>
      <c r="J17" s="6"/>
    </row>
    <row r="18" spans="1:10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</row>
    <row r="19" spans="1:10" x14ac:dyDescent="0.25">
      <c r="A19" s="4" t="s">
        <v>15</v>
      </c>
      <c r="B19" s="5"/>
      <c r="C19" s="5">
        <f>SUM(C14:C17)</f>
        <v>10</v>
      </c>
      <c r="D19" s="5">
        <f t="shared" ref="D19:G19" si="6">SUM(D14:D17)</f>
        <v>10</v>
      </c>
      <c r="E19" s="5">
        <f t="shared" si="6"/>
        <v>10</v>
      </c>
      <c r="F19" s="5">
        <f t="shared" si="6"/>
        <v>0</v>
      </c>
      <c r="G19" s="5">
        <f t="shared" si="6"/>
        <v>0</v>
      </c>
      <c r="H19" s="5">
        <f>AVERAGE(H14:H17)</f>
        <v>1</v>
      </c>
      <c r="I19" s="5">
        <f>AVERAGE(I14:I17)</f>
        <v>1</v>
      </c>
      <c r="J19" s="6"/>
    </row>
    <row r="20" spans="1:10" x14ac:dyDescent="0.25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10"/>
    </row>
    <row r="26" spans="1:10" x14ac:dyDescent="0.25">
      <c r="A26" t="s">
        <v>0</v>
      </c>
    </row>
    <row r="28" spans="1:10" x14ac:dyDescent="0.25">
      <c r="A28" t="s">
        <v>1</v>
      </c>
    </row>
    <row r="30" spans="1:10" x14ac:dyDescent="0.25">
      <c r="A30" t="s">
        <v>2</v>
      </c>
    </row>
    <row r="32" spans="1:10" x14ac:dyDescent="0.25">
      <c r="A32" t="s">
        <v>3</v>
      </c>
    </row>
    <row r="34" spans="1:1" x14ac:dyDescent="0.25">
      <c r="A3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cp:lastPrinted>2014-02-26T00:18:52Z</cp:lastPrinted>
  <dcterms:created xsi:type="dcterms:W3CDTF">2014-02-25T23:55:55Z</dcterms:created>
  <dcterms:modified xsi:type="dcterms:W3CDTF">2014-02-26T00:25:57Z</dcterms:modified>
</cp:coreProperties>
</file>