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0" windowWidth="11475" windowHeight="1054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D31" i="1" l="1"/>
  <c r="D20" i="1" s="1"/>
  <c r="D30" i="1"/>
  <c r="D29" i="1"/>
  <c r="D18" i="1" s="1"/>
  <c r="D28" i="1"/>
  <c r="D27" i="1"/>
  <c r="D16" i="1" s="1"/>
  <c r="D26" i="1"/>
  <c r="D25" i="1"/>
  <c r="D14" i="1" s="1"/>
  <c r="D24" i="1"/>
  <c r="L20" i="1"/>
  <c r="K20" i="1"/>
  <c r="F20" i="1"/>
  <c r="L19" i="1"/>
  <c r="K19" i="1"/>
  <c r="F19" i="1"/>
  <c r="D19" i="1"/>
  <c r="L18" i="1"/>
  <c r="K18" i="1"/>
  <c r="F18" i="1"/>
  <c r="L17" i="1"/>
  <c r="K17" i="1"/>
  <c r="F17" i="1"/>
  <c r="D17" i="1"/>
  <c r="L16" i="1"/>
  <c r="K16" i="1"/>
  <c r="F16" i="1"/>
  <c r="L15" i="1"/>
  <c r="K15" i="1"/>
  <c r="F15" i="1"/>
  <c r="D15" i="1"/>
  <c r="L14" i="1"/>
  <c r="K14" i="1"/>
  <c r="F14" i="1"/>
  <c r="L13" i="1"/>
  <c r="K13" i="1"/>
  <c r="D13" i="1"/>
</calcChain>
</file>

<file path=xl/sharedStrings.xml><?xml version="1.0" encoding="utf-8"?>
<sst xmlns="http://schemas.openxmlformats.org/spreadsheetml/2006/main" count="39" uniqueCount="29">
  <si>
    <t xml:space="preserve">probability of mushroom, (100+400+300+100)/2000 </t>
  </si>
  <si>
    <t>probability of pepperoni, (150+400+200+100)/2000</t>
  </si>
  <si>
    <t>probability of extra cheese, (200+300+100)/2000</t>
  </si>
  <si>
    <t>,probability of mushroom and pepperoni, (400+100)/2000</t>
  </si>
  <si>
    <t>probability of mushroom and cheese, (300+100)/2000</t>
  </si>
  <si>
    <t>probability of pepperoni and cheese, (200+100)/2000</t>
  </si>
  <si>
    <t xml:space="preserve"> probability of mushroom, pepperoni, and cheese, (100/2000)</t>
  </si>
  <si>
    <t xml:space="preserve"> </t>
  </si>
  <si>
    <t>Rule</t>
  </si>
  <si>
    <t>Support</t>
  </si>
  <si>
    <t>P(lhs)</t>
  </si>
  <si>
    <t>Confidence</t>
  </si>
  <si>
    <t>P(rhs)</t>
  </si>
  <si>
    <t>Lift</t>
  </si>
  <si>
    <t>Num</t>
  </si>
  <si>
    <t>D1 * D2</t>
  </si>
  <si>
    <t>D3</t>
  </si>
  <si>
    <t>Denom</t>
  </si>
  <si>
    <t>Num/Den</t>
  </si>
  <si>
    <t>If M then P</t>
  </si>
  <si>
    <t>If P then M</t>
  </si>
  <si>
    <t>If M then C</t>
  </si>
  <si>
    <t>If C then M</t>
  </si>
  <si>
    <t>If P then C</t>
  </si>
  <si>
    <t>If C then P</t>
  </si>
  <si>
    <t>If (M,P) then C</t>
  </si>
  <si>
    <t>If (M,C) then P</t>
  </si>
  <si>
    <t>Function</t>
  </si>
  <si>
    <t>P(M+P)/P(M)</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</si>
</sst>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161925</xdr:colOff>
      <xdr:row>31</xdr:row>
      <xdr:rowOff>180975</xdr:rowOff>
    </xdr:from>
    <xdr:to>
      <xdr:col>6</xdr:col>
      <xdr:colOff>228600</xdr:colOff>
      <xdr:row>41</xdr:row>
      <xdr:rowOff>133350</xdr:rowOff>
    </xdr:to>
    <xdr:sp macro="" textlink="">
      <xdr:nvSpPr>
        <xdr:cNvPr id="2" name="TextBox 1"/>
        <xdr:cNvSpPr txBox="1"/>
      </xdr:nvSpPr>
      <xdr:spPr>
        <a:xfrm>
          <a:off x="161925" y="6086475"/>
          <a:ext cx="4152900"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Final thoughts:</a:t>
          </a:r>
        </a:p>
        <a:p>
          <a:r>
            <a:rPr lang="en-US" sz="1100"/>
            <a:t>Support</a:t>
          </a:r>
          <a:r>
            <a:rPr lang="en-US" sz="1100" baseline="0"/>
            <a:t> is often the same if one switches between the consequent and antecedent value. While this remains the same, the confidence changes based on frequency as well as the size of the greater population. In my opinion, this can be misleading with the potential for manipulation. Lift follows the same pattern as support in that the order of the antecedent and consequent remain the same.  </a:t>
          </a:r>
        </a:p>
        <a:p>
          <a:endParaRPr lang="en-US" sz="1100" baseline="0"/>
        </a:p>
        <a:p>
          <a:r>
            <a:rPr lang="en-US" sz="1100" baseline="0"/>
            <a:t>The calculations were done in Excel, and a copy of the assignment with formulas is available upon request. </a:t>
          </a:r>
          <a:endParaRPr lang="en-US" sz="1100"/>
        </a:p>
      </xdr:txBody>
    </xdr:sp>
    <xdr:clientData/>
  </xdr:twoCellAnchor>
  <xdr:twoCellAnchor>
    <xdr:from>
      <xdr:col>6</xdr:col>
      <xdr:colOff>238124</xdr:colOff>
      <xdr:row>0</xdr:row>
      <xdr:rowOff>28576</xdr:rowOff>
    </xdr:from>
    <xdr:to>
      <xdr:col>8</xdr:col>
      <xdr:colOff>476249</xdr:colOff>
      <xdr:row>2</xdr:row>
      <xdr:rowOff>142876</xdr:rowOff>
    </xdr:to>
    <xdr:sp macro="" textlink="">
      <xdr:nvSpPr>
        <xdr:cNvPr id="3" name="TextBox 2"/>
        <xdr:cNvSpPr txBox="1"/>
      </xdr:nvSpPr>
      <xdr:spPr>
        <a:xfrm>
          <a:off x="4324349" y="28576"/>
          <a:ext cx="1457325"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Daniel Prusinski</a:t>
          </a:r>
        </a:p>
        <a:p>
          <a:r>
            <a:rPr lang="en-US" sz="1100"/>
            <a:t>Assignment 4</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abSelected="1" topLeftCell="A13" workbookViewId="0">
      <selection activeCell="H28" sqref="H28"/>
    </sheetView>
  </sheetViews>
  <sheetFormatPr defaultRowHeight="15" x14ac:dyDescent="0.25"/>
  <cols>
    <col min="1" max="1" width="13.5703125" customWidth="1"/>
    <col min="4" max="4" width="11.140625" bestFit="1" customWidth="1"/>
    <col min="12" max="12" width="9.5703125" customWidth="1"/>
  </cols>
  <sheetData>
    <row r="1" spans="1:12" x14ac:dyDescent="0.25">
      <c r="A1">
        <v>0.45</v>
      </c>
      <c r="B1" t="s">
        <v>0</v>
      </c>
    </row>
    <row r="2" spans="1:12" x14ac:dyDescent="0.25">
      <c r="A2">
        <v>0.42499999999999999</v>
      </c>
      <c r="B2" t="s">
        <v>1</v>
      </c>
    </row>
    <row r="3" spans="1:12" x14ac:dyDescent="0.25">
      <c r="A3">
        <v>0.4</v>
      </c>
      <c r="B3" t="s">
        <v>2</v>
      </c>
    </row>
    <row r="5" spans="1:12" x14ac:dyDescent="0.25">
      <c r="A5">
        <v>0.25</v>
      </c>
      <c r="B5" t="s">
        <v>3</v>
      </c>
    </row>
    <row r="6" spans="1:12" x14ac:dyDescent="0.25">
      <c r="A6">
        <v>0.2</v>
      </c>
      <c r="B6" t="s">
        <v>4</v>
      </c>
    </row>
    <row r="7" spans="1:12" x14ac:dyDescent="0.25">
      <c r="A7">
        <v>0.15</v>
      </c>
      <c r="B7" t="s">
        <v>5</v>
      </c>
    </row>
    <row r="9" spans="1:12" x14ac:dyDescent="0.25">
      <c r="A9">
        <v>0.05</v>
      </c>
      <c r="B9" t="s">
        <v>6</v>
      </c>
    </row>
    <row r="11" spans="1:12" x14ac:dyDescent="0.25">
      <c r="A11" t="s">
        <v>7</v>
      </c>
    </row>
    <row r="12" spans="1:12" x14ac:dyDescent="0.25">
      <c r="A12" t="s">
        <v>8</v>
      </c>
      <c r="B12" t="s">
        <v>9</v>
      </c>
      <c r="C12" t="s">
        <v>10</v>
      </c>
      <c r="D12" t="s">
        <v>11</v>
      </c>
      <c r="E12" t="s">
        <v>12</v>
      </c>
      <c r="F12" t="s">
        <v>13</v>
      </c>
      <c r="G12" t="s">
        <v>14</v>
      </c>
      <c r="H12" s="1" t="s">
        <v>15</v>
      </c>
      <c r="I12" s="1"/>
      <c r="J12" s="2" t="s">
        <v>16</v>
      </c>
      <c r="K12" t="s">
        <v>17</v>
      </c>
      <c r="L12" t="s">
        <v>18</v>
      </c>
    </row>
    <row r="13" spans="1:12" x14ac:dyDescent="0.25">
      <c r="A13" t="s">
        <v>19</v>
      </c>
      <c r="B13">
        <v>0.25</v>
      </c>
      <c r="C13">
        <v>0.45</v>
      </c>
      <c r="D13">
        <f>D24</f>
        <v>0.55555555555555558</v>
      </c>
      <c r="E13">
        <v>0.42499999999999999</v>
      </c>
      <c r="F13">
        <v>1.31</v>
      </c>
      <c r="G13">
        <v>0.25</v>
      </c>
      <c r="H13">
        <v>0.45</v>
      </c>
      <c r="I13">
        <v>0.42499999999999999</v>
      </c>
      <c r="K13">
        <f>I13*H13</f>
        <v>0.19125</v>
      </c>
      <c r="L13">
        <f>G13/K13</f>
        <v>1.3071895424836601</v>
      </c>
    </row>
    <row r="14" spans="1:12" x14ac:dyDescent="0.25">
      <c r="A14" t="s">
        <v>20</v>
      </c>
      <c r="B14">
        <v>0.25</v>
      </c>
      <c r="C14">
        <v>0.42499999999999999</v>
      </c>
      <c r="D14">
        <f t="shared" ref="D14:D20" si="0">D25</f>
        <v>0.58823529411764708</v>
      </c>
      <c r="E14">
        <v>0.45</v>
      </c>
      <c r="F14">
        <f>L14</f>
        <v>1.3071895424836601</v>
      </c>
      <c r="G14">
        <v>0.25</v>
      </c>
      <c r="H14">
        <v>0.42499999999999999</v>
      </c>
      <c r="I14">
        <v>0.45</v>
      </c>
      <c r="K14">
        <f>I14*H14</f>
        <v>0.19125</v>
      </c>
      <c r="L14">
        <f>G14/K14</f>
        <v>1.3071895424836601</v>
      </c>
    </row>
    <row r="15" spans="1:12" x14ac:dyDescent="0.25">
      <c r="A15" t="s">
        <v>21</v>
      </c>
      <c r="B15">
        <v>0.2</v>
      </c>
      <c r="C15">
        <v>0.45</v>
      </c>
      <c r="D15">
        <f t="shared" si="0"/>
        <v>0.44444444444444448</v>
      </c>
      <c r="E15">
        <v>0.4</v>
      </c>
      <c r="F15">
        <f t="shared" ref="F15:F20" si="1">L15</f>
        <v>1.1111111111111109</v>
      </c>
      <c r="G15">
        <v>0.2</v>
      </c>
      <c r="H15">
        <v>0.45</v>
      </c>
      <c r="I15">
        <v>0.4</v>
      </c>
      <c r="K15">
        <f>I15*H15</f>
        <v>0.18000000000000002</v>
      </c>
      <c r="L15">
        <f>G15/K15</f>
        <v>1.1111111111111109</v>
      </c>
    </row>
    <row r="16" spans="1:12" x14ac:dyDescent="0.25">
      <c r="A16" t="s">
        <v>22</v>
      </c>
      <c r="B16">
        <v>0.2</v>
      </c>
      <c r="C16">
        <v>0.4</v>
      </c>
      <c r="D16">
        <f t="shared" si="0"/>
        <v>0.5</v>
      </c>
      <c r="E16">
        <v>0.45</v>
      </c>
      <c r="F16">
        <f t="shared" si="1"/>
        <v>1.1111111111111109</v>
      </c>
      <c r="G16">
        <v>0.2</v>
      </c>
      <c r="H16">
        <v>0.4</v>
      </c>
      <c r="I16">
        <v>0.45</v>
      </c>
      <c r="K16">
        <f>I16*H16</f>
        <v>0.18000000000000002</v>
      </c>
      <c r="L16">
        <f>G16/K16</f>
        <v>1.1111111111111109</v>
      </c>
    </row>
    <row r="17" spans="1:12" x14ac:dyDescent="0.25">
      <c r="A17" t="s">
        <v>23</v>
      </c>
      <c r="B17">
        <v>0.15</v>
      </c>
      <c r="C17">
        <v>0.42499999999999999</v>
      </c>
      <c r="D17">
        <f t="shared" si="0"/>
        <v>0.35294117647058826</v>
      </c>
      <c r="E17">
        <v>0.4</v>
      </c>
      <c r="F17">
        <f t="shared" si="1"/>
        <v>0.88235294117647045</v>
      </c>
      <c r="G17">
        <v>0.15</v>
      </c>
      <c r="H17">
        <v>0.42499999999999999</v>
      </c>
      <c r="I17">
        <v>0.4</v>
      </c>
      <c r="K17">
        <f>I17*H17</f>
        <v>0.17</v>
      </c>
      <c r="L17">
        <f>G17/K17</f>
        <v>0.88235294117647045</v>
      </c>
    </row>
    <row r="18" spans="1:12" x14ac:dyDescent="0.25">
      <c r="A18" t="s">
        <v>24</v>
      </c>
      <c r="B18">
        <v>0.16</v>
      </c>
      <c r="C18">
        <v>0.4</v>
      </c>
      <c r="D18">
        <f t="shared" si="0"/>
        <v>0.37499999999999994</v>
      </c>
      <c r="E18">
        <v>0.42499999999999999</v>
      </c>
      <c r="F18">
        <f t="shared" si="1"/>
        <v>0.88235294117647045</v>
      </c>
      <c r="G18">
        <v>0.15</v>
      </c>
      <c r="H18">
        <v>0.4</v>
      </c>
      <c r="I18">
        <v>0.42499999999999999</v>
      </c>
      <c r="K18">
        <f>I18*H18</f>
        <v>0.17</v>
      </c>
      <c r="L18">
        <f>G18/K18</f>
        <v>0.88235294117647045</v>
      </c>
    </row>
    <row r="19" spans="1:12" x14ac:dyDescent="0.25">
      <c r="A19" t="s">
        <v>25</v>
      </c>
      <c r="B19">
        <v>0.05</v>
      </c>
      <c r="C19">
        <v>0.25</v>
      </c>
      <c r="D19">
        <f t="shared" si="0"/>
        <v>0.2</v>
      </c>
      <c r="E19">
        <v>0.4</v>
      </c>
      <c r="F19">
        <f t="shared" si="1"/>
        <v>0.5</v>
      </c>
      <c r="G19">
        <v>0.05</v>
      </c>
      <c r="H19">
        <v>0.25</v>
      </c>
      <c r="I19">
        <v>0.4</v>
      </c>
      <c r="J19">
        <v>0</v>
      </c>
      <c r="K19">
        <f>I19*H19</f>
        <v>0.1</v>
      </c>
      <c r="L19">
        <f t="shared" ref="L19:L20" si="2">G19/K19</f>
        <v>0.5</v>
      </c>
    </row>
    <row r="20" spans="1:12" x14ac:dyDescent="0.25">
      <c r="A20" t="s">
        <v>26</v>
      </c>
      <c r="B20">
        <v>0.05</v>
      </c>
      <c r="C20">
        <v>0.2</v>
      </c>
      <c r="D20">
        <f t="shared" si="0"/>
        <v>0.25</v>
      </c>
      <c r="E20">
        <v>0.42499999999999999</v>
      </c>
      <c r="F20">
        <f t="shared" si="1"/>
        <v>0.58823529411764708</v>
      </c>
      <c r="G20">
        <v>0.05</v>
      </c>
      <c r="H20">
        <v>0.2</v>
      </c>
      <c r="I20">
        <v>0.42499999999999999</v>
      </c>
      <c r="K20">
        <f>I20*H20</f>
        <v>8.5000000000000006E-2</v>
      </c>
      <c r="L20">
        <f t="shared" si="2"/>
        <v>0.58823529411764708</v>
      </c>
    </row>
    <row r="23" spans="1:12" x14ac:dyDescent="0.25">
      <c r="A23" t="s">
        <v>11</v>
      </c>
      <c r="B23" t="s">
        <v>14</v>
      </c>
      <c r="C23" t="s">
        <v>17</v>
      </c>
      <c r="D23" t="s">
        <v>27</v>
      </c>
    </row>
    <row r="24" spans="1:12" x14ac:dyDescent="0.25">
      <c r="A24" t="s">
        <v>28</v>
      </c>
      <c r="B24">
        <v>0.25</v>
      </c>
      <c r="C24">
        <v>0.45</v>
      </c>
      <c r="D24">
        <f>B24/C24</f>
        <v>0.55555555555555558</v>
      </c>
    </row>
    <row r="25" spans="1:12" x14ac:dyDescent="0.25">
      <c r="A25" t="s">
        <v>20</v>
      </c>
      <c r="B25">
        <v>0.25</v>
      </c>
      <c r="C25">
        <v>0.42499999999999999</v>
      </c>
      <c r="D25">
        <f t="shared" ref="D25:D31" si="3">B25/C25</f>
        <v>0.58823529411764708</v>
      </c>
    </row>
    <row r="26" spans="1:12" x14ac:dyDescent="0.25">
      <c r="A26" t="s">
        <v>21</v>
      </c>
      <c r="B26">
        <v>0.2</v>
      </c>
      <c r="C26">
        <v>0.45</v>
      </c>
      <c r="D26">
        <f t="shared" si="3"/>
        <v>0.44444444444444448</v>
      </c>
    </row>
    <row r="27" spans="1:12" x14ac:dyDescent="0.25">
      <c r="A27" t="s">
        <v>22</v>
      </c>
      <c r="B27">
        <v>0.2</v>
      </c>
      <c r="C27">
        <v>0.4</v>
      </c>
      <c r="D27">
        <f t="shared" si="3"/>
        <v>0.5</v>
      </c>
    </row>
    <row r="28" spans="1:12" x14ac:dyDescent="0.25">
      <c r="A28" t="s">
        <v>23</v>
      </c>
      <c r="B28">
        <v>0.15</v>
      </c>
      <c r="C28">
        <v>0.42499999999999999</v>
      </c>
      <c r="D28">
        <f t="shared" si="3"/>
        <v>0.35294117647058826</v>
      </c>
    </row>
    <row r="29" spans="1:12" x14ac:dyDescent="0.25">
      <c r="A29" t="s">
        <v>24</v>
      </c>
      <c r="B29">
        <v>0.15</v>
      </c>
      <c r="C29">
        <v>0.4</v>
      </c>
      <c r="D29">
        <f t="shared" si="3"/>
        <v>0.37499999999999994</v>
      </c>
    </row>
    <row r="30" spans="1:12" x14ac:dyDescent="0.25">
      <c r="A30" t="s">
        <v>25</v>
      </c>
      <c r="B30">
        <v>0.05</v>
      </c>
      <c r="C30">
        <v>0.25</v>
      </c>
      <c r="D30">
        <f t="shared" si="3"/>
        <v>0.2</v>
      </c>
    </row>
    <row r="31" spans="1:12" x14ac:dyDescent="0.25">
      <c r="A31" t="s">
        <v>26</v>
      </c>
      <c r="B31">
        <v>0.05</v>
      </c>
      <c r="C31">
        <v>0.2</v>
      </c>
      <c r="D31">
        <f t="shared" si="3"/>
        <v>0.25</v>
      </c>
    </row>
  </sheetData>
  <mergeCells count="1">
    <mergeCell ref="H12:I1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filesw</dc:creator>
  <cp:lastModifiedBy>MY filesw</cp:lastModifiedBy>
  <cp:lastPrinted>2013-07-29T00:11:35Z</cp:lastPrinted>
  <dcterms:created xsi:type="dcterms:W3CDTF">2013-07-29T00:09:18Z</dcterms:created>
  <dcterms:modified xsi:type="dcterms:W3CDTF">2013-07-29T00:12:30Z</dcterms:modified>
</cp:coreProperties>
</file>