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0" yWindow="600" windowWidth="24640" windowHeight="14400"/>
  </bookViews>
  <sheets>
    <sheet name="데이터" sheetId="1" r:id="rId1"/>
    <sheet name="증감율" sheetId="3" r:id="rId2"/>
    <sheet name="메타정보" sheetId="2" r:id="rId3"/>
  </sheets>
  <calcPr calcId="144525"/>
</workbook>
</file>

<file path=xl/calcChain.xml><?xml version="1.0" encoding="utf-8"?>
<calcChain xmlns="http://schemas.openxmlformats.org/spreadsheetml/2006/main">
  <c r="AI4" i="3" l="1"/>
  <c r="AI5" i="3" s="1"/>
  <c r="AI6" i="3" s="1"/>
  <c r="AI7" i="3" s="1"/>
  <c r="AI8" i="3" s="1"/>
  <c r="AI9" i="3" s="1"/>
  <c r="AI10" i="3" s="1"/>
  <c r="AI11" i="3" s="1"/>
  <c r="AI3" i="3"/>
  <c r="AG4" i="3"/>
  <c r="AG5" i="3"/>
  <c r="AG6" i="3" s="1"/>
  <c r="AG7" i="3" s="1"/>
  <c r="AG8" i="3" s="1"/>
  <c r="AG9" i="3" s="1"/>
  <c r="AG10" i="3" s="1"/>
  <c r="AG11" i="3" s="1"/>
  <c r="AG3" i="3"/>
  <c r="AE4" i="3"/>
  <c r="AE5" i="3" s="1"/>
  <c r="AE6" i="3" s="1"/>
  <c r="AE7" i="3" s="1"/>
  <c r="AE8" i="3" s="1"/>
  <c r="AE9" i="3" s="1"/>
  <c r="AE10" i="3" s="1"/>
  <c r="AE11" i="3" s="1"/>
  <c r="AE3" i="3"/>
  <c r="AC4" i="3"/>
  <c r="AC5" i="3"/>
  <c r="AC6" i="3" s="1"/>
  <c r="AC7" i="3" s="1"/>
  <c r="AC8" i="3" s="1"/>
  <c r="AC9" i="3" s="1"/>
  <c r="AC10" i="3" s="1"/>
  <c r="AC11" i="3" s="1"/>
  <c r="AC3" i="3"/>
  <c r="AA4" i="3"/>
  <c r="AA5" i="3" s="1"/>
  <c r="AA6" i="3" s="1"/>
  <c r="AA7" i="3" s="1"/>
  <c r="AA8" i="3" s="1"/>
  <c r="AA9" i="3" s="1"/>
  <c r="AA10" i="3" s="1"/>
  <c r="AA11" i="3" s="1"/>
  <c r="AA3" i="3"/>
  <c r="Y4" i="3"/>
  <c r="Y5" i="3" s="1"/>
  <c r="Y6" i="3" s="1"/>
  <c r="Y7" i="3" s="1"/>
  <c r="Y8" i="3" s="1"/>
  <c r="Y9" i="3" s="1"/>
  <c r="Y10" i="3" s="1"/>
  <c r="Y11" i="3" s="1"/>
  <c r="Y3" i="3"/>
  <c r="W4" i="3"/>
  <c r="W5" i="3" s="1"/>
  <c r="W6" i="3" s="1"/>
  <c r="W7" i="3" s="1"/>
  <c r="W8" i="3" s="1"/>
  <c r="W9" i="3" s="1"/>
  <c r="W10" i="3" s="1"/>
  <c r="W11" i="3" s="1"/>
  <c r="W3" i="3"/>
  <c r="U4" i="3"/>
  <c r="U5" i="3" s="1"/>
  <c r="U6" i="3" s="1"/>
  <c r="U7" i="3" s="1"/>
  <c r="U8" i="3" s="1"/>
  <c r="U9" i="3" s="1"/>
  <c r="U10" i="3" s="1"/>
  <c r="U11" i="3" s="1"/>
  <c r="U3" i="3"/>
  <c r="S4" i="3"/>
  <c r="S5" i="3" s="1"/>
  <c r="S6" i="3" s="1"/>
  <c r="S7" i="3" s="1"/>
  <c r="S8" i="3" s="1"/>
  <c r="S9" i="3" s="1"/>
  <c r="S10" i="3" s="1"/>
  <c r="S11" i="3" s="1"/>
  <c r="S3" i="3"/>
  <c r="Q4" i="3"/>
  <c r="Q5" i="3" s="1"/>
  <c r="Q6" i="3" s="1"/>
  <c r="Q7" i="3" s="1"/>
  <c r="Q8" i="3" s="1"/>
  <c r="Q9" i="3" s="1"/>
  <c r="Q10" i="3" s="1"/>
  <c r="Q11" i="3" s="1"/>
  <c r="Q3" i="3"/>
  <c r="O4" i="3"/>
  <c r="O5" i="3" s="1"/>
  <c r="O6" i="3" s="1"/>
  <c r="O7" i="3" s="1"/>
  <c r="O8" i="3" s="1"/>
  <c r="O9" i="3" s="1"/>
  <c r="O10" i="3" s="1"/>
  <c r="O11" i="3" s="1"/>
  <c r="O3" i="3"/>
  <c r="M4" i="3"/>
  <c r="M5" i="3" s="1"/>
  <c r="M6" i="3" s="1"/>
  <c r="M7" i="3" s="1"/>
  <c r="M8" i="3" s="1"/>
  <c r="M9" i="3" s="1"/>
  <c r="M10" i="3" s="1"/>
  <c r="M11" i="3" s="1"/>
  <c r="M3" i="3"/>
  <c r="K4" i="3"/>
  <c r="K5" i="3" s="1"/>
  <c r="K6" i="3" s="1"/>
  <c r="K7" i="3" s="1"/>
  <c r="K8" i="3" s="1"/>
  <c r="K9" i="3" s="1"/>
  <c r="K10" i="3" s="1"/>
  <c r="K11" i="3" s="1"/>
  <c r="K3" i="3"/>
  <c r="I4" i="3"/>
  <c r="I5" i="3" s="1"/>
  <c r="I6" i="3" s="1"/>
  <c r="I7" i="3" s="1"/>
  <c r="I8" i="3" s="1"/>
  <c r="I9" i="3" s="1"/>
  <c r="I10" i="3" s="1"/>
  <c r="I11" i="3" s="1"/>
  <c r="I3" i="3"/>
  <c r="G4" i="3"/>
  <c r="G5" i="3" s="1"/>
  <c r="G6" i="3" s="1"/>
  <c r="G7" i="3" s="1"/>
  <c r="G8" i="3" s="1"/>
  <c r="G9" i="3" s="1"/>
  <c r="G10" i="3" s="1"/>
  <c r="G11" i="3" s="1"/>
  <c r="G3" i="3"/>
  <c r="E3" i="3"/>
  <c r="E4" i="3" s="1"/>
  <c r="E5" i="3" s="1"/>
  <c r="E6" i="3" s="1"/>
  <c r="E7" i="3" s="1"/>
  <c r="E8" i="3" s="1"/>
  <c r="E9" i="3" s="1"/>
  <c r="E10" i="3" s="1"/>
  <c r="E11" i="3" s="1"/>
  <c r="C3" i="3"/>
  <c r="C4" i="3" s="1"/>
  <c r="C5" i="3" s="1"/>
  <c r="C6" i="3" s="1"/>
  <c r="C7" i="3" s="1"/>
  <c r="C8" i="3" s="1"/>
  <c r="C9" i="3" s="1"/>
  <c r="C10" i="3" s="1"/>
  <c r="C11" i="3" s="1"/>
</calcChain>
</file>

<file path=xl/sharedStrings.xml><?xml version="1.0" encoding="utf-8"?>
<sst xmlns="http://schemas.openxmlformats.org/spreadsheetml/2006/main" count="96" uniqueCount="66">
  <si>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</si>
  <si>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</si>
  <si>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</si>
  <si>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</si>
  <si>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</si>
  <si>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</si>
  <si>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</si>
  <si>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</si>
  <si>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</si>
  <si>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</si>
  <si>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전국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</si>
  <si>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</si>
  <si>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</si>
  <si>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</si>
  <si>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</si>
  <si>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</si>
  <si>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</si>
  <si>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</si>
  <si>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</si>
  <si>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</si>
  <si>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</si>
  <si>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</si>
  <si>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</si>
  <si>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</si>
  <si>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</si>
  <si>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</si>
  <si>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</si>
  <si>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○ 통계표ID</t>
  </si>
  <si>
    <t>DT_1C65</t>
  </si>
  <si>
    <t>○ 통계표명</t>
  </si>
  <si>
    <t>행정구역(시도)별 1인당 지역내총생산, 지역총소득, 개인소득</t>
  </si>
  <si>
    <t>○ 수록기간</t>
  </si>
  <si>
    <t>년 1985 ~ 2013</t>
  </si>
  <si>
    <t>○ 출처</t>
  </si>
  <si>
    <t>통계청, 지역소득</t>
  </si>
  <si>
    <t>○ 자료다운일자</t>
  </si>
  <si>
    <t>2015.11.24 14:48</t>
  </si>
  <si>
    <t>○ 통계표URL</t>
  </si>
  <si>
    <t/>
  </si>
  <si>
    <t>* KOSIS 개편 시 통계표 URL은 달라질 수 있음</t>
  </si>
  <si>
    <t>○ 단위</t>
  </si>
  <si>
    <t>천원</t>
  </si>
  <si>
    <t>○ 주석</t>
  </si>
  <si>
    <t>통계표</t>
  </si>
  <si>
    <t>1인당 지표는 통계청 시도별 장래인구추계결과로 산출되었음</t>
  </si>
  <si>
    <t>단, 세종특별자치시는 과거 행정구역을 기준으로 충북 및 충남에 포함</t>
  </si>
  <si>
    <t/>
  </si>
  <si>
    <t>http://kosis.kr/statHtml/statHtml.do?orgId=101&amp;tblId=DT_1C65&amp;conn_path=I3</t>
    <phoneticPr fontId="1" type="noConversion"/>
  </si>
  <si>
    <t>년도</t>
    <phoneticPr fontId="1" type="noConversion"/>
  </si>
  <si>
    <t>전국</t>
    <phoneticPr fontId="1" type="noConversion"/>
  </si>
  <si>
    <t>서울특별시</t>
    <phoneticPr fontId="1" type="noConversion"/>
  </si>
  <si>
    <t>부산광역시</t>
    <phoneticPr fontId="1" type="noConversion"/>
  </si>
  <si>
    <t>대구광역시</t>
    <phoneticPr fontId="1" type="noConversion"/>
  </si>
  <si>
    <t>인천광역시</t>
    <phoneticPr fontId="1" type="noConversion"/>
  </si>
  <si>
    <t>광주광역시</t>
    <phoneticPr fontId="1" type="noConversion"/>
  </si>
  <si>
    <t>대전광역시</t>
    <phoneticPr fontId="1" type="noConversion"/>
  </si>
  <si>
    <t>울산광역시</t>
    <phoneticPr fontId="1" type="noConversion"/>
  </si>
  <si>
    <t>경기도</t>
    <phoneticPr fontId="1" type="noConversion"/>
  </si>
  <si>
    <t>강원도</t>
    <phoneticPr fontId="1" type="noConversion"/>
  </si>
  <si>
    <t>충청북도</t>
    <phoneticPr fontId="1" type="noConversion"/>
  </si>
  <si>
    <t>충청남도</t>
    <phoneticPr fontId="1" type="noConversion"/>
  </si>
  <si>
    <t>전라북도</t>
    <phoneticPr fontId="1" type="noConversion"/>
  </si>
  <si>
    <t>전라남도</t>
    <phoneticPr fontId="1" type="noConversion"/>
  </si>
  <si>
    <t>경상북도</t>
    <phoneticPr fontId="1" type="noConversion"/>
  </si>
  <si>
    <t>경상남도</t>
    <phoneticPr fontId="1" type="noConversion"/>
  </si>
  <si>
    <t>제주특별자치도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</si>
</sst>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EBD7"/>
      </patternFill>
    </fill>
    <fill>
      <patternFill patternType="solid">
        <fgColor rgb="FFE2ECF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3" fontId="0" fillId="0" borderId="1" xfId="0" applyNumberFormat="1" applyBorder="1" applyAlignment="1">
      <alignment horizontal="right"/>
    </xf>
    <xf numFmtId="0" fontId="0" fillId="3" borderId="2" xfId="0" applyFill="1" applyBorder="1" applyAlignment="1"/>
    <xf numFmtId="0" fontId="0" fillId="3" borderId="1" xfId="0" applyFill="1" applyBorder="1" applyAlignment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0" fillId="2" borderId="1" xfId="0" applyFill="1" applyBorder="1" applyAlignment="1"/>
    <xf numFmtId="0" fontId="0" fillId="3" borderId="3" xfId="0" applyFill="1" applyBorder="1" applyAlignment="1"/>
    <xf numFmtId="176" fontId="0" fillId="0" borderId="1" xfId="0" applyNumberFormat="1" applyBorder="1" applyAlignment="1">
      <alignment horizontal="right"/>
    </xf>
    <xf numFmtId="176" fontId="0" fillId="0" borderId="3" xfId="0" applyNumberFormat="1" applyFill="1" applyBorder="1" applyAlignment="1">
      <alignment horizontal="right"/>
    </xf>
    <xf numFmtId="176" fontId="0" fillId="0" borderId="0" xfId="0" applyNumberFormat="1">
      <alignment vertical="center"/>
    </xf>
    <xf numFmtId="176" fontId="0" fillId="2" borderId="1" xfId="0" applyNumberFormat="1" applyFill="1" applyBorder="1" applyAlignment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연도별 지역별 </a:t>
            </a:r>
            <a:r>
              <a:rPr lang="en-US" altLang="ko-KR"/>
              <a:t>1</a:t>
            </a:r>
            <a:r>
              <a:rPr lang="ko-KR" altLang="en-US"/>
              <a:t>인당 소득 금액 변동 내역 </a:t>
            </a:r>
            <a:r>
              <a:rPr lang="en-US" altLang="ko-KR"/>
              <a:t>(</a:t>
            </a:r>
            <a:r>
              <a:rPr lang="ko-KR" altLang="en-US"/>
              <a:t>단위</a:t>
            </a:r>
            <a:r>
              <a:rPr lang="en-US" altLang="ko-KR"/>
              <a:t>:</a:t>
            </a:r>
            <a:r>
              <a:rPr lang="ko-KR" altLang="en-US"/>
              <a:t>천원</a:t>
            </a:r>
            <a:r>
              <a:rPr lang="en-US" altLang="ko-KR"/>
              <a:t>)</a:t>
            </a:r>
            <a:br>
              <a:rPr lang="en-US" altLang="ko-KR"/>
            </a:br>
            <a:r>
              <a:rPr lang="ko-KR" altLang="en-US"/>
              <a:t>자료 출처 </a:t>
            </a:r>
            <a:r>
              <a:rPr lang="en-US" altLang="ko-KR"/>
              <a:t>: </a:t>
            </a:r>
            <a:r>
              <a:rPr lang="ko-KR" altLang="en-US"/>
              <a:t>통계청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데이터!$B$1</c:f>
              <c:strCache>
                <c:ptCount val="1"/>
                <c:pt idx="0">
                  <c:v>전국</c:v>
                </c:pt>
              </c:strCache>
            </c:strRef>
          </c:tx>
          <c:marker>
            <c:symbol val="none"/>
          </c:marker>
          <c:cat>
            <c:strRef>
              <c:f>데이터!$A$2:$A$11</c:f>
              <c:strCach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strCache>
            </c:strRef>
          </c:cat>
          <c:val>
            <c:numRef>
              <c:f>데이터!$B$2:$B$11</c:f>
              <c:numCache>
                <c:formatCode>#,##0</c:formatCode>
                <c:ptCount val="10"/>
                <c:pt idx="0">
                  <c:v>10503</c:v>
                </c:pt>
                <c:pt idx="1">
                  <c:v>11209</c:v>
                </c:pt>
                <c:pt idx="2">
                  <c:v>11672</c:v>
                </c:pt>
                <c:pt idx="3">
                  <c:v>12429</c:v>
                </c:pt>
                <c:pt idx="4">
                  <c:v>12911</c:v>
                </c:pt>
                <c:pt idx="5">
                  <c:v>13207</c:v>
                </c:pt>
                <c:pt idx="6">
                  <c:v>14109</c:v>
                </c:pt>
                <c:pt idx="7">
                  <c:v>14752</c:v>
                </c:pt>
                <c:pt idx="8">
                  <c:v>15316</c:v>
                </c:pt>
                <c:pt idx="9">
                  <c:v>15865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데이터!$C$1</c:f>
              <c:strCache>
                <c:ptCount val="1"/>
                <c:pt idx="0">
                  <c:v>서울특별시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데이터!$A$2:$A$11</c:f>
              <c:strCach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strCache>
            </c:strRef>
          </c:cat>
          <c:val>
            <c:numRef>
              <c:f>데이터!$C$2:$C$11</c:f>
              <c:numCache>
                <c:formatCode>#,##0</c:formatCode>
                <c:ptCount val="10"/>
                <c:pt idx="0">
                  <c:v>12512</c:v>
                </c:pt>
                <c:pt idx="1">
                  <c:v>13476</c:v>
                </c:pt>
                <c:pt idx="2">
                  <c:v>13986</c:v>
                </c:pt>
                <c:pt idx="3">
                  <c:v>15170</c:v>
                </c:pt>
                <c:pt idx="4">
                  <c:v>15448</c:v>
                </c:pt>
                <c:pt idx="5">
                  <c:v>15459</c:v>
                </c:pt>
                <c:pt idx="6">
                  <c:v>16558</c:v>
                </c:pt>
                <c:pt idx="7">
                  <c:v>17268</c:v>
                </c:pt>
                <c:pt idx="8">
                  <c:v>18113</c:v>
                </c:pt>
                <c:pt idx="9">
                  <c:v>18684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데이터!$D$1</c:f>
              <c:strCache>
                <c:ptCount val="1"/>
                <c:pt idx="0">
                  <c:v>부산광역시</c:v>
                </c:pt>
              </c:strCache>
            </c:strRef>
          </c:tx>
          <c:marker>
            <c:symbol val="none"/>
          </c:marker>
          <c:cat>
            <c:strRef>
              <c:f>데이터!$A$2:$A$11</c:f>
              <c:strCach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strCache>
            </c:strRef>
          </c:cat>
          <c:val>
            <c:numRef>
              <c:f>데이터!$D$2:$D$11</c:f>
              <c:numCache>
                <c:formatCode>#,##0</c:formatCode>
                <c:ptCount val="10"/>
                <c:pt idx="0">
                  <c:v>9846</c:v>
                </c:pt>
                <c:pt idx="1">
                  <c:v>10594</c:v>
                </c:pt>
                <c:pt idx="2">
                  <c:v>11094</c:v>
                </c:pt>
                <c:pt idx="3">
                  <c:v>11848</c:v>
                </c:pt>
                <c:pt idx="4">
                  <c:v>12497</c:v>
                </c:pt>
                <c:pt idx="5">
                  <c:v>12825</c:v>
                </c:pt>
                <c:pt idx="6">
                  <c:v>13712</c:v>
                </c:pt>
                <c:pt idx="7">
                  <c:v>14778</c:v>
                </c:pt>
                <c:pt idx="8">
                  <c:v>15546</c:v>
                </c:pt>
                <c:pt idx="9">
                  <c:v>16111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데이터!$E$1</c:f>
              <c:strCache>
                <c:ptCount val="1"/>
                <c:pt idx="0">
                  <c:v>대구광역시</c:v>
                </c:pt>
              </c:strCache>
            </c:strRef>
          </c:tx>
          <c:marker>
            <c:symbol val="none"/>
          </c:marker>
          <c:cat>
            <c:strRef>
              <c:f>데이터!$A$2:$A$11</c:f>
              <c:strCach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strCache>
            </c:strRef>
          </c:cat>
          <c:val>
            <c:numRef>
              <c:f>데이터!$E$2:$E$11</c:f>
              <c:numCache>
                <c:formatCode>#,##0</c:formatCode>
                <c:ptCount val="10"/>
                <c:pt idx="0">
                  <c:v>9721</c:v>
                </c:pt>
                <c:pt idx="1">
                  <c:v>10493</c:v>
                </c:pt>
                <c:pt idx="2">
                  <c:v>10942</c:v>
                </c:pt>
                <c:pt idx="3">
                  <c:v>11583</c:v>
                </c:pt>
                <c:pt idx="4">
                  <c:v>12044</c:v>
                </c:pt>
                <c:pt idx="5">
                  <c:v>12348</c:v>
                </c:pt>
                <c:pt idx="6">
                  <c:v>13417</c:v>
                </c:pt>
                <c:pt idx="7">
                  <c:v>14243</c:v>
                </c:pt>
                <c:pt idx="8">
                  <c:v>14699</c:v>
                </c:pt>
                <c:pt idx="9">
                  <c:v>15111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데이터!$F$1</c:f>
              <c:strCache>
                <c:ptCount val="1"/>
                <c:pt idx="0">
                  <c:v>인천광역시</c:v>
                </c:pt>
              </c:strCache>
            </c:strRef>
          </c:tx>
          <c:marker>
            <c:symbol val="none"/>
          </c:marker>
          <c:cat>
            <c:strRef>
              <c:f>데이터!$A$2:$A$11</c:f>
              <c:strCach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strCache>
            </c:strRef>
          </c:cat>
          <c:val>
            <c:numRef>
              <c:f>데이터!$F$2:$F$11</c:f>
              <c:numCache>
                <c:formatCode>#,##0</c:formatCode>
                <c:ptCount val="10"/>
                <c:pt idx="0">
                  <c:v>9388</c:v>
                </c:pt>
                <c:pt idx="1">
                  <c:v>10033</c:v>
                </c:pt>
                <c:pt idx="2">
                  <c:v>10507</c:v>
                </c:pt>
                <c:pt idx="3">
                  <c:v>11098</c:v>
                </c:pt>
                <c:pt idx="4">
                  <c:v>11657</c:v>
                </c:pt>
                <c:pt idx="5">
                  <c:v>12095</c:v>
                </c:pt>
                <c:pt idx="6">
                  <c:v>13069</c:v>
                </c:pt>
                <c:pt idx="7">
                  <c:v>13563</c:v>
                </c:pt>
                <c:pt idx="8">
                  <c:v>14207</c:v>
                </c:pt>
                <c:pt idx="9">
                  <c:v>14731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데이터!$G$1</c:f>
              <c:strCache>
                <c:ptCount val="1"/>
                <c:pt idx="0">
                  <c:v>광주광역시</c:v>
                </c:pt>
              </c:strCache>
            </c:strRef>
          </c:tx>
          <c:marker>
            <c:symbol val="none"/>
          </c:marker>
          <c:cat>
            <c:strRef>
              <c:f>데이터!$A$2:$A$11</c:f>
              <c:strCach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strCache>
            </c:strRef>
          </c:cat>
          <c:val>
            <c:numRef>
              <c:f>데이터!$G$2:$G$11</c:f>
              <c:numCache>
                <c:formatCode>#,##0</c:formatCode>
                <c:ptCount val="10"/>
                <c:pt idx="0">
                  <c:v>9666</c:v>
                </c:pt>
                <c:pt idx="1">
                  <c:v>10510</c:v>
                </c:pt>
                <c:pt idx="2">
                  <c:v>11013</c:v>
                </c:pt>
                <c:pt idx="3">
                  <c:v>11686</c:v>
                </c:pt>
                <c:pt idx="4">
                  <c:v>12206</c:v>
                </c:pt>
                <c:pt idx="5">
                  <c:v>13139</c:v>
                </c:pt>
                <c:pt idx="6">
                  <c:v>13502</c:v>
                </c:pt>
                <c:pt idx="7">
                  <c:v>13920</c:v>
                </c:pt>
                <c:pt idx="8">
                  <c:v>14473</c:v>
                </c:pt>
                <c:pt idx="9">
                  <c:v>14750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데이터!$H$1</c:f>
              <c:strCache>
                <c:ptCount val="1"/>
                <c:pt idx="0">
                  <c:v>대전광역시</c:v>
                </c:pt>
              </c:strCache>
            </c:strRef>
          </c:tx>
          <c:marker>
            <c:symbol val="none"/>
          </c:marker>
          <c:cat>
            <c:strRef>
              <c:f>데이터!$A$2:$A$11</c:f>
              <c:strCach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strCache>
            </c:strRef>
          </c:cat>
          <c:val>
            <c:numRef>
              <c:f>데이터!$H$2:$H$11</c:f>
              <c:numCache>
                <c:formatCode>#,##0</c:formatCode>
                <c:ptCount val="10"/>
                <c:pt idx="0">
                  <c:v>9922</c:v>
                </c:pt>
                <c:pt idx="1">
                  <c:v>10708</c:v>
                </c:pt>
                <c:pt idx="2">
                  <c:v>11330</c:v>
                </c:pt>
                <c:pt idx="3">
                  <c:v>11985</c:v>
                </c:pt>
                <c:pt idx="4">
                  <c:v>12466</c:v>
                </c:pt>
                <c:pt idx="5">
                  <c:v>13262</c:v>
                </c:pt>
                <c:pt idx="6">
                  <c:v>14244</c:v>
                </c:pt>
                <c:pt idx="7">
                  <c:v>14856</c:v>
                </c:pt>
                <c:pt idx="8">
                  <c:v>15338</c:v>
                </c:pt>
                <c:pt idx="9">
                  <c:v>15773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데이터!$I$1</c:f>
              <c:strCache>
                <c:ptCount val="1"/>
                <c:pt idx="0">
                  <c:v>울산광역시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데이터!$A$2:$A$11</c:f>
              <c:strCach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strCache>
            </c:strRef>
          </c:cat>
          <c:val>
            <c:numRef>
              <c:f>데이터!$I$2:$I$11</c:f>
              <c:numCache>
                <c:formatCode>#,##0</c:formatCode>
                <c:ptCount val="10"/>
                <c:pt idx="0">
                  <c:v>12681</c:v>
                </c:pt>
                <c:pt idx="1">
                  <c:v>13572</c:v>
                </c:pt>
                <c:pt idx="2">
                  <c:v>13957</c:v>
                </c:pt>
                <c:pt idx="3">
                  <c:v>15418</c:v>
                </c:pt>
                <c:pt idx="4">
                  <c:v>16096</c:v>
                </c:pt>
                <c:pt idx="5">
                  <c:v>16322</c:v>
                </c:pt>
                <c:pt idx="6">
                  <c:v>17407</c:v>
                </c:pt>
                <c:pt idx="7">
                  <c:v>18632</c:v>
                </c:pt>
                <c:pt idx="8">
                  <c:v>18832</c:v>
                </c:pt>
                <c:pt idx="9">
                  <c:v>19159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데이터!$J$1</c:f>
              <c:strCache>
                <c:ptCount val="1"/>
                <c:pt idx="0">
                  <c:v>경기도</c:v>
                </c:pt>
              </c:strCache>
            </c:strRef>
          </c:tx>
          <c:marker>
            <c:symbol val="none"/>
          </c:marker>
          <c:cat>
            <c:strRef>
              <c:f>데이터!$A$2:$A$11</c:f>
              <c:strCach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strCache>
            </c:strRef>
          </c:cat>
          <c:val>
            <c:numRef>
              <c:f>데이터!$J$2:$J$11</c:f>
              <c:numCache>
                <c:formatCode>#,##0</c:formatCode>
                <c:ptCount val="10"/>
                <c:pt idx="0">
                  <c:v>10565</c:v>
                </c:pt>
                <c:pt idx="1">
                  <c:v>11195</c:v>
                </c:pt>
                <c:pt idx="2">
                  <c:v>11603</c:v>
                </c:pt>
                <c:pt idx="3">
                  <c:v>12112</c:v>
                </c:pt>
                <c:pt idx="4">
                  <c:v>12627</c:v>
                </c:pt>
                <c:pt idx="5">
                  <c:v>12738</c:v>
                </c:pt>
                <c:pt idx="6">
                  <c:v>13643</c:v>
                </c:pt>
                <c:pt idx="7">
                  <c:v>14328</c:v>
                </c:pt>
                <c:pt idx="8">
                  <c:v>14785</c:v>
                </c:pt>
                <c:pt idx="9">
                  <c:v>15371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데이터!$K$1</c:f>
              <c:strCache>
                <c:ptCount val="1"/>
                <c:pt idx="0">
                  <c:v>강원도</c:v>
                </c:pt>
              </c:strCache>
            </c:strRef>
          </c:tx>
          <c:marker>
            <c:symbol val="none"/>
          </c:marker>
          <c:cat>
            <c:strRef>
              <c:f>데이터!$A$2:$A$11</c:f>
              <c:strCach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strCache>
            </c:strRef>
          </c:cat>
          <c:val>
            <c:numRef>
              <c:f>데이터!$K$2:$K$11</c:f>
              <c:numCache>
                <c:formatCode>#,##0</c:formatCode>
                <c:ptCount val="10"/>
                <c:pt idx="0">
                  <c:v>9288</c:v>
                </c:pt>
                <c:pt idx="1">
                  <c:v>9685</c:v>
                </c:pt>
                <c:pt idx="2">
                  <c:v>10096</c:v>
                </c:pt>
                <c:pt idx="3">
                  <c:v>10787</c:v>
                </c:pt>
                <c:pt idx="4">
                  <c:v>11206</c:v>
                </c:pt>
                <c:pt idx="5">
                  <c:v>11924</c:v>
                </c:pt>
                <c:pt idx="6">
                  <c:v>12519</c:v>
                </c:pt>
                <c:pt idx="7">
                  <c:v>12814</c:v>
                </c:pt>
                <c:pt idx="8">
                  <c:v>13355</c:v>
                </c:pt>
                <c:pt idx="9">
                  <c:v>13655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데이터!$L$1</c:f>
              <c:strCache>
                <c:ptCount val="1"/>
                <c:pt idx="0">
                  <c:v>충청북도</c:v>
                </c:pt>
              </c:strCache>
            </c:strRef>
          </c:tx>
          <c:marker>
            <c:symbol val="none"/>
          </c:marker>
          <c:cat>
            <c:strRef>
              <c:f>데이터!$A$2:$A$11</c:f>
              <c:strCach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strCache>
            </c:strRef>
          </c:cat>
          <c:val>
            <c:numRef>
              <c:f>데이터!$L$2:$L$11</c:f>
              <c:numCache>
                <c:formatCode>#,##0</c:formatCode>
                <c:ptCount val="10"/>
                <c:pt idx="0">
                  <c:v>9625</c:v>
                </c:pt>
                <c:pt idx="1">
                  <c:v>10290</c:v>
                </c:pt>
                <c:pt idx="2">
                  <c:v>10790</c:v>
                </c:pt>
                <c:pt idx="3">
                  <c:v>11364</c:v>
                </c:pt>
                <c:pt idx="4">
                  <c:v>11859</c:v>
                </c:pt>
                <c:pt idx="5">
                  <c:v>12305</c:v>
                </c:pt>
                <c:pt idx="6">
                  <c:v>13145</c:v>
                </c:pt>
                <c:pt idx="7">
                  <c:v>13400</c:v>
                </c:pt>
                <c:pt idx="8">
                  <c:v>14149</c:v>
                </c:pt>
                <c:pt idx="9">
                  <c:v>14573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데이터!$M$1</c:f>
              <c:strCache>
                <c:ptCount val="1"/>
                <c:pt idx="0">
                  <c:v>충청남도</c:v>
                </c:pt>
              </c:strCache>
            </c:strRef>
          </c:tx>
          <c:marker>
            <c:symbol val="none"/>
          </c:marker>
          <c:cat>
            <c:strRef>
              <c:f>데이터!$A$2:$A$11</c:f>
              <c:strCach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strCache>
            </c:strRef>
          </c:cat>
          <c:val>
            <c:numRef>
              <c:f>데이터!$M$2:$M$11</c:f>
              <c:numCache>
                <c:formatCode>#,##0</c:formatCode>
                <c:ptCount val="10"/>
                <c:pt idx="0">
                  <c:v>9967</c:v>
                </c:pt>
                <c:pt idx="1">
                  <c:v>10170</c:v>
                </c:pt>
                <c:pt idx="2">
                  <c:v>10647</c:v>
                </c:pt>
                <c:pt idx="3">
                  <c:v>11188</c:v>
                </c:pt>
                <c:pt idx="4">
                  <c:v>11571</c:v>
                </c:pt>
                <c:pt idx="5">
                  <c:v>11880</c:v>
                </c:pt>
                <c:pt idx="6">
                  <c:v>13312</c:v>
                </c:pt>
                <c:pt idx="7">
                  <c:v>13474</c:v>
                </c:pt>
                <c:pt idx="8">
                  <c:v>14236</c:v>
                </c:pt>
                <c:pt idx="9">
                  <c:v>15128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데이터!$N$1</c:f>
              <c:strCache>
                <c:ptCount val="1"/>
                <c:pt idx="0">
                  <c:v>전라북도</c:v>
                </c:pt>
              </c:strCache>
            </c:strRef>
          </c:tx>
          <c:marker>
            <c:symbol val="none"/>
          </c:marker>
          <c:cat>
            <c:strRef>
              <c:f>데이터!$A$2:$A$11</c:f>
              <c:strCach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strCache>
            </c:strRef>
          </c:cat>
          <c:val>
            <c:numRef>
              <c:f>데이터!$N$2:$N$11</c:f>
              <c:numCache>
                <c:formatCode>#,##0</c:formatCode>
                <c:ptCount val="10"/>
                <c:pt idx="0">
                  <c:v>9290</c:v>
                </c:pt>
                <c:pt idx="1">
                  <c:v>9840</c:v>
                </c:pt>
                <c:pt idx="2">
                  <c:v>10318</c:v>
                </c:pt>
                <c:pt idx="3">
                  <c:v>11154</c:v>
                </c:pt>
                <c:pt idx="4">
                  <c:v>11671</c:v>
                </c:pt>
                <c:pt idx="5">
                  <c:v>12233</c:v>
                </c:pt>
                <c:pt idx="6">
                  <c:v>12838</c:v>
                </c:pt>
                <c:pt idx="7">
                  <c:v>13615</c:v>
                </c:pt>
                <c:pt idx="8">
                  <c:v>13833</c:v>
                </c:pt>
                <c:pt idx="9">
                  <c:v>14631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데이터!$O$1</c:f>
              <c:strCache>
                <c:ptCount val="1"/>
                <c:pt idx="0">
                  <c:v>전라남도</c:v>
                </c:pt>
              </c:strCache>
            </c:strRef>
          </c:tx>
          <c:marker>
            <c:symbol val="none"/>
          </c:marker>
          <c:cat>
            <c:strRef>
              <c:f>데이터!$A$2:$A$11</c:f>
              <c:strCach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strCache>
            </c:strRef>
          </c:cat>
          <c:val>
            <c:numRef>
              <c:f>데이터!$O$2:$O$11</c:f>
              <c:numCache>
                <c:formatCode>#,##0</c:formatCode>
                <c:ptCount val="10"/>
                <c:pt idx="0">
                  <c:v>9015</c:v>
                </c:pt>
                <c:pt idx="1">
                  <c:v>9490</c:v>
                </c:pt>
                <c:pt idx="2">
                  <c:v>9921</c:v>
                </c:pt>
                <c:pt idx="3">
                  <c:v>10635</c:v>
                </c:pt>
                <c:pt idx="4">
                  <c:v>11145</c:v>
                </c:pt>
                <c:pt idx="5">
                  <c:v>11663</c:v>
                </c:pt>
                <c:pt idx="6">
                  <c:v>12431</c:v>
                </c:pt>
                <c:pt idx="7">
                  <c:v>12734</c:v>
                </c:pt>
                <c:pt idx="8">
                  <c:v>13130</c:v>
                </c:pt>
                <c:pt idx="9">
                  <c:v>13657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데이터!$P$1</c:f>
              <c:strCache>
                <c:ptCount val="1"/>
                <c:pt idx="0">
                  <c:v>경상북도</c:v>
                </c:pt>
              </c:strCache>
            </c:strRef>
          </c:tx>
          <c:marker>
            <c:symbol val="none"/>
          </c:marker>
          <c:cat>
            <c:strRef>
              <c:f>데이터!$A$2:$A$11</c:f>
              <c:strCach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strCache>
            </c:strRef>
          </c:cat>
          <c:val>
            <c:numRef>
              <c:f>데이터!$P$2:$P$11</c:f>
              <c:numCache>
                <c:formatCode>#,##0</c:formatCode>
                <c:ptCount val="10"/>
                <c:pt idx="0">
                  <c:v>9689</c:v>
                </c:pt>
                <c:pt idx="1">
                  <c:v>10332</c:v>
                </c:pt>
                <c:pt idx="2">
                  <c:v>10672</c:v>
                </c:pt>
                <c:pt idx="3">
                  <c:v>11265</c:v>
                </c:pt>
                <c:pt idx="4">
                  <c:v>11771</c:v>
                </c:pt>
                <c:pt idx="5">
                  <c:v>12222</c:v>
                </c:pt>
                <c:pt idx="6">
                  <c:v>12896</c:v>
                </c:pt>
                <c:pt idx="7">
                  <c:v>13444</c:v>
                </c:pt>
                <c:pt idx="8">
                  <c:v>14045</c:v>
                </c:pt>
                <c:pt idx="9">
                  <c:v>14544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데이터!$Q$1</c:f>
              <c:strCache>
                <c:ptCount val="1"/>
                <c:pt idx="0">
                  <c:v>경상남도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데이터!$A$2:$A$11</c:f>
              <c:strCach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strCache>
            </c:strRef>
          </c:cat>
          <c:val>
            <c:numRef>
              <c:f>데이터!$Q$2:$Q$11</c:f>
              <c:numCache>
                <c:formatCode>#,##0</c:formatCode>
                <c:ptCount val="10"/>
                <c:pt idx="0">
                  <c:v>9834</c:v>
                </c:pt>
                <c:pt idx="1">
                  <c:v>10431</c:v>
                </c:pt>
                <c:pt idx="2">
                  <c:v>10962</c:v>
                </c:pt>
                <c:pt idx="3">
                  <c:v>11696</c:v>
                </c:pt>
                <c:pt idx="4">
                  <c:v>12435</c:v>
                </c:pt>
                <c:pt idx="5">
                  <c:v>12729</c:v>
                </c:pt>
                <c:pt idx="6">
                  <c:v>13469</c:v>
                </c:pt>
                <c:pt idx="7">
                  <c:v>14075</c:v>
                </c:pt>
                <c:pt idx="8">
                  <c:v>14279</c:v>
                </c:pt>
                <c:pt idx="9">
                  <c:v>14982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데이터!$R$1</c:f>
              <c:strCache>
                <c:ptCount val="1"/>
                <c:pt idx="0">
                  <c:v>제주특별자치도</c:v>
                </c:pt>
              </c:strCache>
            </c:strRef>
          </c:tx>
          <c:marker>
            <c:symbol val="none"/>
          </c:marker>
          <c:cat>
            <c:strRef>
              <c:f>데이터!$A$2:$A$11</c:f>
              <c:strCach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strCache>
            </c:strRef>
          </c:cat>
          <c:val>
            <c:numRef>
              <c:f>데이터!$R$2:$R$11</c:f>
              <c:numCache>
                <c:formatCode>#,##0</c:formatCode>
                <c:ptCount val="10"/>
                <c:pt idx="0">
                  <c:v>9693</c:v>
                </c:pt>
                <c:pt idx="1">
                  <c:v>10749</c:v>
                </c:pt>
                <c:pt idx="2">
                  <c:v>10874</c:v>
                </c:pt>
                <c:pt idx="3">
                  <c:v>11512</c:v>
                </c:pt>
                <c:pt idx="4">
                  <c:v>11965</c:v>
                </c:pt>
                <c:pt idx="5">
                  <c:v>13622</c:v>
                </c:pt>
                <c:pt idx="6">
                  <c:v>13712</c:v>
                </c:pt>
                <c:pt idx="7">
                  <c:v>14622</c:v>
                </c:pt>
                <c:pt idx="8">
                  <c:v>15082</c:v>
                </c:pt>
                <c:pt idx="9">
                  <c:v>15442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89248"/>
        <c:axId val="105867520"/>
      </c:lineChart>
      <c:catAx>
        <c:axId val="447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5867520"/>
        <c:crosses val="autoZero"/>
        <c:auto val="1"/>
        <c:lblAlgn val="ctr"/>
        <c:lblOffset val="100"/>
        <c:noMultiLvlLbl val="0"/>
      </c:catAx>
      <c:valAx>
        <c:axId val="105867520"/>
        <c:scaling>
          <c:orientation val="minMax"/>
          <c:max val="20000"/>
          <c:min val="7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478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933824</xdr:colOff>
      <xdr:row>4</xdr:row>
      <xdr:rowOff>127000</xdr:rowOff>
    </xdr:from>
    <xdr:to>
      <xdr:col>20</xdr:col>
      <xdr:colOff>209177</xdr:colOff>
      <xdr:row>38</xdr:row>
      <xdr:rowOff>179294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kosis.kr/statHtml/statHtml.do?orgId=101&amp;tblId=DT_1C65&amp;conn_path=I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zoomScale="85" zoomScaleNormal="85" workbookViewId="0">
      <selection activeCell="W24" sqref="W24"/>
    </sheetView>
  </sheetViews>
  <sheetFormatPr defaultRowHeight="17" x14ac:dyDescent="0.45"/>
  <cols>
    <col min="1" max="1" width="15.58203125" customWidth="1"/>
    <col min="2" max="2" width="6.6640625" bestFit="1" customWidth="1"/>
    <col min="3" max="9" width="10.75" bestFit="1" customWidth="1"/>
    <col min="10" max="11" width="6.9140625" bestFit="1" customWidth="1"/>
    <col min="18" max="18" width="14.75" bestFit="1" customWidth="1"/>
  </cols>
  <sheetData>
    <row r="1" spans="1:18" x14ac:dyDescent="0.45">
      <c r="A1" t="s">
        <v>48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3" t="s">
        <v>26</v>
      </c>
    </row>
    <row r="2" spans="1:18" x14ac:dyDescent="0.45">
      <c r="A2" s="6" t="s">
        <v>0</v>
      </c>
      <c r="B2" s="1">
        <v>10503</v>
      </c>
      <c r="C2" s="1">
        <v>12512</v>
      </c>
      <c r="D2" s="1">
        <v>9846</v>
      </c>
      <c r="E2" s="1">
        <v>9721</v>
      </c>
      <c r="F2" s="1">
        <v>9388</v>
      </c>
      <c r="G2" s="1">
        <v>9666</v>
      </c>
      <c r="H2" s="1">
        <v>9922</v>
      </c>
      <c r="I2" s="1">
        <v>12681</v>
      </c>
      <c r="J2" s="1">
        <v>10565</v>
      </c>
      <c r="K2" s="1">
        <v>9288</v>
      </c>
      <c r="L2" s="1">
        <v>9625</v>
      </c>
      <c r="M2" s="1">
        <v>9967</v>
      </c>
      <c r="N2" s="1">
        <v>9290</v>
      </c>
      <c r="O2" s="1">
        <v>9015</v>
      </c>
      <c r="P2" s="1">
        <v>9689</v>
      </c>
      <c r="Q2" s="1">
        <v>9834</v>
      </c>
      <c r="R2" s="1">
        <v>9693</v>
      </c>
    </row>
    <row r="3" spans="1:18" x14ac:dyDescent="0.45">
      <c r="A3" s="6" t="s">
        <v>1</v>
      </c>
      <c r="B3" s="1">
        <v>11209</v>
      </c>
      <c r="C3" s="1">
        <v>13476</v>
      </c>
      <c r="D3" s="1">
        <v>10594</v>
      </c>
      <c r="E3" s="1">
        <v>10493</v>
      </c>
      <c r="F3" s="1">
        <v>10033</v>
      </c>
      <c r="G3" s="1">
        <v>10510</v>
      </c>
      <c r="H3" s="1">
        <v>10708</v>
      </c>
      <c r="I3" s="1">
        <v>13572</v>
      </c>
      <c r="J3" s="1">
        <v>11195</v>
      </c>
      <c r="K3" s="1">
        <v>9685</v>
      </c>
      <c r="L3" s="1">
        <v>10290</v>
      </c>
      <c r="M3" s="1">
        <v>10170</v>
      </c>
      <c r="N3" s="1">
        <v>9840</v>
      </c>
      <c r="O3" s="1">
        <v>9490</v>
      </c>
      <c r="P3" s="1">
        <v>10332</v>
      </c>
      <c r="Q3" s="1">
        <v>10431</v>
      </c>
      <c r="R3" s="1">
        <v>10749</v>
      </c>
    </row>
    <row r="4" spans="1:18" x14ac:dyDescent="0.45">
      <c r="A4" s="6" t="s">
        <v>2</v>
      </c>
      <c r="B4" s="1">
        <v>11672</v>
      </c>
      <c r="C4" s="1">
        <v>13986</v>
      </c>
      <c r="D4" s="1">
        <v>11094</v>
      </c>
      <c r="E4" s="1">
        <v>10942</v>
      </c>
      <c r="F4" s="1">
        <v>10507</v>
      </c>
      <c r="G4" s="1">
        <v>11013</v>
      </c>
      <c r="H4" s="1">
        <v>11330</v>
      </c>
      <c r="I4" s="1">
        <v>13957</v>
      </c>
      <c r="J4" s="1">
        <v>11603</v>
      </c>
      <c r="K4" s="1">
        <v>10096</v>
      </c>
      <c r="L4" s="1">
        <v>10790</v>
      </c>
      <c r="M4" s="1">
        <v>10647</v>
      </c>
      <c r="N4" s="1">
        <v>10318</v>
      </c>
      <c r="O4" s="1">
        <v>9921</v>
      </c>
      <c r="P4" s="1">
        <v>10672</v>
      </c>
      <c r="Q4" s="1">
        <v>10962</v>
      </c>
      <c r="R4" s="1">
        <v>10874</v>
      </c>
    </row>
    <row r="5" spans="1:18" x14ac:dyDescent="0.45">
      <c r="A5" s="6" t="s">
        <v>3</v>
      </c>
      <c r="B5" s="1">
        <v>12429</v>
      </c>
      <c r="C5" s="1">
        <v>15170</v>
      </c>
      <c r="D5" s="1">
        <v>11848</v>
      </c>
      <c r="E5" s="1">
        <v>11583</v>
      </c>
      <c r="F5" s="1">
        <v>11098</v>
      </c>
      <c r="G5" s="1">
        <v>11686</v>
      </c>
      <c r="H5" s="1">
        <v>11985</v>
      </c>
      <c r="I5" s="1">
        <v>15418</v>
      </c>
      <c r="J5" s="1">
        <v>12112</v>
      </c>
      <c r="K5" s="1">
        <v>10787</v>
      </c>
      <c r="L5" s="1">
        <v>11364</v>
      </c>
      <c r="M5" s="1">
        <v>11188</v>
      </c>
      <c r="N5" s="1">
        <v>11154</v>
      </c>
      <c r="O5" s="1">
        <v>10635</v>
      </c>
      <c r="P5" s="1">
        <v>11265</v>
      </c>
      <c r="Q5" s="1">
        <v>11696</v>
      </c>
      <c r="R5" s="1">
        <v>11512</v>
      </c>
    </row>
    <row r="6" spans="1:18" x14ac:dyDescent="0.45">
      <c r="A6" s="6" t="s">
        <v>4</v>
      </c>
      <c r="B6" s="1">
        <v>12911</v>
      </c>
      <c r="C6" s="1">
        <v>15448</v>
      </c>
      <c r="D6" s="1">
        <v>12497</v>
      </c>
      <c r="E6" s="1">
        <v>12044</v>
      </c>
      <c r="F6" s="1">
        <v>11657</v>
      </c>
      <c r="G6" s="1">
        <v>12206</v>
      </c>
      <c r="H6" s="1">
        <v>12466</v>
      </c>
      <c r="I6" s="1">
        <v>16096</v>
      </c>
      <c r="J6" s="1">
        <v>12627</v>
      </c>
      <c r="K6" s="1">
        <v>11206</v>
      </c>
      <c r="L6" s="1">
        <v>11859</v>
      </c>
      <c r="M6" s="1">
        <v>11571</v>
      </c>
      <c r="N6" s="1">
        <v>11671</v>
      </c>
      <c r="O6" s="1">
        <v>11145</v>
      </c>
      <c r="P6" s="1">
        <v>11771</v>
      </c>
      <c r="Q6" s="1">
        <v>12435</v>
      </c>
      <c r="R6" s="1">
        <v>11965</v>
      </c>
    </row>
    <row r="7" spans="1:18" x14ac:dyDescent="0.45">
      <c r="A7" s="6" t="s">
        <v>5</v>
      </c>
      <c r="B7" s="1">
        <v>13207</v>
      </c>
      <c r="C7" s="1">
        <v>15459</v>
      </c>
      <c r="D7" s="1">
        <v>12825</v>
      </c>
      <c r="E7" s="1">
        <v>12348</v>
      </c>
      <c r="F7" s="1">
        <v>12095</v>
      </c>
      <c r="G7" s="1">
        <v>13139</v>
      </c>
      <c r="H7" s="1">
        <v>13262</v>
      </c>
      <c r="I7" s="1">
        <v>16322</v>
      </c>
      <c r="J7" s="1">
        <v>12738</v>
      </c>
      <c r="K7" s="1">
        <v>11924</v>
      </c>
      <c r="L7" s="1">
        <v>12305</v>
      </c>
      <c r="M7" s="1">
        <v>11880</v>
      </c>
      <c r="N7" s="1">
        <v>12233</v>
      </c>
      <c r="O7" s="1">
        <v>11663</v>
      </c>
      <c r="P7" s="1">
        <v>12222</v>
      </c>
      <c r="Q7" s="1">
        <v>12729</v>
      </c>
      <c r="R7" s="1">
        <v>13622</v>
      </c>
    </row>
    <row r="8" spans="1:18" x14ac:dyDescent="0.45">
      <c r="A8" s="6" t="s">
        <v>6</v>
      </c>
      <c r="B8" s="1">
        <v>14109</v>
      </c>
      <c r="C8" s="1">
        <v>16558</v>
      </c>
      <c r="D8" s="1">
        <v>13712</v>
      </c>
      <c r="E8" s="1">
        <v>13417</v>
      </c>
      <c r="F8" s="1">
        <v>13069</v>
      </c>
      <c r="G8" s="1">
        <v>13502</v>
      </c>
      <c r="H8" s="1">
        <v>14244</v>
      </c>
      <c r="I8" s="1">
        <v>17407</v>
      </c>
      <c r="J8" s="1">
        <v>13643</v>
      </c>
      <c r="K8" s="1">
        <v>12519</v>
      </c>
      <c r="L8" s="1">
        <v>13145</v>
      </c>
      <c r="M8" s="1">
        <v>13312</v>
      </c>
      <c r="N8" s="1">
        <v>12838</v>
      </c>
      <c r="O8" s="1">
        <v>12431</v>
      </c>
      <c r="P8" s="1">
        <v>12896</v>
      </c>
      <c r="Q8" s="1">
        <v>13469</v>
      </c>
      <c r="R8" s="1">
        <v>13712</v>
      </c>
    </row>
    <row r="9" spans="1:18" x14ac:dyDescent="0.45">
      <c r="A9" s="6" t="s">
        <v>7</v>
      </c>
      <c r="B9" s="1">
        <v>14752</v>
      </c>
      <c r="C9" s="1">
        <v>17268</v>
      </c>
      <c r="D9" s="1">
        <v>14778</v>
      </c>
      <c r="E9" s="1">
        <v>14243</v>
      </c>
      <c r="F9" s="1">
        <v>13563</v>
      </c>
      <c r="G9" s="1">
        <v>13920</v>
      </c>
      <c r="H9" s="1">
        <v>14856</v>
      </c>
      <c r="I9" s="1">
        <v>18632</v>
      </c>
      <c r="J9" s="1">
        <v>14328</v>
      </c>
      <c r="K9" s="1">
        <v>12814</v>
      </c>
      <c r="L9" s="1">
        <v>13400</v>
      </c>
      <c r="M9" s="1">
        <v>13474</v>
      </c>
      <c r="N9" s="1">
        <v>13615</v>
      </c>
      <c r="O9" s="1">
        <v>12734</v>
      </c>
      <c r="P9" s="1">
        <v>13444</v>
      </c>
      <c r="Q9" s="1">
        <v>14075</v>
      </c>
      <c r="R9" s="1">
        <v>14622</v>
      </c>
    </row>
    <row r="10" spans="1:18" x14ac:dyDescent="0.45">
      <c r="A10" s="6" t="s">
        <v>8</v>
      </c>
      <c r="B10" s="1">
        <v>15316</v>
      </c>
      <c r="C10" s="1">
        <v>18113</v>
      </c>
      <c r="D10" s="1">
        <v>15546</v>
      </c>
      <c r="E10" s="1">
        <v>14699</v>
      </c>
      <c r="F10" s="1">
        <v>14207</v>
      </c>
      <c r="G10" s="1">
        <v>14473</v>
      </c>
      <c r="H10" s="1">
        <v>15338</v>
      </c>
      <c r="I10" s="1">
        <v>18832</v>
      </c>
      <c r="J10" s="1">
        <v>14785</v>
      </c>
      <c r="K10" s="1">
        <v>13355</v>
      </c>
      <c r="L10" s="1">
        <v>14149</v>
      </c>
      <c r="M10" s="1">
        <v>14236</v>
      </c>
      <c r="N10" s="1">
        <v>13833</v>
      </c>
      <c r="O10" s="1">
        <v>13130</v>
      </c>
      <c r="P10" s="1">
        <v>14045</v>
      </c>
      <c r="Q10" s="1">
        <v>14279</v>
      </c>
      <c r="R10" s="1">
        <v>15082</v>
      </c>
    </row>
    <row r="11" spans="1:18" x14ac:dyDescent="0.45">
      <c r="A11" s="6" t="s">
        <v>9</v>
      </c>
      <c r="B11" s="1">
        <v>15865</v>
      </c>
      <c r="C11" s="1">
        <v>18684</v>
      </c>
      <c r="D11" s="1">
        <v>16111</v>
      </c>
      <c r="E11" s="1">
        <v>15111</v>
      </c>
      <c r="F11" s="1">
        <v>14731</v>
      </c>
      <c r="G11" s="1">
        <v>14750</v>
      </c>
      <c r="H11" s="1">
        <v>15773</v>
      </c>
      <c r="I11" s="1">
        <v>19159</v>
      </c>
      <c r="J11" s="1">
        <v>15371</v>
      </c>
      <c r="K11" s="1">
        <v>13655</v>
      </c>
      <c r="L11" s="1">
        <v>14573</v>
      </c>
      <c r="M11" s="1">
        <v>15128</v>
      </c>
      <c r="N11" s="1">
        <v>14631</v>
      </c>
      <c r="O11" s="1">
        <v>13657</v>
      </c>
      <c r="P11" s="1">
        <v>14544</v>
      </c>
      <c r="Q11" s="1">
        <v>14982</v>
      </c>
      <c r="R11" s="1">
        <v>15442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Views>
    <sheetView workbookViewId="0">
      <selection sqref="A1:AI11"/>
    </sheetView>
  </sheetViews>
  <sheetFormatPr defaultRowHeight="17" x14ac:dyDescent="0.45"/>
  <cols>
    <col min="2" max="2" width="0" hidden="1" customWidth="1"/>
    <col min="4" max="4" width="10.4140625" hidden="1" customWidth="1"/>
    <col min="5" max="5" width="10.4140625" customWidth="1"/>
    <col min="6" max="6" width="10.4140625" hidden="1" customWidth="1"/>
    <col min="7" max="7" width="10.4140625" customWidth="1"/>
    <col min="8" max="8" width="10.4140625" hidden="1" customWidth="1"/>
    <col min="9" max="9" width="10.4140625" customWidth="1"/>
    <col min="10" max="10" width="10.4140625" hidden="1" customWidth="1"/>
    <col min="11" max="11" width="10.4140625" customWidth="1"/>
    <col min="12" max="12" width="10.4140625" hidden="1" customWidth="1"/>
    <col min="13" max="13" width="10.4140625" customWidth="1"/>
    <col min="14" max="15" width="10.4140625" bestFit="1" customWidth="1"/>
    <col min="16" max="16" width="0" hidden="1" customWidth="1"/>
    <col min="17" max="17" width="10.4140625" bestFit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5" max="35" width="14.33203125" bestFit="1" customWidth="1"/>
  </cols>
  <sheetData>
    <row r="1" spans="1:35" x14ac:dyDescent="0.45">
      <c r="A1" t="s">
        <v>48</v>
      </c>
      <c r="B1" s="2" t="s">
        <v>10</v>
      </c>
      <c r="C1" s="2" t="s">
        <v>49</v>
      </c>
      <c r="D1" s="2" t="s">
        <v>11</v>
      </c>
      <c r="E1" s="2" t="s">
        <v>50</v>
      </c>
      <c r="F1" s="2" t="s">
        <v>12</v>
      </c>
      <c r="G1" s="2" t="s">
        <v>51</v>
      </c>
      <c r="H1" s="2" t="s">
        <v>13</v>
      </c>
      <c r="I1" s="2" t="s">
        <v>52</v>
      </c>
      <c r="J1" s="2" t="s">
        <v>14</v>
      </c>
      <c r="K1" s="2" t="s">
        <v>53</v>
      </c>
      <c r="L1" s="2" t="s">
        <v>15</v>
      </c>
      <c r="M1" s="2" t="s">
        <v>54</v>
      </c>
      <c r="N1" s="2" t="s">
        <v>16</v>
      </c>
      <c r="O1" s="2" t="s">
        <v>55</v>
      </c>
      <c r="P1" s="2" t="s">
        <v>17</v>
      </c>
      <c r="Q1" s="2" t="s">
        <v>56</v>
      </c>
      <c r="R1" s="2" t="s">
        <v>18</v>
      </c>
      <c r="S1" s="2" t="s">
        <v>57</v>
      </c>
      <c r="T1" s="2" t="s">
        <v>19</v>
      </c>
      <c r="U1" s="2" t="s">
        <v>58</v>
      </c>
      <c r="V1" s="2" t="s">
        <v>20</v>
      </c>
      <c r="W1" s="2" t="s">
        <v>59</v>
      </c>
      <c r="X1" s="2" t="s">
        <v>21</v>
      </c>
      <c r="Y1" s="2" t="s">
        <v>60</v>
      </c>
      <c r="Z1" s="2" t="s">
        <v>22</v>
      </c>
      <c r="AA1" s="2" t="s">
        <v>61</v>
      </c>
      <c r="AB1" s="2" t="s">
        <v>23</v>
      </c>
      <c r="AC1" s="2" t="s">
        <v>62</v>
      </c>
      <c r="AD1" s="2" t="s">
        <v>24</v>
      </c>
      <c r="AE1" s="2" t="s">
        <v>63</v>
      </c>
      <c r="AF1" s="2" t="s">
        <v>25</v>
      </c>
      <c r="AG1" s="2" t="s">
        <v>64</v>
      </c>
      <c r="AH1" s="3" t="s">
        <v>26</v>
      </c>
      <c r="AI1" s="7" t="s">
        <v>65</v>
      </c>
    </row>
    <row r="2" spans="1:35" x14ac:dyDescent="0.45">
      <c r="A2" s="11" t="s">
        <v>0</v>
      </c>
      <c r="B2" s="8">
        <v>10503</v>
      </c>
      <c r="C2" s="8">
        <v>100</v>
      </c>
      <c r="D2" s="8">
        <v>12512</v>
      </c>
      <c r="E2" s="8">
        <v>100</v>
      </c>
      <c r="F2" s="8">
        <v>9846</v>
      </c>
      <c r="G2" s="8">
        <v>100</v>
      </c>
      <c r="H2" s="8">
        <v>9721</v>
      </c>
      <c r="I2" s="8">
        <v>100</v>
      </c>
      <c r="J2" s="8">
        <v>9388</v>
      </c>
      <c r="K2" s="8">
        <v>100</v>
      </c>
      <c r="L2" s="8">
        <v>9666</v>
      </c>
      <c r="M2" s="8">
        <v>100</v>
      </c>
      <c r="N2" s="8">
        <v>9922</v>
      </c>
      <c r="O2" s="8">
        <v>100</v>
      </c>
      <c r="P2" s="8">
        <v>12681</v>
      </c>
      <c r="Q2" s="8">
        <v>100</v>
      </c>
      <c r="R2" s="8">
        <v>10565</v>
      </c>
      <c r="S2" s="8">
        <v>100</v>
      </c>
      <c r="T2" s="8">
        <v>9288</v>
      </c>
      <c r="U2" s="8">
        <v>100</v>
      </c>
      <c r="V2" s="8">
        <v>9625</v>
      </c>
      <c r="W2" s="8">
        <v>100</v>
      </c>
      <c r="X2" s="8">
        <v>9967</v>
      </c>
      <c r="Y2" s="8">
        <v>100</v>
      </c>
      <c r="Z2" s="8">
        <v>9290</v>
      </c>
      <c r="AA2" s="8">
        <v>100</v>
      </c>
      <c r="AB2" s="8">
        <v>9015</v>
      </c>
      <c r="AC2" s="8">
        <v>100</v>
      </c>
      <c r="AD2" s="8">
        <v>9689</v>
      </c>
      <c r="AE2" s="8">
        <v>100</v>
      </c>
      <c r="AF2" s="8">
        <v>9834</v>
      </c>
      <c r="AG2" s="8">
        <v>100</v>
      </c>
      <c r="AH2" s="8">
        <v>9693</v>
      </c>
      <c r="AI2" s="9">
        <v>100</v>
      </c>
    </row>
    <row r="3" spans="1:35" x14ac:dyDescent="0.45">
      <c r="A3" s="11" t="s">
        <v>1</v>
      </c>
      <c r="B3" s="8">
        <v>11209</v>
      </c>
      <c r="C3" s="8">
        <f>C2*B3/B2</f>
        <v>106.72188898409978</v>
      </c>
      <c r="D3" s="8">
        <v>13476</v>
      </c>
      <c r="E3" s="8">
        <f>E2*D3/D2</f>
        <v>107.70460358056266</v>
      </c>
      <c r="F3" s="8">
        <v>10594</v>
      </c>
      <c r="G3" s="8">
        <f>G2*F3/F2</f>
        <v>107.59699370302661</v>
      </c>
      <c r="H3" s="8">
        <v>10493</v>
      </c>
      <c r="I3" s="8">
        <f>I2*H3/H2</f>
        <v>107.94156979734595</v>
      </c>
      <c r="J3" s="8">
        <v>10033</v>
      </c>
      <c r="K3" s="8">
        <f>K2*J3/J2</f>
        <v>106.87047294418406</v>
      </c>
      <c r="L3" s="8">
        <v>10510</v>
      </c>
      <c r="M3" s="8">
        <f>M2*L3/L2</f>
        <v>108.73163666459756</v>
      </c>
      <c r="N3" s="8">
        <v>10708</v>
      </c>
      <c r="O3" s="8">
        <f>O2*N3/N2</f>
        <v>107.92178996170126</v>
      </c>
      <c r="P3" s="8">
        <v>13572</v>
      </c>
      <c r="Q3" s="8">
        <f>Q2*P3/P2</f>
        <v>107.02625975869411</v>
      </c>
      <c r="R3" s="8">
        <v>11195</v>
      </c>
      <c r="S3" s="8">
        <f>S2*R3/R2</f>
        <v>105.96308566019877</v>
      </c>
      <c r="T3" s="8">
        <v>9685</v>
      </c>
      <c r="U3" s="8">
        <f>U2*T3/T2</f>
        <v>104.27433247200689</v>
      </c>
      <c r="V3" s="8">
        <v>10290</v>
      </c>
      <c r="W3" s="8">
        <f>W2*V3/V2</f>
        <v>106.90909090909091</v>
      </c>
      <c r="X3" s="8">
        <v>10170</v>
      </c>
      <c r="Y3" s="8">
        <f>Y2*X3/X2</f>
        <v>102.03672117989365</v>
      </c>
      <c r="Z3" s="8">
        <v>9840</v>
      </c>
      <c r="AA3" s="8">
        <f>AA2*Z3/Z2</f>
        <v>105.92034445640473</v>
      </c>
      <c r="AB3" s="8">
        <v>9490</v>
      </c>
      <c r="AC3" s="8">
        <f>AC2*AB3/AB2</f>
        <v>105.26899611758181</v>
      </c>
      <c r="AD3" s="8">
        <v>10332</v>
      </c>
      <c r="AE3" s="8">
        <f>AE2*AD3/AD2</f>
        <v>106.63639178449789</v>
      </c>
      <c r="AF3" s="8">
        <v>10431</v>
      </c>
      <c r="AG3" s="8">
        <f>AG2*AF3/AF2</f>
        <v>106.07077486272117</v>
      </c>
      <c r="AH3" s="8">
        <v>10749</v>
      </c>
      <c r="AI3" s="10">
        <f>AI2*AH3/AH2</f>
        <v>110.89445991952955</v>
      </c>
    </row>
    <row r="4" spans="1:35" x14ac:dyDescent="0.45">
      <c r="A4" s="11" t="s">
        <v>2</v>
      </c>
      <c r="B4" s="8">
        <v>11672</v>
      </c>
      <c r="C4" s="8">
        <f>C3*B4/B3</f>
        <v>111.13015328953632</v>
      </c>
      <c r="D4" s="8">
        <v>13986</v>
      </c>
      <c r="E4" s="8">
        <f t="shared" ref="E4:E11" si="0">E3*D4/D3</f>
        <v>111.78069053708441</v>
      </c>
      <c r="F4" s="8">
        <v>11094</v>
      </c>
      <c r="G4" s="8">
        <f t="shared" ref="G4:G11" si="1">G3*F4/F3</f>
        <v>112.67519804996954</v>
      </c>
      <c r="H4" s="8">
        <v>10942</v>
      </c>
      <c r="I4" s="8">
        <f t="shared" ref="I4:I11" si="2">I3*H4/H3</f>
        <v>112.5604361691184</v>
      </c>
      <c r="J4" s="8">
        <v>10507</v>
      </c>
      <c r="K4" s="8">
        <f t="shared" ref="K4:K11" si="3">K3*J4/J3</f>
        <v>111.91947166595655</v>
      </c>
      <c r="L4" s="8">
        <v>11013</v>
      </c>
      <c r="M4" s="8">
        <f t="shared" ref="M4:M11" si="4">M3*L4/L3</f>
        <v>113.93544382371198</v>
      </c>
      <c r="N4" s="8">
        <v>11330</v>
      </c>
      <c r="O4" s="8">
        <f t="shared" ref="O4:O11" si="5">O3*N4/N3</f>
        <v>114.19068736141905</v>
      </c>
      <c r="P4" s="8">
        <v>13957</v>
      </c>
      <c r="Q4" s="8">
        <f t="shared" ref="Q4:Q11" si="6">Q3*P4/P3</f>
        <v>110.06229792603108</v>
      </c>
      <c r="R4" s="8">
        <v>11603</v>
      </c>
      <c r="S4" s="8">
        <f t="shared" ref="S4:S11" si="7">S3*R4/R3</f>
        <v>109.82489351632751</v>
      </c>
      <c r="T4" s="8">
        <v>10096</v>
      </c>
      <c r="U4" s="8">
        <f t="shared" ref="U4:U11" si="8">U3*T4/T3</f>
        <v>108.69939707149008</v>
      </c>
      <c r="V4" s="8">
        <v>10790</v>
      </c>
      <c r="W4" s="8">
        <f t="shared" ref="W4:W11" si="9">W3*V4/V3</f>
        <v>112.10389610389609</v>
      </c>
      <c r="X4" s="8">
        <v>10647</v>
      </c>
      <c r="Y4" s="8">
        <f t="shared" ref="Y4:Y11" si="10">Y3*X4/X3</f>
        <v>106.82251429718069</v>
      </c>
      <c r="Z4" s="8">
        <v>10318</v>
      </c>
      <c r="AA4" s="8">
        <f t="shared" ref="AA4:AA11" si="11">AA3*Z4/Z3</f>
        <v>111.06566200215285</v>
      </c>
      <c r="AB4" s="8">
        <v>9921</v>
      </c>
      <c r="AC4" s="8">
        <f t="shared" ref="AC4:AC11" si="12">AC3*AB4/AB3</f>
        <v>110.04991680532446</v>
      </c>
      <c r="AD4" s="8">
        <v>10672</v>
      </c>
      <c r="AE4" s="8">
        <f t="shared" ref="AE4:AE11" si="13">AE3*AD4/AD3</f>
        <v>110.1455258540613</v>
      </c>
      <c r="AF4" s="8">
        <v>10962</v>
      </c>
      <c r="AG4" s="8">
        <f t="shared" ref="AG4:AG11" si="14">AG3*AF4/AF3</f>
        <v>111.47040878584502</v>
      </c>
      <c r="AH4" s="8">
        <v>10874</v>
      </c>
      <c r="AI4" s="10">
        <f t="shared" ref="AI4:AI11" si="15">AI3*AH4/AH3</f>
        <v>112.18405034561023</v>
      </c>
    </row>
    <row r="5" spans="1:35" x14ac:dyDescent="0.45">
      <c r="A5" s="11" t="s">
        <v>3</v>
      </c>
      <c r="B5" s="8">
        <v>12429</v>
      </c>
      <c r="C5" s="8">
        <f>C4*B5/B4</f>
        <v>118.33761782347901</v>
      </c>
      <c r="D5" s="8">
        <v>15170</v>
      </c>
      <c r="E5" s="8">
        <f t="shared" si="0"/>
        <v>121.24360613810744</v>
      </c>
      <c r="F5" s="8">
        <v>11848</v>
      </c>
      <c r="G5" s="8">
        <f t="shared" si="1"/>
        <v>120.33313020515945</v>
      </c>
      <c r="H5" s="8">
        <v>11583</v>
      </c>
      <c r="I5" s="8">
        <f t="shared" si="2"/>
        <v>119.15440798271784</v>
      </c>
      <c r="J5" s="8">
        <v>11098</v>
      </c>
      <c r="K5" s="8">
        <f t="shared" si="3"/>
        <v>118.21474222411591</v>
      </c>
      <c r="L5" s="8">
        <v>11686</v>
      </c>
      <c r="M5" s="8">
        <f t="shared" si="4"/>
        <v>120.89799296503207</v>
      </c>
      <c r="N5" s="8">
        <v>11985</v>
      </c>
      <c r="O5" s="8">
        <f t="shared" si="5"/>
        <v>120.79217899617009</v>
      </c>
      <c r="P5" s="8">
        <v>15418</v>
      </c>
      <c r="Q5" s="8">
        <f t="shared" si="6"/>
        <v>121.58347133506823</v>
      </c>
      <c r="R5" s="8">
        <v>12112</v>
      </c>
      <c r="S5" s="8">
        <f t="shared" si="7"/>
        <v>114.64268812115478</v>
      </c>
      <c r="T5" s="8">
        <v>10787</v>
      </c>
      <c r="U5" s="8">
        <f t="shared" si="8"/>
        <v>116.13910422049956</v>
      </c>
      <c r="V5" s="8">
        <v>11364</v>
      </c>
      <c r="W5" s="8">
        <f t="shared" si="9"/>
        <v>118.06753246753246</v>
      </c>
      <c r="X5" s="8">
        <v>11188</v>
      </c>
      <c r="Y5" s="8">
        <f t="shared" si="10"/>
        <v>112.25042640714355</v>
      </c>
      <c r="Z5" s="8">
        <v>11154</v>
      </c>
      <c r="AA5" s="8">
        <f t="shared" si="11"/>
        <v>120.06458557588805</v>
      </c>
      <c r="AB5" s="8">
        <v>10635</v>
      </c>
      <c r="AC5" s="8">
        <f t="shared" si="12"/>
        <v>117.97004991680534</v>
      </c>
      <c r="AD5" s="8">
        <v>11265</v>
      </c>
      <c r="AE5" s="8">
        <f t="shared" si="13"/>
        <v>116.26586851068221</v>
      </c>
      <c r="AF5" s="8">
        <v>11696</v>
      </c>
      <c r="AG5" s="8">
        <f t="shared" si="14"/>
        <v>118.93430953833638</v>
      </c>
      <c r="AH5" s="8">
        <v>11512</v>
      </c>
      <c r="AI5" s="10">
        <f t="shared" si="15"/>
        <v>118.766119880326</v>
      </c>
    </row>
    <row r="6" spans="1:35" x14ac:dyDescent="0.45">
      <c r="A6" s="11" t="s">
        <v>4</v>
      </c>
      <c r="B6" s="8">
        <v>12911</v>
      </c>
      <c r="C6" s="8">
        <f>C5*B6/B5</f>
        <v>122.92678282395507</v>
      </c>
      <c r="D6" s="8">
        <v>15448</v>
      </c>
      <c r="E6" s="8">
        <f t="shared" si="0"/>
        <v>123.46547314578007</v>
      </c>
      <c r="F6" s="8">
        <v>12497</v>
      </c>
      <c r="G6" s="8">
        <f t="shared" si="1"/>
        <v>126.92463944749137</v>
      </c>
      <c r="H6" s="8">
        <v>12044</v>
      </c>
      <c r="I6" s="8">
        <f t="shared" si="2"/>
        <v>123.89671844460447</v>
      </c>
      <c r="J6" s="8">
        <v>11657</v>
      </c>
      <c r="K6" s="8">
        <f t="shared" si="3"/>
        <v>124.16915210907543</v>
      </c>
      <c r="L6" s="8">
        <v>12206</v>
      </c>
      <c r="M6" s="8">
        <f t="shared" si="4"/>
        <v>126.27767432236706</v>
      </c>
      <c r="N6" s="8">
        <v>12466</v>
      </c>
      <c r="O6" s="8">
        <f t="shared" si="5"/>
        <v>125.63999193710941</v>
      </c>
      <c r="P6" s="8">
        <v>16096</v>
      </c>
      <c r="Q6" s="8">
        <f t="shared" si="6"/>
        <v>126.93005283494995</v>
      </c>
      <c r="R6" s="8">
        <v>12627</v>
      </c>
      <c r="S6" s="8">
        <f t="shared" si="7"/>
        <v>119.51727401798394</v>
      </c>
      <c r="T6" s="8">
        <v>11206</v>
      </c>
      <c r="U6" s="8">
        <f t="shared" si="8"/>
        <v>120.65030146425494</v>
      </c>
      <c r="V6" s="8">
        <v>11859</v>
      </c>
      <c r="W6" s="8">
        <f t="shared" si="9"/>
        <v>123.21038961038961</v>
      </c>
      <c r="X6" s="8">
        <v>11571</v>
      </c>
      <c r="Y6" s="8">
        <f t="shared" si="10"/>
        <v>116.09310725393797</v>
      </c>
      <c r="Z6" s="8">
        <v>11671</v>
      </c>
      <c r="AA6" s="8">
        <f t="shared" si="11"/>
        <v>125.62970936490849</v>
      </c>
      <c r="AB6" s="8">
        <v>11145</v>
      </c>
      <c r="AC6" s="8">
        <f t="shared" si="12"/>
        <v>123.62728785357739</v>
      </c>
      <c r="AD6" s="8">
        <v>11771</v>
      </c>
      <c r="AE6" s="8">
        <f t="shared" si="13"/>
        <v>121.48828568479719</v>
      </c>
      <c r="AF6" s="8">
        <v>12435</v>
      </c>
      <c r="AG6" s="8">
        <f t="shared" si="14"/>
        <v>126.44905430140329</v>
      </c>
      <c r="AH6" s="8">
        <v>11965</v>
      </c>
      <c r="AI6" s="10">
        <f t="shared" si="15"/>
        <v>123.43959558444237</v>
      </c>
    </row>
    <row r="7" spans="1:35" x14ac:dyDescent="0.45">
      <c r="A7" s="11" t="s">
        <v>5</v>
      </c>
      <c r="B7" s="8">
        <v>13207</v>
      </c>
      <c r="C7" s="8">
        <f>C6*B7/B6</f>
        <v>125.74502523088643</v>
      </c>
      <c r="D7" s="8">
        <v>15459</v>
      </c>
      <c r="E7" s="8">
        <f t="shared" si="0"/>
        <v>123.55338874680308</v>
      </c>
      <c r="F7" s="8">
        <v>12825</v>
      </c>
      <c r="G7" s="8">
        <f t="shared" si="1"/>
        <v>130.25594149908594</v>
      </c>
      <c r="H7" s="8">
        <v>12348</v>
      </c>
      <c r="I7" s="8">
        <f t="shared" si="2"/>
        <v>127.02396872749719</v>
      </c>
      <c r="J7" s="8">
        <v>12095</v>
      </c>
      <c r="K7" s="8">
        <f t="shared" si="3"/>
        <v>128.8346825734981</v>
      </c>
      <c r="L7" s="8">
        <v>13139</v>
      </c>
      <c r="M7" s="8">
        <f t="shared" si="4"/>
        <v>135.93006414235467</v>
      </c>
      <c r="N7" s="8">
        <v>13262</v>
      </c>
      <c r="O7" s="8">
        <f t="shared" si="5"/>
        <v>133.66256803063894</v>
      </c>
      <c r="P7" s="8">
        <v>16322</v>
      </c>
      <c r="Q7" s="8">
        <f t="shared" si="6"/>
        <v>128.71224666824386</v>
      </c>
      <c r="R7" s="8">
        <v>12738</v>
      </c>
      <c r="S7" s="8">
        <f t="shared" si="7"/>
        <v>120.56791292001895</v>
      </c>
      <c r="T7" s="8">
        <v>11924</v>
      </c>
      <c r="U7" s="8">
        <f t="shared" si="8"/>
        <v>128.38070628768301</v>
      </c>
      <c r="V7" s="8">
        <v>12305</v>
      </c>
      <c r="W7" s="8">
        <f t="shared" si="9"/>
        <v>127.84415584415584</v>
      </c>
      <c r="X7" s="8">
        <v>11880</v>
      </c>
      <c r="Y7" s="8">
        <f t="shared" si="10"/>
        <v>119.19333801545096</v>
      </c>
      <c r="Z7" s="8">
        <v>12233</v>
      </c>
      <c r="AA7" s="8">
        <f t="shared" si="11"/>
        <v>131.67922497308933</v>
      </c>
      <c r="AB7" s="8">
        <v>11663</v>
      </c>
      <c r="AC7" s="8">
        <f t="shared" si="12"/>
        <v>129.3732667775929</v>
      </c>
      <c r="AD7" s="8">
        <v>12222</v>
      </c>
      <c r="AE7" s="8">
        <f t="shared" si="13"/>
        <v>126.14304881824749</v>
      </c>
      <c r="AF7" s="8">
        <v>12729</v>
      </c>
      <c r="AG7" s="8">
        <f t="shared" si="14"/>
        <v>129.43868212324588</v>
      </c>
      <c r="AH7" s="8">
        <v>13622</v>
      </c>
      <c r="AI7" s="10">
        <f t="shared" si="15"/>
        <v>140.53440627256782</v>
      </c>
    </row>
    <row r="8" spans="1:35" x14ac:dyDescent="0.45">
      <c r="A8" s="11" t="s">
        <v>6</v>
      </c>
      <c r="B8" s="8">
        <v>14109</v>
      </c>
      <c r="C8" s="8">
        <f>C7*B8/B7</f>
        <v>134.33304770065698</v>
      </c>
      <c r="D8" s="8">
        <v>16558</v>
      </c>
      <c r="E8" s="8">
        <f t="shared" si="0"/>
        <v>132.33695652173915</v>
      </c>
      <c r="F8" s="8">
        <v>13712</v>
      </c>
      <c r="G8" s="8">
        <f t="shared" si="1"/>
        <v>139.26467601056268</v>
      </c>
      <c r="H8" s="8">
        <v>13417</v>
      </c>
      <c r="I8" s="8">
        <f t="shared" si="2"/>
        <v>138.02077975516923</v>
      </c>
      <c r="J8" s="8">
        <v>13069</v>
      </c>
      <c r="K8" s="8">
        <f t="shared" si="3"/>
        <v>139.20962931401792</v>
      </c>
      <c r="L8" s="8">
        <v>13502</v>
      </c>
      <c r="M8" s="8">
        <f t="shared" si="4"/>
        <v>139.68549555141738</v>
      </c>
      <c r="N8" s="8">
        <v>14244</v>
      </c>
      <c r="O8" s="8">
        <f t="shared" si="5"/>
        <v>143.55976617617412</v>
      </c>
      <c r="P8" s="8">
        <v>17407</v>
      </c>
      <c r="Q8" s="8">
        <f t="shared" si="6"/>
        <v>137.26835423073894</v>
      </c>
      <c r="R8" s="8">
        <v>13643</v>
      </c>
      <c r="S8" s="8">
        <f t="shared" si="7"/>
        <v>129.13393279697115</v>
      </c>
      <c r="T8" s="8">
        <v>12519</v>
      </c>
      <c r="U8" s="8">
        <f t="shared" si="8"/>
        <v>134.78682170542635</v>
      </c>
      <c r="V8" s="8">
        <v>13145</v>
      </c>
      <c r="W8" s="8">
        <f t="shared" si="9"/>
        <v>136.57142857142856</v>
      </c>
      <c r="X8" s="8">
        <v>13312</v>
      </c>
      <c r="Y8" s="8">
        <f t="shared" si="10"/>
        <v>133.56075047657265</v>
      </c>
      <c r="Z8" s="8">
        <v>12838</v>
      </c>
      <c r="AA8" s="8">
        <f t="shared" si="11"/>
        <v>138.19160387513455</v>
      </c>
      <c r="AB8" s="8">
        <v>12431</v>
      </c>
      <c r="AC8" s="8">
        <f t="shared" si="12"/>
        <v>137.8924015529673</v>
      </c>
      <c r="AD8" s="8">
        <v>12896</v>
      </c>
      <c r="AE8" s="8">
        <f t="shared" si="13"/>
        <v>133.0993910620291</v>
      </c>
      <c r="AF8" s="8">
        <v>13469</v>
      </c>
      <c r="AG8" s="8">
        <f t="shared" si="14"/>
        <v>136.96359568842792</v>
      </c>
      <c r="AH8" s="8">
        <v>13712</v>
      </c>
      <c r="AI8" s="10">
        <f t="shared" si="15"/>
        <v>141.46291137934591</v>
      </c>
    </row>
    <row r="9" spans="1:35" x14ac:dyDescent="0.45">
      <c r="A9" s="11" t="s">
        <v>7</v>
      </c>
      <c r="B9" s="8">
        <v>14752</v>
      </c>
      <c r="C9" s="8">
        <f>C8*B9/B8</f>
        <v>140.45510806436258</v>
      </c>
      <c r="D9" s="8">
        <v>17268</v>
      </c>
      <c r="E9" s="8">
        <f t="shared" si="0"/>
        <v>138.01150895140665</v>
      </c>
      <c r="F9" s="8">
        <v>14778</v>
      </c>
      <c r="G9" s="8">
        <f t="shared" si="1"/>
        <v>150.09140767824499</v>
      </c>
      <c r="H9" s="8">
        <v>14243</v>
      </c>
      <c r="I9" s="8">
        <f t="shared" si="2"/>
        <v>146.51784795802902</v>
      </c>
      <c r="J9" s="8">
        <v>13563</v>
      </c>
      <c r="K9" s="8">
        <f t="shared" si="3"/>
        <v>144.47166595654031</v>
      </c>
      <c r="L9" s="8">
        <v>13920</v>
      </c>
      <c r="M9" s="8">
        <f t="shared" si="4"/>
        <v>144.00993171942895</v>
      </c>
      <c r="N9" s="8">
        <v>14856</v>
      </c>
      <c r="O9" s="8">
        <f t="shared" si="5"/>
        <v>149.72787744406367</v>
      </c>
      <c r="P9" s="8">
        <v>18632</v>
      </c>
      <c r="Q9" s="8">
        <f t="shared" si="6"/>
        <v>146.92847567226562</v>
      </c>
      <c r="R9" s="8">
        <v>14328</v>
      </c>
      <c r="S9" s="8">
        <f t="shared" si="7"/>
        <v>135.61760530052061</v>
      </c>
      <c r="T9" s="8">
        <v>12814</v>
      </c>
      <c r="U9" s="8">
        <f t="shared" si="8"/>
        <v>137.96296296296296</v>
      </c>
      <c r="V9" s="8">
        <v>13400</v>
      </c>
      <c r="W9" s="8">
        <f t="shared" si="9"/>
        <v>139.22077922077921</v>
      </c>
      <c r="X9" s="8">
        <v>13474</v>
      </c>
      <c r="Y9" s="8">
        <f t="shared" si="10"/>
        <v>135.18611417678335</v>
      </c>
      <c r="Z9" s="8">
        <v>13615</v>
      </c>
      <c r="AA9" s="8">
        <f t="shared" si="11"/>
        <v>146.55543595263723</v>
      </c>
      <c r="AB9" s="8">
        <v>12734</v>
      </c>
      <c r="AC9" s="8">
        <f t="shared" si="12"/>
        <v>141.25346644481422</v>
      </c>
      <c r="AD9" s="8">
        <v>13444</v>
      </c>
      <c r="AE9" s="8">
        <f t="shared" si="13"/>
        <v>138.75528950356073</v>
      </c>
      <c r="AF9" s="8">
        <v>14075</v>
      </c>
      <c r="AG9" s="8">
        <f t="shared" si="14"/>
        <v>143.12588977018507</v>
      </c>
      <c r="AH9" s="8">
        <v>14622</v>
      </c>
      <c r="AI9" s="10">
        <f t="shared" si="15"/>
        <v>150.85112968121325</v>
      </c>
    </row>
    <row r="10" spans="1:35" x14ac:dyDescent="0.45">
      <c r="A10" s="11" t="s">
        <v>8</v>
      </c>
      <c r="B10" s="8">
        <v>15316</v>
      </c>
      <c r="C10" s="8">
        <f>C9*B10/B9</f>
        <v>145.82500238027234</v>
      </c>
      <c r="D10" s="8">
        <v>18113</v>
      </c>
      <c r="E10" s="8">
        <f t="shared" si="0"/>
        <v>144.76502557544757</v>
      </c>
      <c r="F10" s="8">
        <v>15546</v>
      </c>
      <c r="G10" s="8">
        <f t="shared" si="1"/>
        <v>157.8915295551493</v>
      </c>
      <c r="H10" s="8">
        <v>14699</v>
      </c>
      <c r="I10" s="8">
        <f t="shared" si="2"/>
        <v>151.20872338236808</v>
      </c>
      <c r="J10" s="8">
        <v>14207</v>
      </c>
      <c r="K10" s="8">
        <f t="shared" si="3"/>
        <v>151.33148700468689</v>
      </c>
      <c r="L10" s="8">
        <v>14473</v>
      </c>
      <c r="M10" s="8">
        <f t="shared" si="4"/>
        <v>149.73101593213329</v>
      </c>
      <c r="N10" s="8">
        <v>15338</v>
      </c>
      <c r="O10" s="8">
        <f t="shared" si="5"/>
        <v>154.58576899818581</v>
      </c>
      <c r="P10" s="8">
        <v>18832</v>
      </c>
      <c r="Q10" s="8">
        <f t="shared" si="6"/>
        <v>148.50563835659651</v>
      </c>
      <c r="R10" s="8">
        <v>14785</v>
      </c>
      <c r="S10" s="8">
        <f t="shared" si="7"/>
        <v>139.94320870799814</v>
      </c>
      <c r="T10" s="8">
        <v>13355</v>
      </c>
      <c r="U10" s="8">
        <f t="shared" si="8"/>
        <v>143.78768303186908</v>
      </c>
      <c r="V10" s="8">
        <v>14149</v>
      </c>
      <c r="W10" s="8">
        <f t="shared" si="9"/>
        <v>147.00259740259739</v>
      </c>
      <c r="X10" s="8">
        <v>14236</v>
      </c>
      <c r="Y10" s="8">
        <f t="shared" si="10"/>
        <v>142.83134343332995</v>
      </c>
      <c r="Z10" s="8">
        <v>13833</v>
      </c>
      <c r="AA10" s="8">
        <f t="shared" si="11"/>
        <v>148.90204520990309</v>
      </c>
      <c r="AB10" s="8">
        <v>13130</v>
      </c>
      <c r="AC10" s="8">
        <f t="shared" si="12"/>
        <v>145.64614531336665</v>
      </c>
      <c r="AD10" s="8">
        <v>14045</v>
      </c>
      <c r="AE10" s="8">
        <f t="shared" si="13"/>
        <v>144.95820002064195</v>
      </c>
      <c r="AF10" s="8">
        <v>14279</v>
      </c>
      <c r="AG10" s="8">
        <f t="shared" si="14"/>
        <v>145.2003254016677</v>
      </c>
      <c r="AH10" s="8">
        <v>15082</v>
      </c>
      <c r="AI10" s="10">
        <f t="shared" si="15"/>
        <v>155.59682244919014</v>
      </c>
    </row>
    <row r="11" spans="1:35" x14ac:dyDescent="0.45">
      <c r="A11" s="11" t="s">
        <v>9</v>
      </c>
      <c r="B11" s="8">
        <v>15865</v>
      </c>
      <c r="C11" s="8">
        <f>C10*B11/B10</f>
        <v>151.05208035799299</v>
      </c>
      <c r="D11" s="8">
        <v>18684</v>
      </c>
      <c r="E11" s="8">
        <f t="shared" si="0"/>
        <v>149.32864450127877</v>
      </c>
      <c r="F11" s="8">
        <v>16111</v>
      </c>
      <c r="G11" s="8">
        <f t="shared" si="1"/>
        <v>163.6299004671948</v>
      </c>
      <c r="H11" s="8">
        <v>15111</v>
      </c>
      <c r="I11" s="8">
        <f t="shared" si="2"/>
        <v>155.44697047628844</v>
      </c>
      <c r="J11" s="8">
        <v>14731</v>
      </c>
      <c r="K11" s="8">
        <f t="shared" si="3"/>
        <v>156.91308052833412</v>
      </c>
      <c r="L11" s="8">
        <v>14750</v>
      </c>
      <c r="M11" s="8">
        <f t="shared" si="4"/>
        <v>152.59673080902135</v>
      </c>
      <c r="N11" s="8">
        <v>15773</v>
      </c>
      <c r="O11" s="8">
        <f t="shared" si="5"/>
        <v>158.96996573271514</v>
      </c>
      <c r="P11" s="8">
        <v>19159</v>
      </c>
      <c r="Q11" s="8">
        <f t="shared" si="6"/>
        <v>151.08429934547749</v>
      </c>
      <c r="R11" s="8">
        <v>15371</v>
      </c>
      <c r="S11" s="8">
        <f t="shared" si="7"/>
        <v>145.48982489351636</v>
      </c>
      <c r="T11" s="8">
        <v>13655</v>
      </c>
      <c r="U11" s="8">
        <f t="shared" si="8"/>
        <v>147.0176571920758</v>
      </c>
      <c r="V11" s="8">
        <v>14573</v>
      </c>
      <c r="W11" s="8">
        <f t="shared" si="9"/>
        <v>151.4077922077922</v>
      </c>
      <c r="X11" s="8">
        <v>15128</v>
      </c>
      <c r="Y11" s="8">
        <f t="shared" si="10"/>
        <v>151.78087689374934</v>
      </c>
      <c r="Z11" s="8">
        <v>14631</v>
      </c>
      <c r="AA11" s="8">
        <f t="shared" si="11"/>
        <v>157.49192680301397</v>
      </c>
      <c r="AB11" s="8">
        <v>13657</v>
      </c>
      <c r="AC11" s="8">
        <f t="shared" si="12"/>
        <v>151.49195784803109</v>
      </c>
      <c r="AD11" s="8">
        <v>14544</v>
      </c>
      <c r="AE11" s="8">
        <f t="shared" si="13"/>
        <v>150.10837031685415</v>
      </c>
      <c r="AF11" s="8">
        <v>14982</v>
      </c>
      <c r="AG11" s="8">
        <f t="shared" si="14"/>
        <v>152.34899328859063</v>
      </c>
      <c r="AH11" s="8">
        <v>15442</v>
      </c>
      <c r="AI11" s="10">
        <f t="shared" si="15"/>
        <v>159.3108428763025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6" sqref="B6"/>
    </sheetView>
  </sheetViews>
  <sheetFormatPr defaultRowHeight="17" x14ac:dyDescent="0.45"/>
  <sheetData>
    <row r="1" spans="1:2" x14ac:dyDescent="0.45">
      <c r="A1" s="4" t="s">
        <v>27</v>
      </c>
      <c r="B1" s="4" t="s">
        <v>28</v>
      </c>
    </row>
    <row r="2" spans="1:2" x14ac:dyDescent="0.45">
      <c r="A2" s="4" t="s">
        <v>29</v>
      </c>
      <c r="B2" s="4" t="s">
        <v>30</v>
      </c>
    </row>
    <row r="3" spans="1:2" x14ac:dyDescent="0.45">
      <c r="A3" s="4" t="s">
        <v>31</v>
      </c>
      <c r="B3" s="4" t="s">
        <v>32</v>
      </c>
    </row>
    <row r="4" spans="1:2" x14ac:dyDescent="0.45">
      <c r="A4" s="4" t="s">
        <v>33</v>
      </c>
      <c r="B4" s="4" t="s">
        <v>34</v>
      </c>
    </row>
    <row r="5" spans="1:2" x14ac:dyDescent="0.45">
      <c r="A5" s="4" t="s">
        <v>35</v>
      </c>
      <c r="B5" s="4" t="s">
        <v>36</v>
      </c>
    </row>
    <row r="6" spans="1:2" x14ac:dyDescent="0.45">
      <c r="A6" s="4" t="s">
        <v>37</v>
      </c>
      <c r="B6" s="5" t="s">
        <v>47</v>
      </c>
    </row>
    <row r="7" spans="1:2" x14ac:dyDescent="0.45">
      <c r="A7" s="4" t="s">
        <v>38</v>
      </c>
      <c r="B7" s="4" t="s">
        <v>39</v>
      </c>
    </row>
    <row r="8" spans="1:2" x14ac:dyDescent="0.45">
      <c r="A8" s="4" t="s">
        <v>40</v>
      </c>
      <c r="B8" s="4" t="s">
        <v>41</v>
      </c>
    </row>
    <row r="9" spans="1:2" x14ac:dyDescent="0.45">
      <c r="A9" s="4" t="s">
        <v>42</v>
      </c>
    </row>
    <row r="10" spans="1:2" x14ac:dyDescent="0.45">
      <c r="A10" s="4" t="s">
        <v>43</v>
      </c>
      <c r="B10" s="4" t="s">
        <v>44</v>
      </c>
    </row>
    <row r="11" spans="1:2" x14ac:dyDescent="0.45">
      <c r="A11" s="4" t="s">
        <v>38</v>
      </c>
      <c r="B11" s="4" t="s">
        <v>45</v>
      </c>
    </row>
    <row r="12" spans="1:2" x14ac:dyDescent="0.45">
      <c r="A12" s="4" t="s">
        <v>38</v>
      </c>
      <c r="B12" s="4" t="s">
        <v>46</v>
      </c>
    </row>
  </sheetData>
  <phoneticPr fontId="1" type="noConversion"/>
  <hyperlinks>
    <hyperlink ref="B6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데이터</vt:lpstr>
      <vt:lpstr>증감율</vt:lpstr>
      <vt:lpstr>메타정보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jinsu</cp:lastModifiedBy>
  <dcterms:created xsi:type="dcterms:W3CDTF">2015-11-24T14:48:41Z</dcterms:created>
  <dcterms:modified xsi:type="dcterms:W3CDTF">2015-11-24T08:57:39Z</dcterms:modified>
</cp:coreProperties>
</file>