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01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firstSheet="1" activeTab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718" i="2" l="1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<sst xmlns="http://schemas.openxmlformats.org/spreadsheetml/2006/main" count="6632" uniqueCount="1926">
  <si>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</si>
  <si>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</si>
  <si>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</si>
  <si>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</si>
  <si>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</si>
  <si>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</si>
  <si>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</si>
  <si>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</si>
  <si>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</si>
  <si>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</si>
  <si>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</si>
  <si>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</si>
  <si>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</si>
  <si>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</si>
  <si>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</si>
  <si>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</si>
  <si>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</si>
  <si>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</si>
  <si>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</si>
  <si>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</si>
  <si>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</si>
  <si>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</si>
  <si>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</si>
  <si>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</si>
  <si>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</si>
  <si>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</si>
  <si>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</si>
  <si>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</si>
  <si>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</si>
  <si>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</si>
  <si>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</si>
  <si>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</si>
  <si>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</si>
  <si>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</si>
  <si>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</si>
  <si>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</si>
  <si>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</si>
  <si>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</si>
  <si>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</si>
  <si>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</si>
  <si>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</si>
  <si>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</si>
  <si>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</si>
  <si>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</si>
  <si>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</si>
  <si>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</si>
  <si>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</si>
  <si>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</si>
  <si>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</si>
  <si>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</si>
  <si>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</si>
  <si>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</si>
  <si>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</si>
  <si>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</si>
  <si>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</si>
  <si>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</si>
  <si>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</si>
  <si>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</si>
  <si>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</si>
  <si>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</si>
  <si>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</si>
  <si>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</si>
  <si>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</si>
  <si>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</si>
  <si>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</si>
  <si>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</si>
  <si>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</si>
  <si>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</si>
  <si>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</si>
  <si>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</si>
  <si>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</si>
  <si>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</si>
  <si>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</si>
  <si>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</si>
  <si>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</si>
  <si>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</si>
  <si>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</si>
  <si>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</si>
  <si>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</si>
  <si>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</si>
  <si>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</si>
  <si>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</si>
  <si>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</si>
  <si>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</si>
  <si>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</si>
  <si>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</si>
  <si>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</si>
  <si>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</si>
  <si>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</si>
  <si>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</si>
  <si>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</si>
  <si>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</si>
  <si>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</si>
  <si>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</si>
  <si>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</si>
  <si>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</si>
  <si>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</si>
  <si>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</si>
  <si>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</si>
  <si>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</si>
  <si>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</si>
  <si>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kun.hu7602@gmail.com</t>
  </si>
  <si>
    <t>Kun Hu</t>
  </si>
  <si>
    <t>infmount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</si>
  <si>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  <family val="2"/>
      </rPr>
      <t>baibai</t>
    </r>
  </si>
  <si>
    <t>user7194i</t>
  </si>
  <si>
    <t>Intern</t>
  </si>
  <si>
    <t>hongbo.qin.1001@gmail.com</t>
  </si>
  <si>
    <t>柳正来</t>
  </si>
  <si>
    <t>lzl124631x</t>
  </si>
  <si>
    <t>liuzhenglaichn@gmail.com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</si>
  <si>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</si>
  <si>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</si>
  <si>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</si>
  <si>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</si>
  <si>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</si>
  <si>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</si>
  <si>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</si>
  <si>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</si>
  <si>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</si>
  <si>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ZZY</t>
  </si>
  <si>
    <t>ziyezhu92</t>
  </si>
  <si>
    <t>ziyezhu92@gmail.com</t>
  </si>
  <si>
    <t>Moukee Zhu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</si>
  <si>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</si>
  <si>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</si>
  <si>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</si>
  <si>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</si>
  <si>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</si>
  <si>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</si>
  <si>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</si>
  <si>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</si>
  <si>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</si>
  <si>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</si>
  <si>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</si>
  <si>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</si>
  <si>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</si>
  <si>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</si>
  <si>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</si>
  <si>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曹幸东</t>
  </si>
  <si>
    <t>ddoudle</t>
  </si>
  <si>
    <t>Face++</t>
  </si>
  <si>
    <t xml:space="preserve">xdcao0903@gmail.com </t>
  </si>
  <si>
    <t>Xingdong_Cao</t>
  </si>
  <si>
    <t>python</t>
  </si>
  <si>
    <t>pku_erutan</t>
  </si>
  <si>
    <t>erutan@pku.edu.cn</t>
  </si>
  <si>
    <t>Yuxuan Lai</t>
  </si>
  <si>
    <t>pwd</t>
  </si>
  <si>
    <t>pjequilibrium</t>
  </si>
  <si>
    <t>清都江水郎</t>
  </si>
  <si>
    <t>wendingp@gmail.com</t>
  </si>
  <si>
    <t>wending peng</t>
  </si>
  <si>
    <t>每周红包王</t>
  </si>
  <si>
    <t>edisonnie</t>
  </si>
  <si>
    <t>Adam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</si>
  <si>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</si>
  <si>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</si>
  <si>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</si>
  <si>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</si>
  <si>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</si>
  <si>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</si>
  <si>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</si>
  <si>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</si>
  <si>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</si>
  <si>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</si>
  <si>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</si>
  <si>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</si>
  <si>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</si>
  <si>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</si>
  <si>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</si>
  <si>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</si>
  <si>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</si>
  <si>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</si>
  <si>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</si>
  <si>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</si>
  <si>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</si>
  <si>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</si>
  <si>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</si>
  <si>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鸿儒</t>
  </si>
  <si>
    <t>hongrubb</t>
  </si>
  <si>
    <t>hongru52@gmail.com</t>
  </si>
  <si>
    <t>Hongyu Li</t>
  </si>
  <si>
    <t>FightEveryDay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</si>
  <si>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</si>
  <si>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</si>
  <si>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</si>
  <si>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</si>
  <si>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</si>
  <si>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</si>
  <si>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</si>
  <si>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youjiahan</t>
  </si>
  <si>
    <t>IBM</t>
  </si>
  <si>
    <t>han.youjia@gmail.com</t>
  </si>
  <si>
    <t>何杰</t>
  </si>
  <si>
    <t>wwwap</t>
  </si>
  <si>
    <t>wwwaap@gmail.com</t>
  </si>
  <si>
    <t>Jie He</t>
  </si>
  <si>
    <t>耀民</t>
  </si>
  <si>
    <t>mcuallen</t>
  </si>
  <si>
    <t>mcuallen@gmail.com</t>
  </si>
  <si>
    <t>seed</t>
  </si>
  <si>
    <t>please_AC</t>
  </si>
  <si>
    <t>805482395@qq.com</t>
  </si>
  <si>
    <t>Barely</t>
  </si>
  <si>
    <t>zhangsz1998</t>
  </si>
  <si>
    <t>zhangshangzhio@gmail.com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</si>
  <si>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</si>
  <si>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</si>
  <si>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</si>
  <si>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</si>
  <si>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</si>
  <si>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</si>
  <si>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</si>
  <si>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Lynn</t>
  </si>
  <si>
    <t>lynnnaive16</t>
  </si>
  <si>
    <t>lynnnaive16@gmail.com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</si>
  <si>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</si>
  <si>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</si>
  <si>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</si>
  <si>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</si>
  <si>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</si>
  <si>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</si>
  <si>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</si>
  <si>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</si>
  <si>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</si>
  <si>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</si>
  <si>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</si>
  <si>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</si>
  <si>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</si>
  <si>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</si>
  <si>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</si>
  <si>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</si>
  <si>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</si>
  <si>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</si>
  <si>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</si>
  <si>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莫名其妙杰杰杰</t>
  </si>
  <si>
    <t>EdmizJay</t>
  </si>
  <si>
    <t>zhijiezhang0124@gmail.com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</si>
  <si>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</si>
  <si>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</si>
  <si>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</si>
  <si>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</si>
  <si>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</si>
  <si>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</si>
  <si>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Roy</t>
  </si>
  <si>
    <t>jiutiany1127</t>
  </si>
  <si>
    <t>爱学习</t>
  </si>
  <si>
    <t>xyzzzzzzzz</t>
  </si>
  <si>
    <t>Lucas</t>
  </si>
  <si>
    <t>rayms</t>
  </si>
  <si>
    <t>raymonday20@gmail.com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</si>
  <si>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</si>
  <si>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</si>
  <si>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</si>
  <si>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</si>
  <si>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</si>
  <si>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</si>
  <si>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</si>
  <si>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Steven</t>
  </si>
  <si>
    <t>goegibay</t>
  </si>
  <si>
    <t>stevenhuang42195@gmail.com</t>
  </si>
  <si>
    <t>stevenhuang42195</t>
  </si>
  <si>
    <t>changyu</t>
  </si>
  <si>
    <t>changyu_jiang</t>
  </si>
  <si>
    <t>changyu.jiang86@gmail.com</t>
  </si>
  <si>
    <t>贺竹</t>
  </si>
  <si>
    <t>FunBam</t>
  </si>
  <si>
    <t>会飞的麦片</t>
  </si>
  <si>
    <t>zk299</t>
  </si>
  <si>
    <t>Bloomberg</t>
  </si>
  <si>
    <t>skyzjkang@gmail.com</t>
  </si>
  <si>
    <t>大河马</t>
  </si>
  <si>
    <t>chrisdzxu</t>
  </si>
  <si>
    <t>册册</t>
  </si>
  <si>
    <t>33sharewithu</t>
  </si>
  <si>
    <t>33sharewithu@gmail.com</t>
  </si>
  <si>
    <t>我叫黄文友</t>
  </si>
  <si>
    <t>wenyou</t>
  </si>
  <si>
    <t>Oracle</t>
  </si>
  <si>
    <t>nealhuang0.0@gmail.com</t>
  </si>
  <si>
    <t>卢贝贝媛媛姐</t>
  </si>
  <si>
    <t>yuanlu0210</t>
  </si>
  <si>
    <t>Dropbox</t>
  </si>
  <si>
    <t>yuanlu0210@gmail.com</t>
  </si>
  <si>
    <t>Nickee</t>
  </si>
  <si>
    <t>nickee1942</t>
  </si>
  <si>
    <t>nickee1942@gmail.com</t>
  </si>
  <si>
    <t>家</t>
  </si>
  <si>
    <t>home_z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</si>
  <si>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</si>
  <si>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</si>
  <si>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</si>
  <si>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</si>
  <si>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</si>
  <si>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</si>
  <si>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</si>
  <si>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鲜虾鱼板</t>
  </si>
  <si>
    <t>zqsgopyyq</t>
  </si>
  <si>
    <t xml:space="preserve">Nicky </t>
  </si>
  <si>
    <t>Yingying</t>
  </si>
  <si>
    <t>SDE2018_Carson_Yingying</t>
  </si>
  <si>
    <t>yingyingchen10@gmail.com</t>
  </si>
  <si>
    <t>MinZ</t>
  </si>
  <si>
    <t>weeeed</t>
  </si>
  <si>
    <t>zhouminzoe@gmail.com</t>
  </si>
  <si>
    <t>htkz</t>
  </si>
  <si>
    <t>htkzmo</t>
  </si>
  <si>
    <t>htkzmo@gmail.com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</si>
  <si>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</si>
  <si>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</si>
  <si>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</si>
  <si>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</si>
  <si>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haozihong@hotmail.com</t>
  </si>
  <si>
    <t>郝子宏</t>
  </si>
  <si>
    <t>王新亚</t>
  </si>
  <si>
    <t>deepli</t>
  </si>
  <si>
    <t>wangxinya5@gmail.com</t>
  </si>
  <si>
    <t>Xiaojie Hao</t>
  </si>
  <si>
    <t>quantuminfo</t>
  </si>
  <si>
    <t>hxj.hao@gmail.com</t>
  </si>
  <si>
    <t>残酷资本</t>
  </si>
  <si>
    <t>playfair</t>
  </si>
  <si>
    <t>Ray</t>
  </si>
  <si>
    <t>MaskRay</t>
  </si>
  <si>
    <t xml:space="preserve"> i@maskray.me</t>
  </si>
  <si>
    <t>飞飞</t>
  </si>
  <si>
    <t>nyu_ldf</t>
  </si>
  <si>
    <t>顾扬</t>
  </si>
  <si>
    <t>guyang123</t>
  </si>
  <si>
    <t>Maggie Yang</t>
  </si>
  <si>
    <t>yanggunyit@gmail.com</t>
  </si>
  <si>
    <t>王东</t>
  </si>
  <si>
    <t>WKelvinson</t>
  </si>
  <si>
    <t>johnkelvinson@gmail.com</t>
  </si>
  <si>
    <t>婷</t>
  </si>
  <si>
    <t>hellocici</t>
  </si>
  <si>
    <t>yuantingwhu@gmail.com</t>
  </si>
  <si>
    <t>sihai</t>
  </si>
  <si>
    <t>kesihai</t>
  </si>
  <si>
    <t>direction</t>
  </si>
  <si>
    <t>Guodong</t>
  </si>
  <si>
    <t>Fangxiang Wang</t>
  </si>
  <si>
    <t>upupming</t>
  </si>
  <si>
    <t>Yiming Li</t>
  </si>
  <si>
    <t>YolkChiChi</t>
  </si>
  <si>
    <t>ryanwong0127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</si>
  <si>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</si>
  <si>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</si>
  <si>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</si>
  <si>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</si>
  <si>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</si>
  <si>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</si>
  <si>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</si>
  <si>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</si>
  <si>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</si>
  <si>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石猫</t>
  </si>
  <si>
    <t>cozlind</t>
  </si>
  <si>
    <t>cozlind@live.com</t>
  </si>
  <si>
    <t>HIT_TOM</t>
  </si>
  <si>
    <t>Tencent</t>
  </si>
  <si>
    <t>tom.yjl3104@gmail.com</t>
  </si>
  <si>
    <t>于金鹭</t>
  </si>
  <si>
    <t>Lily</t>
  </si>
  <si>
    <t>NaoJoeMiao</t>
  </si>
  <si>
    <t>柯南</t>
  </si>
  <si>
    <t>goodstudyqaq</t>
  </si>
  <si>
    <t>Wish</t>
  </si>
  <si>
    <t>闫新跃</t>
  </si>
  <si>
    <t>bush117</t>
  </si>
  <si>
    <t>之川</t>
  </si>
  <si>
    <t>zhichuan</t>
  </si>
  <si>
    <t>zhichuanxun@gmail.com</t>
  </si>
  <si>
    <t>Kai</t>
  </si>
  <si>
    <t>Tyrande</t>
  </si>
  <si>
    <t>njuhekai@gmail.com</t>
  </si>
  <si>
    <t>Golen</t>
  </si>
  <si>
    <t>ashzzyj</t>
  </si>
  <si>
    <t>Perry</t>
  </si>
  <si>
    <t>perry304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</si>
  <si>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</si>
  <si>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</si>
  <si>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</si>
  <si>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</si>
  <si>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</si>
  <si>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</si>
  <si>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</si>
  <si>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</si>
  <si>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</si>
  <si>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</si>
  <si>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cnliusen</t>
  </si>
  <si>
    <t>senliu_ac</t>
  </si>
  <si>
    <t>cnliusen@gmail.com</t>
  </si>
  <si>
    <t>蛋糕婷</t>
  </si>
  <si>
    <t>marfemale</t>
  </si>
  <si>
    <t>qguond@gmail.com</t>
  </si>
  <si>
    <t>陈吉鹏</t>
  </si>
  <si>
    <t>aChris</t>
  </si>
  <si>
    <t>chenjipengpeng@gmail.com</t>
  </si>
  <si>
    <t>Chrisify</t>
  </si>
  <si>
    <t>bill04128682</t>
  </si>
  <si>
    <t>jxphxufh@gmail.com</t>
  </si>
  <si>
    <t>徐丰河</t>
  </si>
  <si>
    <t>摸鱼练习生</t>
  </si>
  <si>
    <t>ZeRoLJ42</t>
  </si>
  <si>
    <t>Pony</t>
  </si>
  <si>
    <t>罗泽建</t>
  </si>
  <si>
    <t>Cjz</t>
  </si>
  <si>
    <t>jzcheng</t>
  </si>
  <si>
    <t>faang2022</t>
  </si>
  <si>
    <t>jiashenzzzzz@gmail.com</t>
  </si>
  <si>
    <t>jasonzzzzz</t>
  </si>
  <si>
    <t>Luye</t>
  </si>
  <si>
    <t>dickbomb</t>
  </si>
  <si>
    <t>廉鑫</t>
  </si>
  <si>
    <t>lianxin_cn</t>
  </si>
  <si>
    <t>Hao</t>
  </si>
  <si>
    <t>lih627</t>
  </si>
  <si>
    <t>lih627@outlook.com</t>
  </si>
  <si>
    <t>yuxi</t>
  </si>
  <si>
    <t>wangyxwyx</t>
  </si>
  <si>
    <t>埃里克酱</t>
  </si>
  <si>
    <t>meowbawang</t>
  </si>
  <si>
    <t>豆捞捞</t>
  </si>
  <si>
    <t>weiliang515</t>
  </si>
  <si>
    <t>许婧文</t>
  </si>
  <si>
    <t>jingwenxxx</t>
  </si>
  <si>
    <t>过去的是现在</t>
  </si>
  <si>
    <t>Evolut1on</t>
  </si>
  <si>
    <t>阳帅</t>
  </si>
  <si>
    <t>zhangn49.freeman@gmail.com</t>
  </si>
  <si>
    <t>bo li</t>
  </si>
  <si>
    <t>leetcodelibo</t>
  </si>
  <si>
    <t>mprclibo@gmail.com</t>
  </si>
  <si>
    <t>Ryan</t>
  </si>
  <si>
    <t>ryanzhang29</t>
  </si>
  <si>
    <t>Rownum</t>
  </si>
  <si>
    <t>zhouxiongjia</t>
  </si>
  <si>
    <t>Huawei</t>
  </si>
  <si>
    <t>xjnull@gmail.com</t>
  </si>
  <si>
    <t>永远三题</t>
  </si>
  <si>
    <t>SupervisorMayHap</t>
  </si>
  <si>
    <t>js4198@rit.edu</t>
  </si>
  <si>
    <t>SCH Jonathan</t>
  </si>
  <si>
    <t>yuhengc2</t>
  </si>
  <si>
    <t>jonathanyuheng@gmail.com</t>
  </si>
  <si>
    <t>常桓宇</t>
  </si>
  <si>
    <t>CE Automata</t>
  </si>
  <si>
    <t>Yao_Yin</t>
  </si>
  <si>
    <t>inyuo1997@gmail.com</t>
  </si>
  <si>
    <t>xuqiqi</t>
  </si>
  <si>
    <t>M954</t>
  </si>
  <si>
    <t>商水苍秀</t>
  </si>
  <si>
    <t>27rabbitlt</t>
  </si>
  <si>
    <t>橙负三</t>
  </si>
  <si>
    <t>YUFENGWANG</t>
  </si>
  <si>
    <t>Indeed</t>
  </si>
  <si>
    <t>chenfushan20@gmail.com</t>
  </si>
  <si>
    <t>Summer</t>
  </si>
  <si>
    <t>sssssummer</t>
  </si>
  <si>
    <t>591313782zb@gmail.com</t>
  </si>
  <si>
    <t>lyx</t>
  </si>
  <si>
    <t>vanstar123456</t>
  </si>
  <si>
    <t>hui</t>
  </si>
  <si>
    <t>whtttth</t>
  </si>
  <si>
    <t>whtttth@gmail.com</t>
  </si>
  <si>
    <t>范毅润</t>
  </si>
  <si>
    <t>james_fan1101</t>
  </si>
  <si>
    <t>jamesfan1101@gmail.com</t>
  </si>
  <si>
    <t>daniel-xu</t>
  </si>
  <si>
    <t>danielxuforever</t>
  </si>
  <si>
    <t>陶</t>
  </si>
  <si>
    <t>bttsv</t>
  </si>
  <si>
    <t>JC</t>
  </si>
  <si>
    <t>liulaoye135</t>
  </si>
  <si>
    <t>Ebay</t>
  </si>
  <si>
    <t>jiachengliu@tamu.edu</t>
  </si>
  <si>
    <t>奇伢去哪儿</t>
  </si>
  <si>
    <t>daojingLeetcode</t>
  </si>
  <si>
    <t>daojing.guo@gmail.com</t>
  </si>
  <si>
    <t>L</t>
  </si>
  <si>
    <t>MSY16</t>
  </si>
  <si>
    <t>yangmingliu16@gmail.com</t>
  </si>
  <si>
    <t>谢觉如</t>
  </si>
  <si>
    <t>TRDample</t>
  </si>
  <si>
    <t>王学昊</t>
  </si>
  <si>
    <t>ScottCC</t>
  </si>
  <si>
    <t>scott.cc1206@gmail.com</t>
  </si>
  <si>
    <t>Xuehao Wang</t>
  </si>
  <si>
    <t>kyle</t>
  </si>
  <si>
    <t>KyleAC</t>
  </si>
  <si>
    <t>Jerry</t>
  </si>
  <si>
    <t>LeeShengkai</t>
  </si>
  <si>
    <t>sl4685@columbia.edu</t>
  </si>
  <si>
    <t>Charlie</t>
  </si>
  <si>
    <t>CharlieZyl</t>
  </si>
  <si>
    <t>田斌斌</t>
  </si>
  <si>
    <t>bit3tbb</t>
  </si>
  <si>
    <t>bit3tbb@gmail.com</t>
  </si>
  <si>
    <t>Hugo Z</t>
  </si>
  <si>
    <t>zyg3328</t>
  </si>
  <si>
    <t>一月</t>
  </si>
  <si>
    <t>yiyue15</t>
  </si>
  <si>
    <t>januwong@gmail.com</t>
  </si>
  <si>
    <t>yiyue wang</t>
  </si>
  <si>
    <t>ivan</t>
  </si>
  <si>
    <t>zjrenivan</t>
  </si>
  <si>
    <t>郑四橘</t>
  </si>
  <si>
    <t>Zheng_Four_Oranges</t>
  </si>
  <si>
    <t>F. Wang</t>
  </si>
  <si>
    <t>fang_w</t>
  </si>
  <si>
    <t>Little</t>
  </si>
  <si>
    <t>张志强</t>
  </si>
  <si>
    <t>hialvin</t>
  </si>
  <si>
    <t>zqzhang2101@gmail.com</t>
  </si>
  <si>
    <t>rBao</t>
  </si>
  <si>
    <t>oaixuroab</t>
  </si>
  <si>
    <t>shogunpang</t>
  </si>
  <si>
    <t>Wayne</t>
  </si>
  <si>
    <t>fengw7</t>
  </si>
  <si>
    <t>zt</t>
  </si>
  <si>
    <t>tzsysu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</si>
  <si>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</si>
  <si>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</si>
  <si>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</si>
  <si>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</si>
  <si>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</si>
  <si>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</si>
  <si>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</si>
  <si>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</si>
  <si>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</si>
  <si>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</si>
  <si>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</si>
  <si>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</si>
  <si>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</si>
  <si>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</si>
  <si>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</si>
  <si>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</si>
  <si>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</si>
  <si>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</si>
  <si>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</si>
  <si>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</si>
  <si>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</si>
  <si>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</si>
  <si>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</si>
  <si>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</si>
  <si>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</si>
  <si>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</si>
  <si>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</si>
  <si>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</si>
  <si>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</si>
  <si>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</si>
  <si>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</si>
  <si>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</si>
  <si>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</si>
  <si>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</si>
  <si>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</si>
  <si>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</si>
  <si>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</si>
  <si>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</si>
  <si>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</si>
  <si>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</si>
  <si>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</si>
  <si>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</si>
  <si>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</si>
  <si>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</si>
  <si>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</si>
  <si>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</si>
  <si>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</si>
  <si>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</si>
  <si>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</si>
  <si>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</si>
  <si>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</si>
  <si>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</si>
  <si>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</si>
  <si>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</si>
  <si>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</si>
  <si>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</si>
  <si>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</si>
  <si>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</si>
  <si>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</si>
  <si>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</si>
  <si>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</si>
  <si>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</si>
  <si>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</si>
  <si>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</si>
  <si>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</si>
  <si>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</si>
  <si>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</si>
  <si>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</si>
  <si>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</si>
  <si>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</si>
  <si>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</si>
  <si>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</si>
  <si>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</si>
  <si>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</si>
  <si>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</si>
  <si>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</si>
  <si>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</si>
  <si>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</si>
  <si>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</si>
  <si>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</si>
  <si>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</si>
  <si>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</si>
  <si>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</si>
  <si>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</si>
  <si>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</si>
  <si>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</si>
  <si>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</si>
  <si>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</si>
  <si>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</si>
  <si>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</si>
  <si>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</si>
  <si>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</si>
  <si>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</si>
  <si>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</si>
  <si>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</si>
  <si>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</si>
  <si>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</si>
  <si>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</si>
  <si>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</si>
  <si>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</si>
  <si>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</si>
  <si>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</si>
  <si>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</si>
  <si>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</si>
  <si>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</si>
  <si>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</si>
  <si>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</si>
  <si>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</si>
  <si>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</si>
  <si>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</si>
  <si>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</si>
  <si>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</si>
  <si>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</si>
  <si>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</si>
  <si>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</si>
  <si>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</si>
  <si>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</si>
  <si>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</si>
  <si>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</si>
  <si>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</si>
  <si>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</si>
  <si>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</si>
  <si>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</si>
  <si>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</si>
  <si>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</si>
  <si>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</si>
  <si>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</si>
  <si>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</si>
  <si>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</si>
  <si>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</si>
  <si>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</si>
  <si>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</si>
  <si>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</si>
  <si>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</si>
  <si>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</si>
  <si>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</si>
  <si>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</si>
  <si>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</si>
  <si>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</si>
  <si>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</si>
  <si>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</si>
  <si>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</si>
  <si>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</si>
  <si>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</si>
  <si>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</si>
  <si>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</si>
  <si>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</si>
  <si>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</si>
  <si>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</si>
  <si>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</si>
  <si>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</si>
  <si>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</si>
  <si>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</si>
  <si>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</si>
  <si>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</si>
  <si>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</si>
  <si>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</si>
  <si>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</si>
  <si>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</si>
  <si>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</si>
  <si>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</si>
  <si>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</si>
  <si>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</si>
  <si>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</si>
  <si>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</si>
  <si>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</si>
  <si>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</si>
  <si>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</si>
  <si>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</si>
  <si>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</si>
  <si>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</si>
  <si>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</si>
  <si>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</si>
  <si>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</si>
  <si>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</si>
  <si>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</si>
  <si>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</si>
  <si>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</si>
  <si>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</si>
  <si>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</si>
  <si>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</si>
  <si>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</si>
  <si>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</si>
  <si>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</si>
  <si>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</si>
  <si>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</si>
  <si>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</si>
  <si>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</si>
  <si>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</si>
  <si>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</si>
  <si>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</si>
  <si>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</si>
  <si>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</si>
  <si>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</si>
  <si>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</si>
  <si>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</si>
  <si>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</si>
  <si>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</si>
  <si>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</si>
  <si>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</si>
  <si>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</si>
  <si>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</si>
  <si>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</si>
  <si>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</si>
  <si>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</si>
  <si>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</si>
  <si>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</si>
  <si>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</si>
  <si>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</si>
  <si>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</si>
  <si>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</si>
  <si>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</si>
  <si>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</si>
  <si>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</si>
  <si>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</si>
  <si>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</si>
  <si>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</si>
  <si>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</si>
  <si>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</si>
  <si>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</si>
  <si>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</si>
  <si>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</si>
  <si>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</si>
  <si>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</si>
  <si>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</si>
  <si>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</si>
  <si>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</si>
  <si>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</si>
  <si>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</si>
  <si>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</si>
  <si>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</si>
  <si>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</si>
  <si>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</si>
  <si>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</si>
  <si>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</si>
  <si>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</si>
  <si>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</si>
  <si>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</si>
  <si>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</si>
  <si>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</si>
  <si>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</si>
  <si>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</si>
  <si>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</si>
  <si>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</si>
  <si>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</si>
  <si>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</si>
  <si>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</si>
  <si>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</si>
  <si>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</si>
  <si>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</si>
  <si>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</si>
  <si>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</si>
  <si>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</si>
  <si>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</si>
  <si>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</si>
  <si>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</si>
  <si>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</si>
  <si>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</si>
  <si>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</si>
  <si>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</si>
  <si>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</si>
  <si>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</si>
  <si>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</si>
  <si>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</si>
  <si>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</si>
  <si>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</si>
  <si>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</si>
  <si>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</si>
  <si>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</si>
  <si>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</si>
  <si>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</si>
  <si>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</si>
  <si>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</si>
  <si>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</si>
  <si>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</si>
  <si>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</si>
  <si>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</si>
  <si>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</si>
  <si>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</si>
  <si>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</si>
  <si>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</si>
  <si>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</si>
  <si>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</si>
  <si>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</si>
  <si>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</si>
  <si>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</si>
  <si>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</si>
  <si>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</si>
  <si>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</si>
  <si>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</si>
  <si>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</si>
  <si>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</si>
  <si>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</si>
  <si>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</si>
  <si>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</si>
  <si>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</si>
  <si>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</si>
  <si>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</si>
  <si>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</si>
  <si>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</si>
  <si>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</si>
  <si>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</si>
  <si>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</si>
  <si>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</si>
  <si>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</si>
  <si>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</si>
  <si>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</si>
  <si>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</si>
  <si>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</si>
  <si>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</si>
  <si>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</si>
  <si>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</si>
  <si>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</si>
  <si>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</si>
  <si>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</si>
  <si>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</si>
  <si>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</si>
  <si>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</si>
  <si>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</si>
  <si>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</si>
  <si>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</si>
  <si>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</si>
  <si>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</si>
  <si>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</si>
  <si>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</si>
  <si>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</si>
  <si>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</si>
  <si>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</si>
  <si>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Winfield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</si>
  <si>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</si>
  <si>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</si>
  <si>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</si>
  <si>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</si>
  <si>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</si>
  <si>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</si>
  <si>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</si>
  <si>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</si>
  <si>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</si>
  <si>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</si>
  <si>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</si>
  <si>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</si>
  <si>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</si>
  <si>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</si>
  <si>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</si>
  <si>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</si>
  <si>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</si>
  <si>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</si>
  <si>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</si>
  <si>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</si>
  <si>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</si>
  <si>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</si>
  <si>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</si>
  <si>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</si>
  <si>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</si>
  <si>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</si>
  <si>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</si>
  <si>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</si>
  <si>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</si>
  <si>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</si>
  <si>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</si>
  <si>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</si>
  <si>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</si>
  <si>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</si>
  <si>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</si>
  <si>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</si>
  <si>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</si>
  <si>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</si>
  <si>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</si>
  <si>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</si>
  <si>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</si>
  <si>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</si>
  <si>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</si>
  <si>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</si>
  <si>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</si>
  <si>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</si>
  <si>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</si>
  <si>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</si>
  <si>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</si>
  <si>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</si>
  <si>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</si>
  <si>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</si>
  <si>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</si>
  <si>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</si>
  <si>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</si>
  <si>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</si>
  <si>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</si>
  <si>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</si>
  <si>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</si>
  <si>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</si>
  <si>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</si>
  <si>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</si>
  <si>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</si>
  <si>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</si>
  <si>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</si>
  <si>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</si>
  <si>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</si>
  <si>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</si>
  <si>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</si>
  <si>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</si>
  <si>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</si>
  <si>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</si>
  <si>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</si>
  <si>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</si>
  <si>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</si>
  <si>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</si>
  <si>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</si>
  <si>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</si>
  <si>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</si>
  <si>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</si>
  <si>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</si>
  <si>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</si>
  <si>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</si>
  <si>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</si>
  <si>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</si>
  <si>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</si>
  <si>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</si>
  <si>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</si>
  <si>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</si>
  <si>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</si>
  <si>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</si>
  <si>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</si>
  <si>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</si>
  <si>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</si>
  <si>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</si>
  <si>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</si>
  <si>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</si>
  <si>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</si>
  <si>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</si>
  <si>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</si>
  <si>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</si>
  <si>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</si>
  <si>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</si>
  <si>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</si>
  <si>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</si>
  <si>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</si>
  <si>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</si>
  <si>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</si>
  <si>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</si>
  <si>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</si>
  <si>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</si>
  <si>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</si>
  <si>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</si>
  <si>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</si>
  <si>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</si>
  <si>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</si>
  <si>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</si>
  <si>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</si>
  <si>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</si>
  <si>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</si>
  <si>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</si>
  <si>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</si>
  <si>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</si>
  <si>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</si>
  <si>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</si>
  <si>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</si>
  <si>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</si>
  <si>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</si>
  <si>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</si>
  <si>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</si>
  <si>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</si>
  <si>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</si>
  <si>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</si>
  <si>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</si>
  <si>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</si>
  <si>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</si>
  <si>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</si>
  <si>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</si>
  <si>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</si>
  <si>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</si>
  <si>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</si>
  <si>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</si>
  <si>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</si>
  <si>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</si>
  <si>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</si>
  <si>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</si>
  <si>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</si>
  <si>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</si>
  <si>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</si>
  <si>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</si>
  <si>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</si>
  <si>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</si>
  <si>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</si>
  <si>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</si>
  <si>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</si>
  <si>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</si>
  <si>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</si>
  <si>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</si>
  <si>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</si>
  <si>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</si>
  <si>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</si>
  <si>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</si>
  <si>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</si>
  <si>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</si>
  <si>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</si>
  <si>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</si>
  <si>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</si>
  <si>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</si>
  <si>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</si>
  <si>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</si>
  <si>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</si>
  <si>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</si>
  <si>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</si>
  <si>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</si>
  <si>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</si>
  <si>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</si>
  <si>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</si>
  <si>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</si>
  <si>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</si>
  <si>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</si>
  <si>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</si>
  <si>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</si>
  <si>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</si>
  <si>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</si>
  <si>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</si>
  <si>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</si>
  <si>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</si>
  <si>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</si>
  <si>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</si>
  <si>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</si>
  <si>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</si>
  <si>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</si>
  <si>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</si>
  <si>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</si>
  <si>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</si>
  <si>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</si>
  <si>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</si>
  <si>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</si>
  <si>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</si>
  <si>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</si>
  <si>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</si>
  <si>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</si>
  <si>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</si>
  <si>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</si>
  <si>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</si>
  <si>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</si>
  <si>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</si>
  <si>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</si>
  <si>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</si>
  <si>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</si>
  <si>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</si>
  <si>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</si>
  <si>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</si>
  <si>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</si>
  <si>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</si>
  <si>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</si>
  <si>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</si>
  <si>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</si>
  <si>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</si>
  <si>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</si>
  <si>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</si>
  <si>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</si>
  <si>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</si>
  <si>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</si>
  <si>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</si>
  <si>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</si>
  <si>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</si>
  <si>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</si>
  <si>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</si>
  <si>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</si>
  <si>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</si>
  <si>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</si>
  <si>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</si>
  <si>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</si>
  <si>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</si>
  <si>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</si>
  <si>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</si>
  <si>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</si>
  <si>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</si>
  <si>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</si>
  <si>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</si>
  <si>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</si>
  <si>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</si>
  <si>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</si>
  <si>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</si>
  <si>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</si>
  <si>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</si>
  <si>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</si>
  <si>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</si>
  <si>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</si>
  <si>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</si>
  <si>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</si>
  <si>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</si>
  <si>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</si>
  <si>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</si>
  <si>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</si>
  <si>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</si>
  <si>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</si>
  <si>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</si>
  <si>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</si>
  <si>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</si>
  <si>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</si>
  <si>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</si>
  <si>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</si>
  <si>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</si>
  <si>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</si>
  <si>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</si>
  <si>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</si>
  <si>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</si>
  <si>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</si>
  <si>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</si>
  <si>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</si>
  <si>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</si>
  <si>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</si>
  <si>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</si>
  <si>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</si>
  <si>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</si>
  <si>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</si>
  <si>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</si>
  <si>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</si>
  <si>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</si>
  <si>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</si>
  <si>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</si>
  <si>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</si>
  <si>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</si>
  <si>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</si>
  <si>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</si>
  <si>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</si>
  <si>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</si>
  <si>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</si>
  <si>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</si>
  <si>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</si>
  <si>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</si>
  <si>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</si>
  <si>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</si>
  <si>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</si>
  <si>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</si>
  <si>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</si>
  <si>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</si>
  <si>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</si>
  <si>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</si>
  <si>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</si>
  <si>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</si>
  <si>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</si>
  <si>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</si>
  <si>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</si>
  <si>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</si>
  <si>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</si>
  <si>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</si>
  <si>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</si>
  <si>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</si>
  <si>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</si>
  <si>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</si>
  <si>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</si>
  <si>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</si>
  <si>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</si>
  <si>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</si>
  <si>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</si>
  <si>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</si>
  <si>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</si>
  <si>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</si>
  <si>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</si>
  <si>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</si>
  <si>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</si>
  <si>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</si>
  <si>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</si>
  <si>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</si>
  <si>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</si>
  <si>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</si>
  <si>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</si>
  <si>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</si>
  <si>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</si>
  <si>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</si>
  <si>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</si>
  <si>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</si>
  <si>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</si>
  <si>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</si>
  <si>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</si>
  <si>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</si>
  <si>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</si>
  <si>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</si>
  <si>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</si>
  <si>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</si>
  <si>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</si>
  <si>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</si>
  <si>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</si>
  <si>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</si>
  <si>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</si>
  <si>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</si>
  <si>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</si>
  <si>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</si>
  <si>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</si>
  <si>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</si>
  <si>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</si>
  <si>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</si>
  <si>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</si>
  <si>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</si>
  <si>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</si>
  <si>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</si>
  <si>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</si>
  <si>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</si>
  <si>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</si>
  <si>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</si>
  <si>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</si>
  <si>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</si>
  <si>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</si>
  <si>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</si>
  <si>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</si>
  <si>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</si>
  <si>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</si>
  <si>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</si>
  <si>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</si>
  <si>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</si>
  <si>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</si>
  <si>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</si>
  <si>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</si>
  <si>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</si>
  <si>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</si>
  <si>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</si>
  <si>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</si>
  <si>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</si>
  <si>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</si>
  <si>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</si>
  <si>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</si>
  <si>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</si>
  <si>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</si>
  <si>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</si>
  <si>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</si>
  <si>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</si>
  <si>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</si>
  <si>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</si>
  <si>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</si>
  <si>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</si>
  <si>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</si>
  <si>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</si>
  <si>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</si>
  <si>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</si>
  <si>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</si>
  <si>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</si>
  <si>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</si>
  <si>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</si>
  <si>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</si>
  <si>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</si>
  <si>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</si>
  <si>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</si>
  <si>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</si>
  <si>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</si>
  <si>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</si>
  <si>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</si>
  <si>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</si>
  <si>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</si>
  <si>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</si>
  <si>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</si>
  <si>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</si>
  <si>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</si>
  <si>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</si>
  <si>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</si>
  <si>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</si>
  <si>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</si>
  <si>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</si>
  <si>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</si>
  <si>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</si>
  <si>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</si>
  <si>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</si>
  <si>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</si>
  <si>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</si>
  <si>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</si>
  <si>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</si>
  <si>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</si>
  <si>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</si>
  <si>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</si>
  <si>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</si>
  <si>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</si>
  <si>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</si>
  <si>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</si>
  <si>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</si>
  <si>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</si>
  <si>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</si>
  <si>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</si>
  <si>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</si>
  <si>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</si>
  <si>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</si>
  <si>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</si>
  <si>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</si>
  <si>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</si>
  <si>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</si>
  <si>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</si>
  <si>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</si>
  <si>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</si>
  <si>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</si>
  <si>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</si>
  <si>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</si>
  <si>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</si>
  <si>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</si>
  <si>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</si>
  <si>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</si>
  <si>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</si>
  <si>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</si>
  <si>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</si>
  <si>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</si>
  <si>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</si>
  <si>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</si>
  <si>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</si>
  <si>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</si>
  <si>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</si>
  <si>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</si>
  <si>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</si>
  <si>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</si>
  <si>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</si>
  <si>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</si>
  <si>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</si>
  <si>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</si>
  <si>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</si>
  <si>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</si>
  <si>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</si>
  <si>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</si>
  <si>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</si>
  <si>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</si>
  <si>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</si>
  <si>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</si>
  <si>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</si>
  <si>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</si>
  <si>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</si>
  <si>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</si>
  <si>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</si>
  <si>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</si>
  <si>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</si>
  <si>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</si>
  <si>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</si>
  <si>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</si>
  <si>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</si>
  <si>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</si>
  <si>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</si>
  <si>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</si>
  <si>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</si>
  <si>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</si>
  <si>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</si>
  <si>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</si>
  <si>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</si>
  <si>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</si>
  <si>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</si>
  <si>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</si>
  <si>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</si>
  <si>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</si>
  <si>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</si>
  <si>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</si>
  <si>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</si>
  <si>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</si>
  <si>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</si>
  <si>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</si>
  <si>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</si>
  <si>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</si>
  <si>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</si>
  <si>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</si>
  <si>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</si>
  <si>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</si>
  <si>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</si>
  <si>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</si>
  <si>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</si>
  <si>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</si>
  <si>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</si>
  <si>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</si>
  <si>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</si>
  <si>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</si>
  <si>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</si>
  <si>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</si>
  <si>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</si>
  <si>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</si>
  <si>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</si>
  <si>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</si>
  <si>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</si>
  <si>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</si>
  <si>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</si>
  <si>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</si>
  <si>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</si>
  <si>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</si>
  <si>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</si>
  <si>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</si>
  <si>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</si>
  <si>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</si>
  <si>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</si>
  <si>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haimingz112</t>
  </si>
  <si>
    <t>WarriorZ</t>
  </si>
  <si>
    <t>WarriorZWY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</si>
  <si>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</si>
  <si>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</si>
  <si>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</si>
  <si>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</si>
  <si>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</si>
  <si>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</si>
  <si>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</si>
  <si>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</si>
  <si>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</si>
  <si>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</si>
  <si>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</si>
  <si>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</si>
  <si>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</si>
  <si>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</si>
  <si>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</si>
  <si>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</si>
  <si>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</si>
  <si>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</si>
  <si>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</si>
  <si>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</si>
  <si>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</si>
  <si>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</si>
  <si>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</si>
  <si>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</si>
  <si>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</si>
  <si>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</si>
  <si>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</si>
  <si>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</si>
  <si>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</si>
  <si>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</si>
  <si>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</si>
  <si>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</si>
  <si>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</si>
  <si>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</si>
  <si>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</si>
  <si>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</si>
  <si>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</si>
  <si>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</si>
  <si>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</si>
  <si>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</si>
  <si>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</si>
  <si>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</si>
  <si>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</si>
  <si>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</si>
  <si>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</si>
  <si>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</si>
  <si>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</si>
  <si>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</si>
  <si>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</si>
  <si>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</si>
  <si>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</si>
  <si>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</si>
  <si>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</si>
  <si>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</si>
  <si>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</si>
  <si>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</si>
  <si>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</si>
  <si>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</si>
  <si>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</si>
  <si>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</si>
  <si>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</si>
  <si>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</si>
  <si>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</si>
  <si>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</si>
  <si>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</si>
  <si>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</si>
  <si>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</si>
  <si>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</si>
  <si>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</si>
  <si>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</si>
  <si>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</si>
  <si>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</si>
  <si>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</si>
  <si>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</si>
  <si>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</si>
  <si>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</si>
  <si>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</si>
  <si>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</si>
  <si>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</si>
  <si>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</si>
  <si>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</si>
  <si>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</si>
  <si>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</si>
  <si>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</si>
  <si>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</si>
  <si>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</si>
  <si>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</si>
  <si>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</si>
  <si>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</si>
  <si>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</si>
  <si>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</si>
  <si>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</si>
  <si>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</si>
  <si>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</si>
  <si>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</si>
  <si>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</si>
  <si>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</si>
  <si>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</si>
  <si>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</si>
  <si>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</si>
  <si>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</si>
  <si>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</si>
  <si>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</si>
  <si>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</si>
  <si>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</si>
  <si>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</si>
  <si>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</si>
  <si>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</si>
  <si>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</si>
  <si>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</si>
  <si>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</si>
  <si>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</si>
  <si>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</si>
  <si>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</si>
  <si>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</si>
  <si>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</si>
  <si>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</si>
  <si>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</si>
  <si>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</si>
  <si>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</si>
  <si>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</si>
  <si>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</si>
  <si>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</si>
  <si>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</si>
  <si>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</si>
  <si>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</si>
  <si>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</si>
  <si>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</si>
  <si>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</si>
  <si>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</si>
  <si>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</si>
  <si>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</si>
  <si>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</si>
  <si>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</si>
  <si>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</si>
  <si>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</si>
  <si>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</si>
  <si>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</si>
  <si>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</si>
  <si>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</si>
  <si>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</si>
  <si>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</si>
  <si>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</si>
  <si>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</si>
  <si>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</si>
  <si>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</si>
  <si>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</si>
  <si>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</si>
  <si>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</si>
  <si>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</si>
  <si>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</si>
  <si>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</si>
  <si>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</si>
  <si>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</si>
  <si>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</si>
  <si>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</si>
  <si>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</si>
  <si>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</si>
  <si>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</si>
  <si>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</si>
  <si>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</si>
  <si>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</si>
  <si>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</si>
  <si>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</si>
  <si>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</si>
  <si>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</si>
  <si>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</si>
  <si>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</si>
  <si>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</si>
  <si>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</si>
  <si>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</si>
  <si>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</si>
  <si>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</si>
  <si>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</si>
  <si>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</si>
  <si>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</si>
  <si>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</si>
  <si>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</si>
  <si>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</si>
  <si>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</si>
  <si>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</si>
  <si>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</si>
  <si>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</si>
  <si>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</si>
  <si>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</si>
  <si>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</si>
  <si>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</si>
  <si>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</si>
  <si>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</si>
  <si>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</si>
  <si>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</si>
  <si>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</si>
  <si>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</si>
  <si>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</si>
  <si>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</si>
  <si>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</si>
  <si>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</si>
  <si>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</si>
  <si>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</si>
  <si>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</si>
  <si>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</si>
  <si>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</si>
  <si>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</si>
  <si>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</si>
  <si>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</si>
  <si>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</si>
  <si>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</si>
  <si>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</si>
  <si>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</si>
  <si>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</si>
  <si>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</si>
  <si>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</si>
  <si>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</si>
  <si>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</si>
  <si>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</si>
  <si>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</si>
  <si>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</si>
  <si>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</si>
  <si>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</si>
  <si>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</si>
  <si>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</si>
  <si>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</si>
  <si>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</si>
  <si>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</si>
  <si>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</si>
  <si>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Akuna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</si>
  <si>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</si>
  <si>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</si>
  <si>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</si>
  <si>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</si>
  <si>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</si>
  <si>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</si>
  <si>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</si>
  <si>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</si>
  <si>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</si>
  <si>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</si>
  <si>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</si>
  <si>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</si>
  <si>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</si>
  <si>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</si>
  <si>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</si>
  <si>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</si>
  <si>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</si>
  <si>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</si>
  <si>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</si>
  <si>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</si>
  <si>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</si>
  <si>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</si>
  <si>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</si>
  <si>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</si>
  <si>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</si>
  <si>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</si>
  <si>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</si>
  <si>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</si>
  <si>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</si>
  <si>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</si>
  <si>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</si>
  <si>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</si>
  <si>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</si>
  <si>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</si>
  <si>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</si>
  <si>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</si>
  <si>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</si>
  <si>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</si>
  <si>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</si>
  <si>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</si>
  <si>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</si>
  <si>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</si>
  <si>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</si>
  <si>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</si>
  <si>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</si>
  <si>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</si>
  <si>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</si>
  <si>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</si>
  <si>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 xml:space="preserve">songx544 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</si>
  <si>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</si>
  <si>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</si>
  <si>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</si>
  <si>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</si>
  <si>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</si>
  <si>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</si>
  <si>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</si>
  <si>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</si>
  <si>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</si>
  <si>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</si>
  <si>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</si>
  <si>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</si>
  <si>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</si>
  <si>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</si>
  <si>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</si>
  <si>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</si>
  <si>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</si>
  <si>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</si>
  <si>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</si>
  <si>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</si>
  <si>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</si>
  <si>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</si>
  <si>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</si>
  <si>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</si>
  <si>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</si>
  <si>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</si>
  <si>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</si>
  <si>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</si>
  <si>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</si>
  <si>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</si>
  <si>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</si>
  <si>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</si>
  <si>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Salesforce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</si>
  <si>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</si>
  <si>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</si>
  <si>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</si>
  <si>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</si>
  <si>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</si>
  <si>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</si>
  <si>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</si>
  <si>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</si>
  <si>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</si>
  <si>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</si>
  <si>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</si>
  <si>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</si>
  <si>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</si>
  <si>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</si>
  <si>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</si>
  <si>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</si>
  <si>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</si>
  <si>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</si>
  <si>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</si>
  <si>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</si>
  <si>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</si>
  <si>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</si>
  <si>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</si>
  <si>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</si>
  <si>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</si>
  <si>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</si>
  <si>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</si>
  <si>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</si>
  <si>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</si>
  <si>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</si>
  <si>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</si>
  <si>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</si>
  <si>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</si>
  <si>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</si>
  <si>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</si>
  <si>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</si>
  <si>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</si>
  <si>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</si>
  <si>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</si>
  <si>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</si>
  <si>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</si>
  <si>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</si>
  <si>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</si>
  <si>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</si>
  <si>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</si>
  <si>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</si>
  <si>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</si>
  <si>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</si>
  <si>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</si>
  <si>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</si>
  <si>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</si>
  <si>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</si>
  <si>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管小胖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</si>
  <si>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</si>
  <si>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</si>
  <si>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</si>
  <si>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</si>
  <si>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</si>
  <si>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</si>
  <si>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</si>
  <si>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</si>
  <si>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</si>
  <si>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</si>
  <si>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</si>
  <si>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</si>
  <si>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</si>
  <si>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cbx</t>
  </si>
  <si>
    <t>caoboxiao</t>
  </si>
  <si>
    <t>boxiao cao</t>
  </si>
  <si>
    <t>daybreaker678</t>
  </si>
  <si>
    <t>LeetCodeSuperman</t>
  </si>
  <si>
    <t>Zexuan Wang</t>
  </si>
  <si>
    <t>巢书诚</t>
  </si>
  <si>
    <t>shuchenc</t>
  </si>
  <si>
    <t>clementchaoshucheng@gmail.com</t>
  </si>
  <si>
    <t>Mao</t>
  </si>
  <si>
    <t>maobing</t>
  </si>
  <si>
    <t>Zixun Ai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</si>
  <si>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</si>
  <si>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</si>
  <si>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</si>
  <si>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</si>
  <si>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</si>
  <si>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</si>
  <si>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</si>
  <si>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</si>
  <si>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</si>
  <si>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</si>
  <si>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</si>
  <si>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</si>
  <si>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</si>
  <si>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</si>
  <si>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</si>
  <si>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</si>
  <si>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</si>
  <si>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</si>
  <si>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</si>
  <si>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</si>
  <si>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</si>
  <si>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</si>
  <si>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</si>
  <si>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</si>
  <si>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</si>
  <si>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</si>
  <si>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</si>
  <si>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</si>
  <si>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</si>
  <si>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</si>
  <si>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</si>
  <si>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</si>
  <si>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</si>
  <si>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</si>
  <si>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</si>
  <si>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</si>
  <si>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</si>
  <si>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</si>
  <si>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</si>
  <si>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</si>
  <si>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</si>
  <si>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</si>
  <si>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</si>
  <si>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</si>
  <si>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</si>
  <si>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</si>
  <si>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</si>
  <si>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</si>
  <si>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</si>
  <si>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</si>
  <si>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</si>
  <si>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</si>
  <si>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</si>
  <si>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</si>
  <si>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</si>
  <si>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</si>
  <si>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</si>
  <si>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</si>
  <si>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</si>
  <si>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</si>
  <si>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</si>
  <si>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</si>
  <si>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</si>
  <si>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</si>
  <si>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</si>
  <si>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</si>
  <si>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</si>
  <si>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</si>
  <si>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</si>
  <si>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</si>
  <si>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</si>
  <si>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</si>
  <si>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</si>
  <si>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</si>
  <si>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</si>
  <si>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</si>
  <si>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</si>
  <si>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</si>
  <si>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</si>
  <si>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</si>
  <si>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</si>
  <si>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</si>
  <si>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</si>
  <si>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</si>
  <si>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</si>
  <si>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</si>
  <si>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</si>
  <si>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BingleLove</t>
  </si>
  <si>
    <t>hp1100@nyu.edu</t>
  </si>
  <si>
    <t>邢泽钰</t>
  </si>
  <si>
    <t>xzy19951213</t>
  </si>
  <si>
    <t>高须</t>
  </si>
  <si>
    <t>zzgreen</t>
  </si>
  <si>
    <t>yllclover</t>
  </si>
  <si>
    <t>williamwxz@gmail.com</t>
  </si>
  <si>
    <t>陈肇杰</t>
  </si>
  <si>
    <t>chenzhaojie1997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</si>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</sst>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35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24" fillId="0" borderId="0" xfId="0" applyFont="1" applyAlignment="1">
      <alignment horizontal="left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7" fillId="0" borderId="0" xfId="1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164" fontId="28" fillId="0" borderId="0" xfId="0" applyFont="1" applyAlignment="1">
      <alignment horizontal="left"/>
    </xf>
    <xf numFmtId="164" fontId="4" fillId="0" borderId="0" xfId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nanzhoumails@gmail.com" TargetMode="External"/><Relationship Id="rId117" Type="http://schemas.openxmlformats.org/officeDocument/2006/relationships/printerSettings" Target="../printerSettings/printerSettings1.bin"/><Relationship Id="rId21" Type="http://schemas.openxmlformats.org/officeDocument/2006/relationships/hyperlink" Target="mailto:nickyfoto@gmail.com" TargetMode="External"/><Relationship Id="rId42" Type="http://schemas.openxmlformats.org/officeDocument/2006/relationships/hyperlink" Target="mailto:bing.wu@marylandsmith.umd.edu" TargetMode="External"/><Relationship Id="rId47" Type="http://schemas.openxmlformats.org/officeDocument/2006/relationships/hyperlink" Target="mailto:leyouhong1991@gmail.com" TargetMode="External"/><Relationship Id="rId63" Type="http://schemas.openxmlformats.org/officeDocument/2006/relationships/hyperlink" Target="mailto:han.youjia@gmail.com" TargetMode="External"/><Relationship Id="rId68" Type="http://schemas.openxmlformats.org/officeDocument/2006/relationships/hyperlink" Target="mailto:nickee1942@gmail.com" TargetMode="External"/><Relationship Id="rId84" Type="http://schemas.openxmlformats.org/officeDocument/2006/relationships/hyperlink" Target="mailto:inyuo1997@gmail.com" TargetMode="External"/><Relationship Id="rId89" Type="http://schemas.openxmlformats.org/officeDocument/2006/relationships/hyperlink" Target="mailto:jamesfan1101@gmail.com" TargetMode="External"/><Relationship Id="rId112" Type="http://schemas.openxmlformats.org/officeDocument/2006/relationships/hyperlink" Target="mailto:tom.yjl3104@gmail.com" TargetMode="External"/><Relationship Id="rId16" Type="http://schemas.openxmlformats.org/officeDocument/2006/relationships/hyperlink" Target="mailto:lichuan@umich.edu" TargetMode="External"/><Relationship Id="rId107" Type="http://schemas.openxmlformats.org/officeDocument/2006/relationships/hyperlink" Target="mailto:huiz0213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xdcao0903@gmail.com" TargetMode="External"/><Relationship Id="rId37" Type="http://schemas.openxmlformats.org/officeDocument/2006/relationships/hyperlink" Target="mailto:huaiguxie@gmail.com" TargetMode="External"/><Relationship Id="rId53" Type="http://schemas.openxmlformats.org/officeDocument/2006/relationships/hyperlink" Target="mailto:lbyxiafei@gmail.com" TargetMode="External"/><Relationship Id="rId58" Type="http://schemas.openxmlformats.org/officeDocument/2006/relationships/hyperlink" Target="mailto:peawinter@gmail.com" TargetMode="External"/><Relationship Id="rId74" Type="http://schemas.openxmlformats.org/officeDocument/2006/relationships/hyperlink" Target="mailto:volker.way@gmail.com" TargetMode="External"/><Relationship Id="rId79" Type="http://schemas.openxmlformats.org/officeDocument/2006/relationships/hyperlink" Target="mailto:johnkelvinson@gmail.com" TargetMode="External"/><Relationship Id="rId102" Type="http://schemas.openxmlformats.org/officeDocument/2006/relationships/hyperlink" Target="mailto:lih627@outlook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njuhekai@gmail.com" TargetMode="External"/><Relationship Id="rId95" Type="http://schemas.openxmlformats.org/officeDocument/2006/relationships/hyperlink" Target="mailto:hxj.hao@gmail.com" TargetMode="External"/><Relationship Id="rId22" Type="http://schemas.openxmlformats.org/officeDocument/2006/relationships/hyperlink" Target="mailto:kun.hu7602@gmail.com" TargetMode="External"/><Relationship Id="rId27" Type="http://schemas.openxmlformats.org/officeDocument/2006/relationships/hyperlink" Target="mailto:uygnim.iel@gmail.com" TargetMode="External"/><Relationship Id="rId43" Type="http://schemas.openxmlformats.org/officeDocument/2006/relationships/hyperlink" Target="mailto:wwwaap@gmail.com" TargetMode="External"/><Relationship Id="rId48" Type="http://schemas.openxmlformats.org/officeDocument/2006/relationships/hyperlink" Target="mailto:zhuoshen617@gmail.com" TargetMode="External"/><Relationship Id="rId64" Type="http://schemas.openxmlformats.org/officeDocument/2006/relationships/hyperlink" Target="mailto:nealhuang0.0@gmail.com" TargetMode="External"/><Relationship Id="rId69" Type="http://schemas.openxmlformats.org/officeDocument/2006/relationships/hyperlink" Target="mailto:yuanlu0210@gmail.com" TargetMode="External"/><Relationship Id="rId113" Type="http://schemas.openxmlformats.org/officeDocument/2006/relationships/hyperlink" Target="mailto:lishaoyang8@msn.com" TargetMode="External"/><Relationship Id="rId80" Type="http://schemas.openxmlformats.org/officeDocument/2006/relationships/hyperlink" Target="mailto:ftdejo@gmail.com" TargetMode="External"/><Relationship Id="rId85" Type="http://schemas.openxmlformats.org/officeDocument/2006/relationships/hyperlink" Target="mailto:jiachengliu@tamu.edu" TargetMode="External"/><Relationship Id="rId12" Type="http://schemas.openxmlformats.org/officeDocument/2006/relationships/hyperlink" Target="mailto:longtao.cmu@gmail.com" TargetMode="External"/><Relationship Id="rId17" Type="http://schemas.openxmlformats.org/officeDocument/2006/relationships/hyperlink" Target="mailto:wangzhiyu0517@gmail.com" TargetMode="External"/><Relationship Id="rId33" Type="http://schemas.openxmlformats.org/officeDocument/2006/relationships/hyperlink" Target="mailto:wendingp@gmail.com" TargetMode="External"/><Relationship Id="rId38" Type="http://schemas.openxmlformats.org/officeDocument/2006/relationships/hyperlink" Target="mailto:yjf27281181@gmail.com" TargetMode="External"/><Relationship Id="rId59" Type="http://schemas.openxmlformats.org/officeDocument/2006/relationships/hyperlink" Target="mailto:hzccx94@gmail.com" TargetMode="External"/><Relationship Id="rId103" Type="http://schemas.openxmlformats.org/officeDocument/2006/relationships/hyperlink" Target="mailto:zhichuanxun@gmail.com" TargetMode="External"/><Relationship Id="rId108" Type="http://schemas.openxmlformats.org/officeDocument/2006/relationships/hyperlink" Target="mailto:jxphxufh@gmail.com" TargetMode="External"/><Relationship Id="rId54" Type="http://schemas.openxmlformats.org/officeDocument/2006/relationships/hyperlink" Target="mailto:erutan@pku.edu.cn" TargetMode="External"/><Relationship Id="rId70" Type="http://schemas.openxmlformats.org/officeDocument/2006/relationships/hyperlink" Target="mailto:zhouminzoe@gmail.com" TargetMode="External"/><Relationship Id="rId75" Type="http://schemas.openxmlformats.org/officeDocument/2006/relationships/hyperlink" Target="mailto:htkzmo@gmail.com" TargetMode="External"/><Relationship Id="rId91" Type="http://schemas.openxmlformats.org/officeDocument/2006/relationships/hyperlink" Target="mailto:chenfushan20@gmail.com" TargetMode="External"/><Relationship Id="rId96" Type="http://schemas.openxmlformats.org/officeDocument/2006/relationships/hyperlink" Target="mailto:xjnull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23" Type="http://schemas.openxmlformats.org/officeDocument/2006/relationships/hyperlink" Target="mailto:hongbo.qin.1001@gmail.com" TargetMode="External"/><Relationship Id="rId28" Type="http://schemas.openxmlformats.org/officeDocument/2006/relationships/hyperlink" Target="mailto:ziyezhu92@gmail.com" TargetMode="External"/><Relationship Id="rId49" Type="http://schemas.openxmlformats.org/officeDocument/2006/relationships/hyperlink" Target="mailto:taimingyang1993@gmail.com" TargetMode="External"/><Relationship Id="rId114" Type="http://schemas.openxmlformats.org/officeDocument/2006/relationships/hyperlink" Target="mailto:sl4685@columbia.edu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sen.yang96@outlook.com" TargetMode="External"/><Relationship Id="rId44" Type="http://schemas.openxmlformats.org/officeDocument/2006/relationships/hyperlink" Target="mailto:yinghua.hu@gmail.com" TargetMode="External"/><Relationship Id="rId52" Type="http://schemas.openxmlformats.org/officeDocument/2006/relationships/hyperlink" Target="mailto:hongru52@gmail.com" TargetMode="External"/><Relationship Id="rId60" Type="http://schemas.openxmlformats.org/officeDocument/2006/relationships/hyperlink" Target="mailto:mcuallen@gmail.com" TargetMode="External"/><Relationship Id="rId65" Type="http://schemas.openxmlformats.org/officeDocument/2006/relationships/hyperlink" Target="mailto:raymonday20@gmail.com" TargetMode="External"/><Relationship Id="rId73" Type="http://schemas.openxmlformats.org/officeDocument/2006/relationships/hyperlink" Target="mailto:hiuhchan@gmail.com" TargetMode="External"/><Relationship Id="rId78" Type="http://schemas.openxmlformats.org/officeDocument/2006/relationships/hyperlink" Target="mailto:33sharewithu@gmail.com" TargetMode="External"/><Relationship Id="rId81" Type="http://schemas.openxmlformats.org/officeDocument/2006/relationships/hyperlink" Target="mailto:chenjipengpeng@gmail.com" TargetMode="External"/><Relationship Id="rId86" Type="http://schemas.openxmlformats.org/officeDocument/2006/relationships/hyperlink" Target="mailto:js4198@rit.edu" TargetMode="External"/><Relationship Id="rId94" Type="http://schemas.openxmlformats.org/officeDocument/2006/relationships/hyperlink" Target="mailto:zhangn49.freeman@gmail.com" TargetMode="External"/><Relationship Id="rId99" Type="http://schemas.openxmlformats.org/officeDocument/2006/relationships/hyperlink" Target="mailto:cozlind@live.com" TargetMode="External"/><Relationship Id="rId101" Type="http://schemas.openxmlformats.org/officeDocument/2006/relationships/hyperlink" Target="mailto:daojing.guo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tommyjiang1987@gmail.com" TargetMode="External"/><Relationship Id="rId18" Type="http://schemas.openxmlformats.org/officeDocument/2006/relationships/hyperlink" Target="mailto:cheng.endless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whtttth@gmail.com" TargetMode="External"/><Relationship Id="rId34" Type="http://schemas.openxmlformats.org/officeDocument/2006/relationships/hyperlink" Target="mailto:a729381063@gmail.com" TargetMode="External"/><Relationship Id="rId50" Type="http://schemas.openxmlformats.org/officeDocument/2006/relationships/hyperlink" Target="mailto:lynnnaive16@gmail.com" TargetMode="External"/><Relationship Id="rId55" Type="http://schemas.openxmlformats.org/officeDocument/2006/relationships/hyperlink" Target="mailto:wangyanstorm@163.com" TargetMode="External"/><Relationship Id="rId76" Type="http://schemas.openxmlformats.org/officeDocument/2006/relationships/hyperlink" Target="mailto:skyzjkang@gmail.com" TargetMode="External"/><Relationship Id="rId97" Type="http://schemas.openxmlformats.org/officeDocument/2006/relationships/hyperlink" Target="mailto:yuantingwhu@gmail.com" TargetMode="External"/><Relationship Id="rId104" Type="http://schemas.openxmlformats.org/officeDocument/2006/relationships/hyperlink" Target="mailto:wangxinya5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changyu.jiang86@gmail.com" TargetMode="External"/><Relationship Id="rId92" Type="http://schemas.openxmlformats.org/officeDocument/2006/relationships/hyperlink" Target="mailto:mprclibo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leishida0514@gmail.com" TargetMode="External"/><Relationship Id="rId24" Type="http://schemas.openxmlformats.org/officeDocument/2006/relationships/hyperlink" Target="mailto:liuzhenglaichn@gmail.com" TargetMode="External"/><Relationship Id="rId40" Type="http://schemas.openxmlformats.org/officeDocument/2006/relationships/hyperlink" Target="mailto:805482395@qq.com" TargetMode="External"/><Relationship Id="rId45" Type="http://schemas.openxmlformats.org/officeDocument/2006/relationships/hyperlink" Target="mailto:zhijiezhang0124@gmail.com" TargetMode="External"/><Relationship Id="rId66" Type="http://schemas.openxmlformats.org/officeDocument/2006/relationships/hyperlink" Target="mailto:jianmin0105@gmail.com" TargetMode="External"/><Relationship Id="rId87" Type="http://schemas.openxmlformats.org/officeDocument/2006/relationships/hyperlink" Target="mailto:hzfmer94@gmail.com" TargetMode="External"/><Relationship Id="rId110" Type="http://schemas.openxmlformats.org/officeDocument/2006/relationships/hyperlink" Target="mailto:591313782zb@gmail.com" TargetMode="External"/><Relationship Id="rId115" Type="http://schemas.openxmlformats.org/officeDocument/2006/relationships/hyperlink" Target="mailto:bit3tbb@gmail.com" TargetMode="External"/><Relationship Id="rId61" Type="http://schemas.openxmlformats.org/officeDocument/2006/relationships/hyperlink" Target="mailto:zhangshangzhio@gmail.com" TargetMode="External"/><Relationship Id="rId82" Type="http://schemas.openxmlformats.org/officeDocument/2006/relationships/hyperlink" Target="mailto:jiashenzzzzz@gmail.com" TargetMode="External"/><Relationship Id="rId19" Type="http://schemas.openxmlformats.org/officeDocument/2006/relationships/hyperlink" Target="mailto:huanglanzhiguan@gmail.com" TargetMode="External"/><Relationship Id="rId14" Type="http://schemas.openxmlformats.org/officeDocument/2006/relationships/hyperlink" Target="mailto:tianlong0717@gmail.com" TargetMode="External"/><Relationship Id="rId30" Type="http://schemas.openxmlformats.org/officeDocument/2006/relationships/hyperlink" Target="mailto:yuxiaoyuan93@gmail.com" TargetMode="External"/><Relationship Id="rId35" Type="http://schemas.openxmlformats.org/officeDocument/2006/relationships/hyperlink" Target="mailto:xywang0520@gmail.com" TargetMode="External"/><Relationship Id="rId56" Type="http://schemas.openxmlformats.org/officeDocument/2006/relationships/hyperlink" Target="mailto:rayleigh0328@gmail.com" TargetMode="External"/><Relationship Id="rId77" Type="http://schemas.openxmlformats.org/officeDocument/2006/relationships/hyperlink" Target="mailto:haozihong@hotmail.com" TargetMode="External"/><Relationship Id="rId100" Type="http://schemas.openxmlformats.org/officeDocument/2006/relationships/hyperlink" Target="mailto:yixiangsd@gmail.com" TargetMode="External"/><Relationship Id="rId105" Type="http://schemas.openxmlformats.org/officeDocument/2006/relationships/hyperlink" Target="mailto:scott.cc1206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hanzhoutang@gmail.com" TargetMode="External"/><Relationship Id="rId72" Type="http://schemas.openxmlformats.org/officeDocument/2006/relationships/hyperlink" Target="mailto:yingyingchen10@gmail.com" TargetMode="External"/><Relationship Id="rId93" Type="http://schemas.openxmlformats.org/officeDocument/2006/relationships/hyperlink" Target="mailto:qguond@gmail.com" TargetMode="External"/><Relationship Id="rId98" Type="http://schemas.openxmlformats.org/officeDocument/2006/relationships/hyperlink" Target="mailto:yanggunyit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harttleharttle@gmail.com" TargetMode="External"/><Relationship Id="rId46" Type="http://schemas.openxmlformats.org/officeDocument/2006/relationships/hyperlink" Target="mailto:shaokedong123@gmail.com" TargetMode="External"/><Relationship Id="rId67" Type="http://schemas.openxmlformats.org/officeDocument/2006/relationships/hyperlink" Target="mailto:stevenhuang42195@gmail.com" TargetMode="External"/><Relationship Id="rId116" Type="http://schemas.openxmlformats.org/officeDocument/2006/relationships/hyperlink" Target="mailto:yangmingliu16@gmail.com" TargetMode="External"/><Relationship Id="rId20" Type="http://schemas.openxmlformats.org/officeDocument/2006/relationships/hyperlink" Target="mailto:pingjing@gmail.com" TargetMode="External"/><Relationship Id="rId41" Type="http://schemas.openxmlformats.org/officeDocument/2006/relationships/hyperlink" Target="mailto:chenjianxu97@gmail.com" TargetMode="External"/><Relationship Id="rId62" Type="http://schemas.openxmlformats.org/officeDocument/2006/relationships/hyperlink" Target="mailto:peichaodu@gmail.com" TargetMode="External"/><Relationship Id="rId83" Type="http://schemas.openxmlformats.org/officeDocument/2006/relationships/hyperlink" Target="mailto:jonathanyuheng@gmail.com" TargetMode="External"/><Relationship Id="rId88" Type="http://schemas.openxmlformats.org/officeDocument/2006/relationships/hyperlink" Target="mailto:cnliusen@gmail.com" TargetMode="External"/><Relationship Id="rId111" Type="http://schemas.openxmlformats.org/officeDocument/2006/relationships/hyperlink" Target="mailto:januwong@gmail.com" TargetMode="External"/><Relationship Id="rId15" Type="http://schemas.openxmlformats.org/officeDocument/2006/relationships/hyperlink" Target="mailto:ottffyzy@gmail.com" TargetMode="External"/><Relationship Id="rId36" Type="http://schemas.openxmlformats.org/officeDocument/2006/relationships/hyperlink" Target="mailto:arignote2@gmail.com" TargetMode="External"/><Relationship Id="rId57" Type="http://schemas.openxmlformats.org/officeDocument/2006/relationships/hyperlink" Target="mailto:zac.wen7@gmail.com" TargetMode="External"/><Relationship Id="rId106" Type="http://schemas.openxmlformats.org/officeDocument/2006/relationships/hyperlink" Target="mailto:zqzhang2101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35" Type="http://schemas.openxmlformats.org/officeDocument/2006/relationships/hyperlink" Target="mailto:zerotrac2259@gmail.com" TargetMode="External"/><Relationship Id="rId151" Type="http://schemas.openxmlformats.org/officeDocument/2006/relationships/hyperlink" Target="mailto:luojingyaoex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72" Type="http://schemas.openxmlformats.org/officeDocument/2006/relationships/hyperlink" Target="mailto:bairf2niu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141" Type="http://schemas.openxmlformats.org/officeDocument/2006/relationships/hyperlink" Target="mailto:lighteningzhang@163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printerSettings" Target="../printerSettings/printerSettings2.bin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131" Type="http://schemas.openxmlformats.org/officeDocument/2006/relationships/hyperlink" Target="mailto:huisun012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79" Type="http://schemas.openxmlformats.org/officeDocument/2006/relationships/hyperlink" Target="mailto:zhangwanying421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164" Type="http://schemas.openxmlformats.org/officeDocument/2006/relationships/hyperlink" Target="mailto:fightmingz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80" Type="http://schemas.openxmlformats.org/officeDocument/2006/relationships/hyperlink" Target="mailto:qypeng12@outlook.com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6" Type="http://schemas.openxmlformats.org/officeDocument/2006/relationships/hyperlink" Target="mailto:machaochun1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" Type="http://schemas.openxmlformats.org/officeDocument/2006/relationships/hyperlink" Target="mailto:natalieding007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19"/>
  <sheetViews>
    <sheetView topLeftCell="A142" workbookViewId="0">
      <selection activeCell="D155" sqref="D155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102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40</v>
      </c>
      <c r="B13" s="11" t="s">
        <v>41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42</v>
      </c>
      <c r="B14" s="11" t="s">
        <v>43</v>
      </c>
      <c r="C14" s="2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2" t="s">
        <v>47</v>
      </c>
      <c r="B15" s="11" t="s">
        <v>48</v>
      </c>
      <c r="C15" s="2">
        <v>43620</v>
      </c>
      <c r="D15" s="2"/>
      <c r="E15" s="3"/>
      <c r="F15" s="6" t="s">
        <v>0</v>
      </c>
      <c r="G15" s="1"/>
      <c r="H15" s="3" t="s">
        <v>49</v>
      </c>
      <c r="I15" s="1"/>
      <c r="J15" s="1"/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1" t="s">
        <v>51</v>
      </c>
      <c r="B16" s="11" t="s">
        <v>52</v>
      </c>
      <c r="C16" s="2">
        <v>43620</v>
      </c>
      <c r="D16" s="2"/>
      <c r="E16" s="3"/>
      <c r="F16" s="14" t="s">
        <v>53</v>
      </c>
      <c r="G16" s="3" t="s">
        <v>54</v>
      </c>
      <c r="H16" s="3"/>
      <c r="I16" s="1"/>
      <c r="J16" s="4" t="s">
        <v>55</v>
      </c>
      <c r="K16" s="1" t="s">
        <v>56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6" t="s">
        <v>57</v>
      </c>
      <c r="B17" s="1" t="s">
        <v>58</v>
      </c>
      <c r="C17" s="2">
        <v>43658</v>
      </c>
      <c r="D17" s="2"/>
      <c r="E17" s="3"/>
      <c r="F17" s="6" t="s">
        <v>0</v>
      </c>
      <c r="G17" s="3" t="s">
        <v>45</v>
      </c>
      <c r="H17" s="3"/>
      <c r="I17" s="1"/>
      <c r="J17" s="102" t="s">
        <v>59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7" t="s">
        <v>60</v>
      </c>
      <c r="B18" s="1" t="s">
        <v>61</v>
      </c>
      <c r="C18" s="2">
        <v>43681</v>
      </c>
      <c r="D18" s="2"/>
      <c r="E18" s="3"/>
      <c r="F18" s="6" t="s">
        <v>0</v>
      </c>
      <c r="G18" s="3" t="s">
        <v>62</v>
      </c>
      <c r="H18" s="3" t="s">
        <v>2</v>
      </c>
      <c r="I18" s="1"/>
      <c r="J18" s="8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 t="s">
        <v>64</v>
      </c>
      <c r="B19" s="1" t="s">
        <v>65</v>
      </c>
      <c r="C19" s="2">
        <v>43690</v>
      </c>
      <c r="D19" s="2"/>
      <c r="E19" s="3"/>
      <c r="F19" s="6" t="s">
        <v>0</v>
      </c>
      <c r="G19" s="3"/>
      <c r="H19" s="3"/>
      <c r="I19" s="1"/>
      <c r="J19" s="8" t="s">
        <v>66</v>
      </c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7" t="s">
        <v>68</v>
      </c>
      <c r="B20" s="1" t="s">
        <v>69</v>
      </c>
      <c r="C20" s="2">
        <v>43704</v>
      </c>
      <c r="D20" s="2"/>
      <c r="E20" s="3"/>
      <c r="F20" s="6" t="s">
        <v>70</v>
      </c>
      <c r="G20" s="3" t="s">
        <v>45</v>
      </c>
      <c r="H20" s="3"/>
      <c r="I20" s="1"/>
      <c r="J20" s="4" t="s">
        <v>71</v>
      </c>
      <c r="K20" s="1" t="s">
        <v>72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73</v>
      </c>
      <c r="B21" s="1" t="s">
        <v>74</v>
      </c>
      <c r="C21" s="2">
        <v>43707</v>
      </c>
      <c r="D21" s="2"/>
      <c r="E21" s="3"/>
      <c r="F21" s="3" t="s">
        <v>37</v>
      </c>
      <c r="G21" s="3" t="s">
        <v>16</v>
      </c>
      <c r="H21" s="3"/>
      <c r="I21" s="1"/>
      <c r="J21" s="4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6" t="s">
        <v>76</v>
      </c>
      <c r="B22" s="15" t="s">
        <v>77</v>
      </c>
      <c r="C22" s="2">
        <v>43718</v>
      </c>
      <c r="D22" s="2"/>
      <c r="E22" s="3"/>
      <c r="F22" s="6" t="s">
        <v>0</v>
      </c>
      <c r="G22" s="3" t="s">
        <v>62</v>
      </c>
      <c r="H22" s="3"/>
      <c r="I22" s="1"/>
      <c r="J22" s="4" t="s">
        <v>78</v>
      </c>
      <c r="K22" s="1" t="s">
        <v>79</v>
      </c>
      <c r="L22" s="15" t="s">
        <v>77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6" t="s">
        <v>80</v>
      </c>
      <c r="B23" s="15" t="s">
        <v>81</v>
      </c>
      <c r="C23" s="2">
        <v>43757</v>
      </c>
      <c r="D23" s="2"/>
      <c r="E23" s="3"/>
      <c r="F23" s="6" t="s">
        <v>0</v>
      </c>
      <c r="G23" s="3" t="s">
        <v>54</v>
      </c>
      <c r="H23" s="3"/>
      <c r="I23" s="1"/>
      <c r="J23" s="102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 t="s">
        <v>83</v>
      </c>
      <c r="B24" s="1" t="s">
        <v>84</v>
      </c>
      <c r="C24" s="2">
        <v>43763</v>
      </c>
      <c r="D24" s="2"/>
      <c r="E24" s="3"/>
      <c r="F24" s="6" t="s">
        <v>0</v>
      </c>
      <c r="G24" s="3"/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1" t="s">
        <v>87</v>
      </c>
      <c r="B25" s="1" t="s">
        <v>88</v>
      </c>
      <c r="C25" s="2">
        <v>43829</v>
      </c>
      <c r="D25" s="88"/>
      <c r="E25" s="6"/>
      <c r="F25" s="6" t="s">
        <v>0</v>
      </c>
      <c r="G25" s="3" t="s">
        <v>62</v>
      </c>
      <c r="H25" s="3"/>
      <c r="J25" s="4" t="s">
        <v>89</v>
      </c>
    </row>
    <row r="26" spans="1:26" ht="15.75" customHeight="1">
      <c r="A26" s="7" t="s">
        <v>90</v>
      </c>
      <c r="B26" s="17" t="s">
        <v>91</v>
      </c>
      <c r="C26" s="2">
        <v>43834</v>
      </c>
      <c r="D26" s="2"/>
      <c r="E26" s="3"/>
      <c r="F26" s="6" t="s">
        <v>0</v>
      </c>
      <c r="G26" s="3" t="s">
        <v>92</v>
      </c>
      <c r="H26" s="3" t="s">
        <v>7</v>
      </c>
      <c r="J26" s="4" t="s">
        <v>93</v>
      </c>
    </row>
    <row r="27" spans="1:26" ht="15.75" customHeight="1">
      <c r="A27" s="1" t="s">
        <v>94</v>
      </c>
      <c r="B27" s="11" t="s">
        <v>95</v>
      </c>
      <c r="C27" s="2">
        <v>43838</v>
      </c>
      <c r="D27" s="88"/>
      <c r="E27" s="6"/>
      <c r="F27" s="13" t="s">
        <v>96</v>
      </c>
      <c r="G27" s="3"/>
      <c r="H27" s="3"/>
      <c r="J27" s="4" t="s">
        <v>97</v>
      </c>
      <c r="K27" t="s">
        <v>98</v>
      </c>
    </row>
    <row r="28" spans="1:26" ht="15.75" customHeight="1">
      <c r="A28" s="11" t="s">
        <v>99</v>
      </c>
      <c r="B28" s="11" t="s">
        <v>100</v>
      </c>
      <c r="C28" s="2">
        <v>43842</v>
      </c>
      <c r="D28" s="88"/>
      <c r="E28" s="6"/>
      <c r="F28" s="6" t="s">
        <v>0</v>
      </c>
      <c r="G28" s="3"/>
      <c r="H28" s="3"/>
      <c r="J28" s="4" t="s">
        <v>101</v>
      </c>
      <c r="K28" s="11" t="s">
        <v>102</v>
      </c>
      <c r="L28" s="11" t="s">
        <v>103</v>
      </c>
    </row>
    <row r="29" spans="1:26" ht="15.75" customHeight="1">
      <c r="A29" s="7" t="s">
        <v>104</v>
      </c>
      <c r="B29" s="11" t="s">
        <v>105</v>
      </c>
      <c r="C29" s="2">
        <v>43844</v>
      </c>
      <c r="D29" s="88"/>
      <c r="E29" s="6"/>
      <c r="F29" s="6" t="s">
        <v>0</v>
      </c>
      <c r="G29" s="3" t="s">
        <v>54</v>
      </c>
      <c r="H29" s="3" t="s">
        <v>106</v>
      </c>
      <c r="J29" s="4" t="s">
        <v>107</v>
      </c>
    </row>
    <row r="30" spans="1:26" ht="15.75" customHeight="1">
      <c r="A30" s="7" t="s">
        <v>108</v>
      </c>
      <c r="B30" s="1" t="s">
        <v>109</v>
      </c>
      <c r="C30" s="2">
        <v>43847</v>
      </c>
      <c r="D30" s="88"/>
      <c r="E30" s="6"/>
      <c r="F30" s="6" t="s">
        <v>0</v>
      </c>
      <c r="G30" s="3" t="s">
        <v>16</v>
      </c>
      <c r="H30" s="3"/>
      <c r="J30" s="4" t="s">
        <v>110</v>
      </c>
    </row>
    <row r="31" spans="1:26" ht="15.75" customHeight="1">
      <c r="A31" s="7" t="s">
        <v>111</v>
      </c>
      <c r="B31" s="11" t="s">
        <v>112</v>
      </c>
      <c r="C31" s="2">
        <v>43848</v>
      </c>
      <c r="D31" s="88"/>
      <c r="E31" s="6"/>
      <c r="F31" s="6" t="s">
        <v>113</v>
      </c>
      <c r="G31" s="3" t="s">
        <v>16</v>
      </c>
      <c r="H31" s="3"/>
      <c r="J31" s="4" t="s">
        <v>114</v>
      </c>
    </row>
    <row r="32" spans="1:26" ht="15.75" customHeight="1">
      <c r="A32" s="11" t="s">
        <v>115</v>
      </c>
      <c r="B32" s="11" t="s">
        <v>115</v>
      </c>
      <c r="C32" s="2">
        <v>43870</v>
      </c>
      <c r="D32" s="88"/>
      <c r="E32" s="6"/>
      <c r="F32" s="19" t="s">
        <v>0</v>
      </c>
      <c r="G32" s="3" t="s">
        <v>1</v>
      </c>
      <c r="H32" s="3" t="s">
        <v>2</v>
      </c>
      <c r="J32" s="4" t="s">
        <v>116</v>
      </c>
      <c r="K32" s="11" t="s">
        <v>117</v>
      </c>
    </row>
    <row r="33" spans="1:11" ht="15.75" customHeight="1">
      <c r="A33" s="11" t="s">
        <v>118</v>
      </c>
      <c r="B33" s="11" t="s">
        <v>118</v>
      </c>
      <c r="C33" s="2">
        <v>43875</v>
      </c>
      <c r="D33" s="88"/>
      <c r="E33" s="6"/>
      <c r="F33" s="19" t="s">
        <v>0</v>
      </c>
      <c r="G33" s="3"/>
      <c r="H33" s="3"/>
      <c r="J33" s="4" t="s">
        <v>119</v>
      </c>
    </row>
    <row r="34" spans="1:11" ht="15.75" customHeight="1">
      <c r="A34" s="11" t="s">
        <v>120</v>
      </c>
      <c r="B34" s="11" t="s">
        <v>121</v>
      </c>
      <c r="C34" s="2">
        <v>43898</v>
      </c>
      <c r="D34" s="88"/>
      <c r="E34" s="6"/>
      <c r="F34" s="14" t="s">
        <v>0</v>
      </c>
      <c r="G34" s="3"/>
      <c r="H34" s="3"/>
      <c r="J34" s="4" t="s">
        <v>122</v>
      </c>
      <c r="K34" s="11" t="s">
        <v>123</v>
      </c>
    </row>
    <row r="35" spans="1:11" ht="15.75" customHeight="1">
      <c r="A35" s="11" t="s">
        <v>124</v>
      </c>
      <c r="B35" s="11" t="s">
        <v>125</v>
      </c>
      <c r="C35" s="20">
        <v>43906</v>
      </c>
      <c r="D35" s="88"/>
      <c r="E35" s="6"/>
      <c r="F35" s="19" t="s">
        <v>0</v>
      </c>
      <c r="G35" s="3" t="s">
        <v>54</v>
      </c>
      <c r="H35" s="3"/>
      <c r="J35" s="4" t="s">
        <v>126</v>
      </c>
      <c r="K35" s="11" t="s">
        <v>127</v>
      </c>
    </row>
    <row r="36" spans="1:11" ht="15.75" customHeight="1">
      <c r="A36" s="11" t="s">
        <v>128</v>
      </c>
      <c r="B36" s="11" t="s">
        <v>129</v>
      </c>
      <c r="C36" s="20">
        <v>43906</v>
      </c>
      <c r="D36" s="88"/>
      <c r="E36" s="6"/>
      <c r="F36" s="19" t="s">
        <v>0</v>
      </c>
      <c r="G36" s="3"/>
      <c r="H36" s="3"/>
      <c r="J36" s="101" t="s">
        <v>130</v>
      </c>
    </row>
    <row r="37" spans="1:11" ht="15.75" customHeight="1">
      <c r="A37" s="11" t="s">
        <v>131</v>
      </c>
      <c r="B37" s="11" t="s">
        <v>132</v>
      </c>
      <c r="C37" s="2">
        <v>43911</v>
      </c>
      <c r="D37" s="88"/>
      <c r="E37" s="6"/>
      <c r="F37" s="6" t="s">
        <v>0</v>
      </c>
      <c r="G37" s="3"/>
      <c r="H37" s="106" t="s">
        <v>133</v>
      </c>
      <c r="J37" s="4" t="s">
        <v>134</v>
      </c>
      <c r="K37" s="11" t="s">
        <v>135</v>
      </c>
    </row>
    <row r="38" spans="1:11" ht="15.75" customHeight="1">
      <c r="A38" s="11" t="s">
        <v>136</v>
      </c>
      <c r="B38" s="11" t="s">
        <v>137</v>
      </c>
      <c r="C38" s="2">
        <v>43912</v>
      </c>
      <c r="D38" s="88"/>
      <c r="E38" s="6"/>
      <c r="F38" s="6" t="s">
        <v>0</v>
      </c>
      <c r="G38" s="3" t="s">
        <v>54</v>
      </c>
      <c r="H38" s="3"/>
      <c r="J38" s="4" t="s">
        <v>138</v>
      </c>
      <c r="K38" s="11" t="s">
        <v>136</v>
      </c>
    </row>
    <row r="39" spans="1:11" ht="15.75" customHeight="1">
      <c r="A39" s="11" t="s">
        <v>139</v>
      </c>
      <c r="B39" s="11" t="s">
        <v>140</v>
      </c>
      <c r="C39" s="2">
        <v>43914</v>
      </c>
      <c r="D39" s="88"/>
      <c r="E39" s="6"/>
      <c r="F39" s="6" t="s">
        <v>0</v>
      </c>
      <c r="G39" s="3" t="s">
        <v>141</v>
      </c>
      <c r="H39" s="3"/>
      <c r="J39" s="4" t="s">
        <v>142</v>
      </c>
      <c r="K39" s="11" t="s">
        <v>143</v>
      </c>
    </row>
    <row r="40" spans="1:11" ht="15.75" customHeight="1">
      <c r="A40" s="11" t="s">
        <v>144</v>
      </c>
      <c r="B40" s="11" t="s">
        <v>145</v>
      </c>
      <c r="C40" s="2">
        <v>43932</v>
      </c>
      <c r="D40" s="88"/>
      <c r="E40" s="6"/>
      <c r="F40" s="19" t="s">
        <v>0</v>
      </c>
      <c r="G40" s="3"/>
      <c r="H40" s="3" t="s">
        <v>7</v>
      </c>
      <c r="J40" s="101" t="s">
        <v>146</v>
      </c>
      <c r="K40" s="11" t="s">
        <v>147</v>
      </c>
    </row>
    <row r="41" spans="1:11" ht="15.75" customHeight="1">
      <c r="A41" s="11" t="s">
        <v>148</v>
      </c>
      <c r="B41" s="11" t="s">
        <v>149</v>
      </c>
      <c r="C41" s="2">
        <v>43949</v>
      </c>
      <c r="D41" s="88"/>
      <c r="E41" s="6"/>
      <c r="F41" s="6" t="s">
        <v>150</v>
      </c>
      <c r="G41" s="3"/>
      <c r="H41" s="3"/>
      <c r="J41" s="4" t="s">
        <v>151</v>
      </c>
      <c r="K41" s="11" t="s">
        <v>152</v>
      </c>
    </row>
    <row r="42" spans="1:11" ht="15.75" customHeight="1">
      <c r="A42" s="11" t="s">
        <v>153</v>
      </c>
      <c r="B42" s="11" t="s">
        <v>154</v>
      </c>
      <c r="C42" s="2">
        <v>43954</v>
      </c>
      <c r="D42" s="88"/>
      <c r="E42" s="6"/>
      <c r="F42" s="6" t="s">
        <v>155</v>
      </c>
      <c r="G42" s="3" t="s">
        <v>54</v>
      </c>
      <c r="H42" s="3" t="s">
        <v>106</v>
      </c>
      <c r="J42" s="4" t="s">
        <v>156</v>
      </c>
      <c r="K42" s="11" t="s">
        <v>157</v>
      </c>
    </row>
    <row r="43" spans="1:11" ht="15.75" customHeight="1">
      <c r="A43" s="11" t="s">
        <v>158</v>
      </c>
      <c r="B43" s="11" t="s">
        <v>159</v>
      </c>
      <c r="C43" s="2">
        <v>43959</v>
      </c>
      <c r="D43" s="88"/>
      <c r="E43" s="6"/>
      <c r="F43" s="6" t="s">
        <v>160</v>
      </c>
      <c r="G43" s="3"/>
      <c r="H43" s="3"/>
      <c r="J43" s="4" t="s">
        <v>161</v>
      </c>
      <c r="K43" s="11" t="s">
        <v>162</v>
      </c>
    </row>
    <row r="44" spans="1:11" ht="15.75" customHeight="1">
      <c r="A44" s="11" t="s">
        <v>163</v>
      </c>
      <c r="B44" s="11" t="s">
        <v>164</v>
      </c>
      <c r="C44" s="2">
        <v>43960</v>
      </c>
      <c r="D44" s="88"/>
      <c r="E44" s="6"/>
      <c r="F44" s="6" t="s">
        <v>0</v>
      </c>
      <c r="G44" s="3" t="s">
        <v>1</v>
      </c>
      <c r="H44" s="3"/>
      <c r="J44" s="4" t="s">
        <v>165</v>
      </c>
      <c r="K44" s="91" t="s">
        <v>166</v>
      </c>
    </row>
    <row r="45" spans="1:11" ht="15.75" customHeight="1">
      <c r="A45" s="11" t="s">
        <v>167</v>
      </c>
      <c r="B45" s="11" t="s">
        <v>168</v>
      </c>
      <c r="C45" s="2">
        <v>43960</v>
      </c>
      <c r="D45" s="88"/>
      <c r="E45" s="6"/>
      <c r="F45" s="6" t="s">
        <v>169</v>
      </c>
      <c r="G45" s="3" t="s">
        <v>1</v>
      </c>
      <c r="H45" s="3"/>
      <c r="J45" s="4" t="s">
        <v>170</v>
      </c>
      <c r="K45" s="11" t="s">
        <v>171</v>
      </c>
    </row>
    <row r="46" spans="1:11" ht="15.75" customHeight="1">
      <c r="A46" s="12" t="s">
        <v>172</v>
      </c>
      <c r="B46" s="11" t="s">
        <v>173</v>
      </c>
      <c r="C46" s="20">
        <v>44003</v>
      </c>
      <c r="D46" s="20"/>
      <c r="E46" s="19"/>
      <c r="F46" s="19" t="s">
        <v>0</v>
      </c>
      <c r="G46" s="14"/>
      <c r="H46" s="14"/>
      <c r="I46" s="11"/>
      <c r="J46" s="18" t="s">
        <v>174</v>
      </c>
    </row>
    <row r="47" spans="1:11" ht="15.75" customHeight="1">
      <c r="A47" s="11" t="s">
        <v>175</v>
      </c>
      <c r="B47" s="11" t="s">
        <v>176</v>
      </c>
      <c r="C47" s="2">
        <v>44022</v>
      </c>
      <c r="D47" s="88"/>
      <c r="E47" s="6"/>
      <c r="F47" s="19" t="s">
        <v>0</v>
      </c>
      <c r="G47" s="3" t="s">
        <v>16</v>
      </c>
      <c r="H47" s="3"/>
      <c r="J47" s="101" t="s">
        <v>177</v>
      </c>
      <c r="K47" s="11" t="s">
        <v>178</v>
      </c>
    </row>
    <row r="48" spans="1:11" ht="15.75" customHeight="1">
      <c r="A48" s="12" t="s">
        <v>179</v>
      </c>
      <c r="B48" s="11" t="s">
        <v>180</v>
      </c>
      <c r="C48" s="2">
        <v>44029</v>
      </c>
      <c r="D48" s="88"/>
      <c r="E48" s="6"/>
      <c r="F48" s="19" t="s">
        <v>0</v>
      </c>
      <c r="G48" s="3" t="s">
        <v>62</v>
      </c>
      <c r="H48" s="3" t="s">
        <v>7</v>
      </c>
      <c r="J48" s="101" t="s">
        <v>181</v>
      </c>
      <c r="K48" s="11" t="s">
        <v>182</v>
      </c>
    </row>
    <row r="49" spans="1:26" ht="15.75" customHeight="1">
      <c r="A49" s="12" t="s">
        <v>169</v>
      </c>
      <c r="B49" s="11" t="s">
        <v>183</v>
      </c>
      <c r="C49" s="20">
        <v>44044</v>
      </c>
      <c r="D49" s="20"/>
      <c r="E49" s="14"/>
      <c r="F49" s="19" t="s">
        <v>0</v>
      </c>
      <c r="G49" s="14" t="s">
        <v>1</v>
      </c>
      <c r="H49" s="14"/>
      <c r="I49" s="11"/>
      <c r="J49" s="18" t="s">
        <v>184</v>
      </c>
      <c r="K49" s="9" t="s">
        <v>185</v>
      </c>
      <c r="L49" s="9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>
      <c r="A50" s="11" t="s">
        <v>186</v>
      </c>
      <c r="B50" t="s">
        <v>187</v>
      </c>
      <c r="C50" s="2">
        <v>44053</v>
      </c>
      <c r="D50" s="88"/>
      <c r="E50" s="6"/>
      <c r="F50" s="19" t="s">
        <v>0</v>
      </c>
      <c r="G50" s="3" t="s">
        <v>62</v>
      </c>
      <c r="H50" s="3"/>
      <c r="J50" s="101" t="s">
        <v>188</v>
      </c>
      <c r="K50" s="11" t="s">
        <v>189</v>
      </c>
      <c r="L50" s="11" t="s">
        <v>190</v>
      </c>
    </row>
    <row r="51" spans="1:26" ht="15.75" customHeight="1">
      <c r="A51" s="12" t="s">
        <v>191</v>
      </c>
      <c r="B51" s="12" t="s">
        <v>191</v>
      </c>
      <c r="C51" s="2">
        <v>44063</v>
      </c>
      <c r="D51" s="88"/>
      <c r="E51" s="6"/>
      <c r="F51" s="3" t="s">
        <v>139</v>
      </c>
      <c r="G51" s="3" t="s">
        <v>192</v>
      </c>
      <c r="H51" s="3"/>
      <c r="J51" s="101" t="s">
        <v>193</v>
      </c>
    </row>
    <row r="52" spans="1:26" ht="15.75" customHeight="1">
      <c r="A52" s="11" t="s">
        <v>194</v>
      </c>
      <c r="B52" s="11" t="s">
        <v>195</v>
      </c>
      <c r="C52" s="2">
        <v>44088</v>
      </c>
      <c r="D52" s="88"/>
      <c r="E52" s="6"/>
      <c r="F52" s="19" t="s">
        <v>0</v>
      </c>
      <c r="G52" s="3" t="s">
        <v>16</v>
      </c>
      <c r="H52" s="3"/>
      <c r="J52" s="101" t="s">
        <v>196</v>
      </c>
      <c r="K52" s="11" t="s">
        <v>197</v>
      </c>
    </row>
    <row r="53" spans="1:26" ht="15.75" customHeight="1">
      <c r="A53" s="11" t="s">
        <v>198</v>
      </c>
      <c r="B53" s="11" t="s">
        <v>199</v>
      </c>
      <c r="C53" s="20">
        <v>44092</v>
      </c>
      <c r="D53" s="88"/>
      <c r="E53" s="6"/>
      <c r="F53" s="19" t="s">
        <v>0</v>
      </c>
      <c r="G53" s="3"/>
      <c r="H53" s="3"/>
      <c r="J53" s="101" t="s">
        <v>200</v>
      </c>
    </row>
    <row r="54" spans="1:26" ht="15.75" customHeight="1">
      <c r="A54" s="11" t="s">
        <v>201</v>
      </c>
      <c r="B54" s="11" t="s">
        <v>202</v>
      </c>
      <c r="C54" s="20">
        <v>44093</v>
      </c>
      <c r="D54" s="20"/>
      <c r="E54" s="14"/>
      <c r="F54" s="19" t="s">
        <v>0</v>
      </c>
      <c r="G54" s="14"/>
      <c r="H54" s="14"/>
      <c r="I54" s="11"/>
      <c r="J54" s="18" t="s">
        <v>203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>
      <c r="A55" s="11" t="s">
        <v>204</v>
      </c>
      <c r="B55" s="11" t="s">
        <v>205</v>
      </c>
      <c r="C55" s="2">
        <v>44095</v>
      </c>
      <c r="D55" s="88"/>
      <c r="E55" s="6"/>
      <c r="F55" s="19" t="s">
        <v>0</v>
      </c>
      <c r="G55" s="3"/>
      <c r="H55" s="3"/>
      <c r="J55" s="101" t="s">
        <v>206</v>
      </c>
    </row>
    <row r="56" spans="1:26" ht="15.75" customHeight="1">
      <c r="A56" s="11" t="s">
        <v>207</v>
      </c>
      <c r="B56" s="11" t="s">
        <v>208</v>
      </c>
      <c r="C56" s="2">
        <v>44102</v>
      </c>
      <c r="D56" s="88"/>
      <c r="E56" s="6"/>
      <c r="F56" s="19" t="s">
        <v>0</v>
      </c>
      <c r="G56" s="3" t="s">
        <v>209</v>
      </c>
      <c r="H56" s="3"/>
      <c r="J56" s="100" t="s">
        <v>210</v>
      </c>
    </row>
    <row r="57" spans="1:26" ht="15.75" customHeight="1">
      <c r="A57" s="11" t="s">
        <v>211</v>
      </c>
      <c r="B57" s="11" t="s">
        <v>212</v>
      </c>
      <c r="C57" s="2">
        <v>44115</v>
      </c>
      <c r="D57" s="88"/>
      <c r="E57" s="6"/>
      <c r="F57" s="19" t="s">
        <v>0</v>
      </c>
      <c r="G57" s="3"/>
      <c r="H57" s="3"/>
      <c r="J57" s="101" t="s">
        <v>213</v>
      </c>
    </row>
    <row r="58" spans="1:26" ht="15.75" customHeight="1">
      <c r="A58" s="11" t="s">
        <v>214</v>
      </c>
      <c r="B58" s="11" t="s">
        <v>215</v>
      </c>
      <c r="C58" s="2">
        <v>44118</v>
      </c>
      <c r="D58" s="88"/>
      <c r="E58" s="6"/>
      <c r="F58" s="19" t="s">
        <v>0</v>
      </c>
      <c r="G58" s="3"/>
      <c r="H58" s="3"/>
      <c r="J58" s="101" t="s">
        <v>216</v>
      </c>
    </row>
    <row r="59" spans="1:26" ht="15.75" customHeight="1">
      <c r="A59" s="11" t="s">
        <v>217</v>
      </c>
      <c r="B59" s="11" t="s">
        <v>217</v>
      </c>
      <c r="C59" s="2">
        <v>44121</v>
      </c>
      <c r="D59" s="88"/>
      <c r="E59" s="6"/>
      <c r="F59" s="19" t="s">
        <v>0</v>
      </c>
      <c r="G59" s="3"/>
      <c r="H59" s="3"/>
      <c r="J59" s="101" t="s">
        <v>218</v>
      </c>
    </row>
    <row r="60" spans="1:26" ht="15.75" customHeight="1">
      <c r="A60" s="11" t="s">
        <v>219</v>
      </c>
      <c r="B60" s="11" t="s">
        <v>220</v>
      </c>
      <c r="C60" s="2">
        <v>44121</v>
      </c>
      <c r="D60" s="88"/>
      <c r="E60" s="6"/>
      <c r="F60" s="19" t="s">
        <v>0</v>
      </c>
      <c r="G60" s="3"/>
      <c r="H60" s="3"/>
      <c r="J60" s="101" t="s">
        <v>221</v>
      </c>
    </row>
    <row r="61" spans="1:26" ht="15.75" customHeight="1">
      <c r="A61" s="11" t="s">
        <v>222</v>
      </c>
      <c r="B61" s="11" t="s">
        <v>223</v>
      </c>
      <c r="C61" s="2">
        <v>44128</v>
      </c>
      <c r="D61" s="88"/>
      <c r="E61" s="6"/>
      <c r="F61" s="14" t="s">
        <v>224</v>
      </c>
      <c r="G61" s="3" t="s">
        <v>45</v>
      </c>
      <c r="H61" s="3"/>
      <c r="J61" s="100" t="s">
        <v>225</v>
      </c>
      <c r="K61" s="11" t="s">
        <v>226</v>
      </c>
    </row>
    <row r="62" spans="1:26" ht="15.75" customHeight="1">
      <c r="A62" s="11" t="s">
        <v>227</v>
      </c>
      <c r="B62" s="11" t="s">
        <v>228</v>
      </c>
      <c r="C62" s="2">
        <v>44129</v>
      </c>
      <c r="D62" s="88"/>
      <c r="E62" s="6"/>
      <c r="F62" s="19" t="s">
        <v>0</v>
      </c>
      <c r="G62" s="3" t="s">
        <v>1</v>
      </c>
      <c r="H62" s="3"/>
      <c r="J62" s="101" t="s">
        <v>229</v>
      </c>
    </row>
    <row r="63" spans="1:26" ht="15.75" customHeight="1">
      <c r="A63" s="11" t="s">
        <v>230</v>
      </c>
      <c r="B63" s="11" t="s">
        <v>231</v>
      </c>
      <c r="C63" s="2">
        <v>44140</v>
      </c>
      <c r="D63" s="88"/>
      <c r="E63" s="6"/>
      <c r="F63" s="19" t="s">
        <v>0</v>
      </c>
      <c r="G63" s="3"/>
      <c r="H63" s="3"/>
      <c r="J63" s="101" t="s">
        <v>232</v>
      </c>
    </row>
    <row r="64" spans="1:26" ht="15.75" customHeight="1">
      <c r="A64" s="11" t="s">
        <v>233</v>
      </c>
      <c r="B64" s="11" t="s">
        <v>234</v>
      </c>
      <c r="C64" s="2">
        <v>44141</v>
      </c>
      <c r="D64" s="88"/>
      <c r="E64" s="6"/>
      <c r="F64" s="19" t="s">
        <v>0</v>
      </c>
      <c r="G64" s="3" t="s">
        <v>92</v>
      </c>
      <c r="H64" s="3"/>
      <c r="J64" s="101" t="s">
        <v>235</v>
      </c>
    </row>
    <row r="65" spans="1:26" ht="15.75" customHeight="1">
      <c r="A65" s="11" t="s">
        <v>236</v>
      </c>
      <c r="B65" s="11" t="s">
        <v>237</v>
      </c>
      <c r="C65" s="2">
        <v>44142</v>
      </c>
      <c r="D65" s="88"/>
      <c r="E65" s="6"/>
      <c r="F65" s="19" t="s">
        <v>0</v>
      </c>
      <c r="G65" s="3" t="s">
        <v>16</v>
      </c>
      <c r="H65" s="3"/>
      <c r="J65" s="101" t="s">
        <v>238</v>
      </c>
    </row>
    <row r="66" spans="1:26" ht="15.75" customHeight="1">
      <c r="A66" s="11" t="s">
        <v>239</v>
      </c>
      <c r="B66" s="11" t="s">
        <v>240</v>
      </c>
      <c r="C66" s="2">
        <v>44153</v>
      </c>
      <c r="D66" s="88"/>
      <c r="E66" s="6"/>
      <c r="F66" s="19" t="s">
        <v>0</v>
      </c>
      <c r="G66" s="3"/>
      <c r="H66" s="3"/>
      <c r="J66" s="101" t="s">
        <v>241</v>
      </c>
    </row>
    <row r="67" spans="1:26" ht="15.75" customHeight="1">
      <c r="A67" s="11" t="s">
        <v>242</v>
      </c>
      <c r="B67" s="11" t="s">
        <v>243</v>
      </c>
      <c r="C67" s="20">
        <v>44156</v>
      </c>
      <c r="D67" s="21"/>
      <c r="E67" s="14"/>
      <c r="F67" s="19" t="s">
        <v>0</v>
      </c>
      <c r="G67" s="14" t="s">
        <v>54</v>
      </c>
      <c r="H67" s="14"/>
      <c r="I67" s="11"/>
      <c r="J67" s="18" t="s">
        <v>244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>
      <c r="A68" s="91" t="s">
        <v>245</v>
      </c>
      <c r="B68" s="91" t="s">
        <v>246</v>
      </c>
      <c r="C68" s="2">
        <v>44178</v>
      </c>
      <c r="D68" s="88"/>
      <c r="E68" s="6"/>
      <c r="F68" s="6" t="s">
        <v>211</v>
      </c>
      <c r="G68" s="3"/>
      <c r="H68" s="3"/>
    </row>
    <row r="69" spans="1:26" ht="15.75" customHeight="1">
      <c r="A69" t="s">
        <v>247</v>
      </c>
      <c r="B69" s="97" t="s">
        <v>248</v>
      </c>
      <c r="C69" s="2">
        <v>44196</v>
      </c>
      <c r="D69" s="88"/>
      <c r="E69" s="6"/>
      <c r="F69" s="95" t="s">
        <v>0</v>
      </c>
      <c r="G69" s="3"/>
      <c r="H69" s="3"/>
    </row>
    <row r="70" spans="1:26" ht="15.75" customHeight="1">
      <c r="A70" t="s">
        <v>249</v>
      </c>
      <c r="B70" s="97" t="s">
        <v>250</v>
      </c>
      <c r="C70" s="2">
        <v>44196</v>
      </c>
      <c r="D70" s="88"/>
      <c r="E70" s="6"/>
      <c r="F70" s="95" t="s">
        <v>0</v>
      </c>
      <c r="G70" s="3"/>
      <c r="H70" s="3"/>
      <c r="J70" s="101" t="s">
        <v>251</v>
      </c>
    </row>
    <row r="71" spans="1:26" ht="15.75" customHeight="1">
      <c r="A71" s="104" t="s">
        <v>252</v>
      </c>
      <c r="B71" s="97" t="s">
        <v>253</v>
      </c>
      <c r="C71" s="2">
        <v>44197</v>
      </c>
      <c r="D71" s="88"/>
      <c r="E71" s="6"/>
      <c r="F71" s="95" t="s">
        <v>0</v>
      </c>
      <c r="G71" s="106" t="s">
        <v>54</v>
      </c>
      <c r="H71" s="3"/>
      <c r="J71" s="101" t="s">
        <v>254</v>
      </c>
      <c r="K71" t="s">
        <v>255</v>
      </c>
    </row>
    <row r="72" spans="1:26" ht="15.75" customHeight="1">
      <c r="A72" s="104" t="s">
        <v>256</v>
      </c>
      <c r="B72" s="97" t="s">
        <v>257</v>
      </c>
      <c r="C72" s="2">
        <v>44197</v>
      </c>
      <c r="D72" s="88"/>
      <c r="E72" s="6"/>
      <c r="F72" s="95" t="s">
        <v>0</v>
      </c>
      <c r="G72" s="3"/>
      <c r="H72" s="3"/>
      <c r="J72" s="101" t="s">
        <v>258</v>
      </c>
    </row>
    <row r="73" spans="1:26" ht="15.75" customHeight="1">
      <c r="A73" s="104" t="s">
        <v>259</v>
      </c>
      <c r="B73" t="s">
        <v>260</v>
      </c>
      <c r="C73" s="2">
        <v>44198</v>
      </c>
      <c r="D73" s="88"/>
      <c r="E73" s="6"/>
      <c r="F73" s="95" t="s">
        <v>0</v>
      </c>
      <c r="G73" s="3"/>
      <c r="H73" s="3"/>
      <c r="J73" s="101" t="s">
        <v>261</v>
      </c>
      <c r="L73" s="97" t="s">
        <v>262</v>
      </c>
    </row>
    <row r="74" spans="1:26" ht="15.75" customHeight="1">
      <c r="A74" s="104" t="s">
        <v>263</v>
      </c>
      <c r="B74" s="97" t="s">
        <v>264</v>
      </c>
      <c r="C74" s="2">
        <v>44199</v>
      </c>
      <c r="D74" s="88"/>
      <c r="E74" s="6"/>
      <c r="F74" s="95" t="s">
        <v>0</v>
      </c>
      <c r="G74" s="3"/>
      <c r="H74" s="3"/>
      <c r="J74" s="101" t="s">
        <v>265</v>
      </c>
    </row>
    <row r="75" spans="1:26" ht="15.75" customHeight="1">
      <c r="A75" s="104" t="s">
        <v>266</v>
      </c>
      <c r="B75" s="97" t="s">
        <v>267</v>
      </c>
      <c r="C75" s="2">
        <v>44199</v>
      </c>
      <c r="D75" s="88"/>
      <c r="E75" s="6"/>
      <c r="F75" s="95" t="s">
        <v>0</v>
      </c>
      <c r="G75" s="3" t="s">
        <v>1</v>
      </c>
      <c r="H75" s="3"/>
    </row>
    <row r="76" spans="1:26" ht="15.75" customHeight="1">
      <c r="A76" s="104" t="s">
        <v>268</v>
      </c>
      <c r="B76" s="97" t="s">
        <v>269</v>
      </c>
      <c r="C76" s="2">
        <v>44199</v>
      </c>
      <c r="D76" s="88"/>
      <c r="E76" s="6"/>
      <c r="F76" s="95" t="s">
        <v>0</v>
      </c>
      <c r="G76" s="3" t="s">
        <v>270</v>
      </c>
      <c r="H76" s="3"/>
      <c r="J76" s="101" t="s">
        <v>271</v>
      </c>
    </row>
    <row r="77" spans="1:26" ht="15.75" customHeight="1">
      <c r="A77" s="104" t="s">
        <v>272</v>
      </c>
      <c r="B77" s="97" t="s">
        <v>273</v>
      </c>
      <c r="C77" s="2">
        <v>44200</v>
      </c>
      <c r="D77" s="88"/>
      <c r="E77" s="6"/>
      <c r="F77" s="95" t="s">
        <v>0</v>
      </c>
      <c r="G77" s="3"/>
      <c r="H77" s="3"/>
    </row>
    <row r="78" spans="1:26" ht="15.75" customHeight="1">
      <c r="A78" s="104" t="s">
        <v>274</v>
      </c>
      <c r="B78" s="97" t="s">
        <v>275</v>
      </c>
      <c r="C78" s="2">
        <v>44200</v>
      </c>
      <c r="D78" s="88"/>
      <c r="E78" s="6"/>
      <c r="F78" s="95" t="s">
        <v>0</v>
      </c>
      <c r="G78" s="3"/>
      <c r="H78" s="3"/>
      <c r="J78" s="101" t="s">
        <v>276</v>
      </c>
    </row>
    <row r="79" spans="1:26" s="97" customFormat="1" ht="15.75" customHeight="1">
      <c r="A79" s="98" t="s">
        <v>277</v>
      </c>
      <c r="B79" s="107" t="s">
        <v>278</v>
      </c>
      <c r="C79" s="93">
        <v>44201</v>
      </c>
      <c r="D79" s="94"/>
      <c r="E79" s="96"/>
      <c r="F79" s="95" t="s">
        <v>0</v>
      </c>
      <c r="G79" s="96" t="s">
        <v>279</v>
      </c>
      <c r="H79" s="96"/>
      <c r="I79" s="92"/>
      <c r="J79" s="103" t="s">
        <v>280</v>
      </c>
    </row>
    <row r="80" spans="1:26" ht="15.75" customHeight="1">
      <c r="A80" s="104" t="s">
        <v>281</v>
      </c>
      <c r="B80" s="97" t="s">
        <v>282</v>
      </c>
      <c r="C80" s="2">
        <v>44206</v>
      </c>
      <c r="D80" s="88"/>
      <c r="E80" s="6"/>
      <c r="F80" s="95" t="s">
        <v>0</v>
      </c>
      <c r="G80" s="3" t="s">
        <v>283</v>
      </c>
      <c r="H80" s="3"/>
      <c r="J80" s="101" t="s">
        <v>284</v>
      </c>
    </row>
    <row r="81" spans="1:26" ht="15.75" customHeight="1">
      <c r="A81" s="104" t="s">
        <v>285</v>
      </c>
      <c r="B81" s="97" t="s">
        <v>286</v>
      </c>
      <c r="C81" s="2">
        <v>44206</v>
      </c>
      <c r="D81" s="88"/>
      <c r="E81" s="6"/>
      <c r="F81" s="95" t="s">
        <v>0</v>
      </c>
      <c r="G81" s="3"/>
      <c r="H81" s="3"/>
      <c r="J81" s="101" t="s">
        <v>287</v>
      </c>
    </row>
    <row r="82" spans="1:26" ht="15.75" customHeight="1">
      <c r="A82" t="s">
        <v>288</v>
      </c>
      <c r="B82" t="s">
        <v>289</v>
      </c>
      <c r="C82" s="2">
        <v>44208</v>
      </c>
      <c r="D82" s="88"/>
      <c r="E82" s="6"/>
      <c r="F82" s="6" t="s">
        <v>198</v>
      </c>
      <c r="G82" s="3"/>
      <c r="H82" s="3"/>
    </row>
    <row r="83" spans="1:26" ht="15.75" customHeight="1">
      <c r="A83" t="s">
        <v>290</v>
      </c>
      <c r="B83" s="97" t="s">
        <v>291</v>
      </c>
      <c r="C83" s="2">
        <v>44216</v>
      </c>
      <c r="D83" s="88"/>
      <c r="E83" s="6"/>
      <c r="F83" s="14" t="s">
        <v>292</v>
      </c>
      <c r="G83" s="3" t="s">
        <v>62</v>
      </c>
      <c r="H83" s="3"/>
      <c r="J83" s="101" t="s">
        <v>293</v>
      </c>
    </row>
    <row r="84" spans="1:26" ht="15.75" customHeight="1">
      <c r="A84" s="104" t="s">
        <v>294</v>
      </c>
      <c r="B84" s="97" t="s">
        <v>295</v>
      </c>
      <c r="C84" s="2">
        <v>44222</v>
      </c>
      <c r="D84" s="88"/>
      <c r="E84" s="6"/>
      <c r="F84" s="105" t="s">
        <v>296</v>
      </c>
      <c r="G84" s="3"/>
      <c r="H84" s="3"/>
    </row>
    <row r="85" spans="1:26" ht="15.75" customHeight="1">
      <c r="A85" s="104" t="s">
        <v>297</v>
      </c>
      <c r="B85" s="97" t="s">
        <v>298</v>
      </c>
      <c r="C85" s="2">
        <v>44232</v>
      </c>
      <c r="D85" s="88"/>
      <c r="E85" s="6"/>
      <c r="F85" s="6" t="s">
        <v>299</v>
      </c>
      <c r="G85" s="3"/>
      <c r="H85" s="3"/>
    </row>
    <row r="86" spans="1:26" ht="15.75" customHeight="1">
      <c r="A86" s="104" t="s">
        <v>300</v>
      </c>
      <c r="B86" s="97" t="s">
        <v>301</v>
      </c>
      <c r="C86" s="2">
        <v>44243</v>
      </c>
      <c r="D86" s="88"/>
      <c r="E86" s="6"/>
      <c r="F86" s="95" t="s">
        <v>0</v>
      </c>
      <c r="G86" s="3"/>
      <c r="H86" s="3"/>
      <c r="J86" s="101" t="s">
        <v>302</v>
      </c>
    </row>
    <row r="87" spans="1:26" ht="15.75" customHeight="1">
      <c r="A87" s="104" t="s">
        <v>303</v>
      </c>
      <c r="B87" s="97" t="s">
        <v>304</v>
      </c>
      <c r="C87" s="2">
        <v>44243</v>
      </c>
      <c r="D87" s="88"/>
      <c r="E87" s="6"/>
      <c r="F87" s="95" t="s">
        <v>0</v>
      </c>
      <c r="G87" s="3"/>
      <c r="H87" s="3"/>
      <c r="J87" s="101" t="s">
        <v>305</v>
      </c>
    </row>
    <row r="88" spans="1:26" s="97" customFormat="1" ht="15.75" customHeight="1">
      <c r="A88" s="92" t="s">
        <v>306</v>
      </c>
      <c r="B88" s="92" t="s">
        <v>307</v>
      </c>
      <c r="C88" s="93">
        <v>44255</v>
      </c>
      <c r="D88" s="94"/>
      <c r="E88" s="95"/>
      <c r="F88" s="95" t="s">
        <v>0</v>
      </c>
      <c r="G88" s="96"/>
      <c r="H88" s="96"/>
      <c r="J88" s="101" t="s">
        <v>308</v>
      </c>
    </row>
    <row r="89" spans="1:26" ht="15.75" customHeight="1">
      <c r="A89" s="115" t="s">
        <v>309</v>
      </c>
      <c r="B89" s="115" t="s">
        <v>310</v>
      </c>
      <c r="C89" s="116">
        <v>44259</v>
      </c>
      <c r="D89" s="117"/>
      <c r="E89" s="106"/>
      <c r="F89" s="105" t="s">
        <v>0</v>
      </c>
      <c r="G89" s="106"/>
      <c r="H89" s="106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</row>
    <row r="90" spans="1:26" ht="15.75" customHeight="1">
      <c r="A90" s="104" t="s">
        <v>311</v>
      </c>
      <c r="B90" s="97" t="s">
        <v>312</v>
      </c>
      <c r="C90" s="2">
        <v>44260</v>
      </c>
      <c r="D90" s="88"/>
      <c r="E90" s="6"/>
      <c r="F90" s="105" t="s">
        <v>0</v>
      </c>
      <c r="G90" s="3"/>
      <c r="H90" s="3"/>
      <c r="J90" s="101" t="s">
        <v>313</v>
      </c>
      <c r="K90" t="s">
        <v>314</v>
      </c>
    </row>
    <row r="91" spans="1:26" ht="15.75" customHeight="1">
      <c r="A91" s="104" t="s">
        <v>315</v>
      </c>
      <c r="B91" s="97" t="s">
        <v>316</v>
      </c>
      <c r="C91" s="2">
        <v>44262</v>
      </c>
      <c r="D91" s="88"/>
      <c r="E91" s="6"/>
      <c r="F91" s="105" t="s">
        <v>0</v>
      </c>
      <c r="G91" s="3"/>
      <c r="H91" s="3"/>
      <c r="J91" s="101" t="s">
        <v>317</v>
      </c>
    </row>
    <row r="92" spans="1:26" ht="15.75" customHeight="1">
      <c r="A92" s="104" t="s">
        <v>318</v>
      </c>
      <c r="B92" s="97" t="s">
        <v>319</v>
      </c>
      <c r="C92" s="2">
        <v>44267</v>
      </c>
      <c r="D92" s="88"/>
      <c r="E92" s="6"/>
      <c r="F92" s="105" t="s">
        <v>0</v>
      </c>
      <c r="G92" s="3"/>
      <c r="H92" s="3" t="s">
        <v>133</v>
      </c>
      <c r="J92" s="101" t="s">
        <v>320</v>
      </c>
    </row>
    <row r="93" spans="1:26" ht="15.75" customHeight="1">
      <c r="A93" s="104" t="s">
        <v>321</v>
      </c>
      <c r="B93" s="97" t="s">
        <v>322</v>
      </c>
      <c r="C93" s="2">
        <v>44296</v>
      </c>
      <c r="D93" s="88"/>
      <c r="E93" s="6"/>
      <c r="F93" s="95" t="s">
        <v>0</v>
      </c>
      <c r="G93" s="3"/>
      <c r="H93" s="3"/>
    </row>
    <row r="94" spans="1:26" ht="15.75" customHeight="1">
      <c r="A94" s="104" t="s">
        <v>323</v>
      </c>
      <c r="B94" s="97" t="s">
        <v>324</v>
      </c>
      <c r="C94" s="2">
        <v>44296</v>
      </c>
      <c r="D94" s="88"/>
      <c r="E94" s="6"/>
      <c r="F94" s="6" t="s">
        <v>87</v>
      </c>
      <c r="G94" s="3" t="s">
        <v>1</v>
      </c>
      <c r="H94" s="3" t="s">
        <v>2</v>
      </c>
      <c r="J94" t="s">
        <v>325</v>
      </c>
    </row>
    <row r="95" spans="1:26" ht="15.75" customHeight="1">
      <c r="A95" s="104" t="s">
        <v>326</v>
      </c>
      <c r="B95" s="97" t="s">
        <v>327</v>
      </c>
      <c r="C95" s="2">
        <v>44303</v>
      </c>
      <c r="D95" s="88"/>
      <c r="E95" s="6"/>
      <c r="F95" s="95" t="s">
        <v>0</v>
      </c>
      <c r="G95" s="3"/>
      <c r="H95" s="3"/>
    </row>
    <row r="96" spans="1:26" ht="15.75" customHeight="1">
      <c r="A96" t="s">
        <v>328</v>
      </c>
      <c r="B96" s="97" t="s">
        <v>329</v>
      </c>
      <c r="C96" s="2">
        <v>44303</v>
      </c>
      <c r="D96" s="88"/>
      <c r="E96" s="6"/>
      <c r="F96" s="14" t="s">
        <v>330</v>
      </c>
      <c r="G96" s="3"/>
      <c r="H96" s="3"/>
      <c r="J96" s="101" t="s">
        <v>331</v>
      </c>
    </row>
    <row r="97" spans="1:26" ht="15.75" customHeight="1">
      <c r="A97" s="98" t="s">
        <v>332</v>
      </c>
      <c r="B97" s="92" t="s">
        <v>333</v>
      </c>
      <c r="C97" s="93">
        <v>44308</v>
      </c>
      <c r="D97" s="94"/>
      <c r="E97" s="95"/>
      <c r="F97" s="95" t="s">
        <v>0</v>
      </c>
      <c r="G97" s="96" t="s">
        <v>279</v>
      </c>
      <c r="H97" s="96"/>
      <c r="I97" s="97"/>
      <c r="J97" s="119" t="s">
        <v>334</v>
      </c>
      <c r="K97" s="97"/>
      <c r="L97" s="97"/>
    </row>
    <row r="98" spans="1:26" ht="15.75" customHeight="1">
      <c r="A98" t="s">
        <v>335</v>
      </c>
      <c r="B98" s="97" t="s">
        <v>336</v>
      </c>
      <c r="C98" s="2">
        <v>44309</v>
      </c>
      <c r="D98" s="88"/>
      <c r="E98" s="6"/>
      <c r="F98" s="95" t="s">
        <v>0</v>
      </c>
      <c r="G98" s="3" t="s">
        <v>54</v>
      </c>
      <c r="H98" s="3"/>
      <c r="J98" s="101" t="s">
        <v>337</v>
      </c>
    </row>
    <row r="99" spans="1:26" ht="15.75" customHeight="1">
      <c r="A99" s="120" t="s">
        <v>338</v>
      </c>
      <c r="B99" s="97" t="s">
        <v>339</v>
      </c>
      <c r="C99" s="93">
        <v>44312</v>
      </c>
      <c r="D99" s="88"/>
      <c r="E99" s="6"/>
      <c r="F99" s="95" t="s">
        <v>0</v>
      </c>
      <c r="G99" s="3" t="s">
        <v>54</v>
      </c>
      <c r="H99" s="3"/>
    </row>
    <row r="100" spans="1:26" ht="15.75" customHeight="1">
      <c r="A100" s="120" t="s">
        <v>340</v>
      </c>
      <c r="B100" s="97" t="s">
        <v>340</v>
      </c>
      <c r="C100" s="2">
        <v>44318</v>
      </c>
      <c r="D100" s="88"/>
      <c r="E100" s="6"/>
      <c r="F100" s="95" t="s">
        <v>341</v>
      </c>
      <c r="G100" s="3"/>
      <c r="H100" s="3"/>
      <c r="K100" t="s">
        <v>342</v>
      </c>
    </row>
    <row r="101" spans="1:26" ht="15.75" customHeight="1">
      <c r="A101" s="120" t="s">
        <v>343</v>
      </c>
      <c r="B101" s="97" t="s">
        <v>343</v>
      </c>
      <c r="C101" s="2">
        <v>44318</v>
      </c>
      <c r="D101" s="88"/>
      <c r="E101" s="6"/>
      <c r="F101" s="95" t="s">
        <v>0</v>
      </c>
      <c r="G101" s="3"/>
      <c r="H101" s="3"/>
      <c r="K101" t="s">
        <v>344</v>
      </c>
    </row>
    <row r="102" spans="1:26" ht="15.75" customHeight="1">
      <c r="A102" t="s">
        <v>345</v>
      </c>
      <c r="B102" t="s">
        <v>346</v>
      </c>
      <c r="C102" s="2">
        <v>44318</v>
      </c>
      <c r="D102" s="88"/>
      <c r="E102" s="6"/>
      <c r="F102" s="95" t="s">
        <v>0</v>
      </c>
      <c r="G102" s="3"/>
      <c r="H102" s="3" t="s">
        <v>2</v>
      </c>
    </row>
    <row r="103" spans="1:26" s="97" customFormat="1" ht="15.75" customHeight="1">
      <c r="A103" s="98" t="s">
        <v>347</v>
      </c>
      <c r="B103" s="92" t="s">
        <v>348</v>
      </c>
      <c r="C103" s="93">
        <v>44320</v>
      </c>
      <c r="D103" s="93"/>
      <c r="E103" s="121"/>
      <c r="F103" s="95" t="s">
        <v>0</v>
      </c>
      <c r="G103" s="96" t="s">
        <v>1</v>
      </c>
      <c r="H103" s="96"/>
      <c r="I103" s="92"/>
      <c r="J103" s="103" t="s">
        <v>349</v>
      </c>
      <c r="K103" s="92" t="s">
        <v>350</v>
      </c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</row>
    <row r="104" spans="1:26" ht="15.75" customHeight="1">
      <c r="A104" s="120" t="s">
        <v>351</v>
      </c>
      <c r="B104" t="s">
        <v>352</v>
      </c>
      <c r="C104" s="2">
        <v>44321</v>
      </c>
      <c r="D104" s="88"/>
      <c r="E104" s="6"/>
      <c r="F104" s="95" t="s">
        <v>0</v>
      </c>
      <c r="G104" s="3"/>
      <c r="H104" s="3"/>
      <c r="J104" s="101" t="s">
        <v>353</v>
      </c>
    </row>
    <row r="105" spans="1:26" ht="15.75" customHeight="1">
      <c r="A105" s="120" t="s">
        <v>354</v>
      </c>
      <c r="B105" s="97" t="s">
        <v>355</v>
      </c>
      <c r="C105" s="2">
        <v>44322</v>
      </c>
      <c r="D105" s="88"/>
      <c r="E105" s="6"/>
      <c r="F105" s="95" t="s">
        <v>0</v>
      </c>
      <c r="G105" s="3"/>
      <c r="H105" s="3" t="s">
        <v>2</v>
      </c>
    </row>
    <row r="106" spans="1:26" ht="15.75" customHeight="1">
      <c r="A106" s="120" t="s">
        <v>356</v>
      </c>
      <c r="B106" s="97" t="s">
        <v>357</v>
      </c>
      <c r="C106" s="2">
        <v>44322</v>
      </c>
      <c r="D106" s="88"/>
      <c r="E106" s="6"/>
      <c r="F106" s="95" t="s">
        <v>0</v>
      </c>
      <c r="G106" s="3"/>
      <c r="H106" s="3"/>
      <c r="J106" s="101" t="s">
        <v>358</v>
      </c>
    </row>
    <row r="107" spans="1:26" ht="15.75" customHeight="1">
      <c r="A107" s="120" t="s">
        <v>359</v>
      </c>
      <c r="B107" s="97" t="s">
        <v>359</v>
      </c>
      <c r="C107" s="2">
        <v>44323</v>
      </c>
      <c r="D107" s="88"/>
      <c r="E107" s="6"/>
      <c r="F107" s="6" t="s">
        <v>60</v>
      </c>
      <c r="G107" s="3" t="s">
        <v>360</v>
      </c>
      <c r="H107" s="3"/>
      <c r="J107" s="101" t="s">
        <v>361</v>
      </c>
      <c r="K107" t="s">
        <v>362</v>
      </c>
    </row>
    <row r="108" spans="1:26" ht="15.75" customHeight="1">
      <c r="A108" s="120" t="s">
        <v>363</v>
      </c>
      <c r="B108" s="97" t="s">
        <v>364</v>
      </c>
      <c r="C108" s="93">
        <v>44324</v>
      </c>
      <c r="D108" s="88"/>
      <c r="E108" s="6"/>
      <c r="F108" s="14" t="s">
        <v>219</v>
      </c>
      <c r="G108" s="3"/>
      <c r="H108" s="3"/>
    </row>
    <row r="109" spans="1:26" ht="15.75" customHeight="1">
      <c r="A109" t="s">
        <v>365</v>
      </c>
      <c r="B109" t="s">
        <v>366</v>
      </c>
      <c r="C109" s="93">
        <v>44324</v>
      </c>
      <c r="D109" s="88"/>
      <c r="E109" s="6"/>
      <c r="F109" s="95" t="s">
        <v>0</v>
      </c>
      <c r="G109" s="3" t="s">
        <v>367</v>
      </c>
      <c r="H109" s="3"/>
    </row>
    <row r="110" spans="1:26" ht="15.75" customHeight="1">
      <c r="A110" s="120" t="s">
        <v>368</v>
      </c>
      <c r="B110" s="97" t="s">
        <v>369</v>
      </c>
      <c r="C110" s="2">
        <v>44326</v>
      </c>
      <c r="D110" s="88"/>
      <c r="E110" s="6"/>
      <c r="F110" s="95" t="s">
        <v>0</v>
      </c>
      <c r="G110" s="3"/>
      <c r="H110" s="3"/>
    </row>
    <row r="111" spans="1:26" ht="15.75" customHeight="1">
      <c r="A111" t="s">
        <v>370</v>
      </c>
      <c r="B111" t="s">
        <v>371</v>
      </c>
      <c r="C111" s="2">
        <v>44327</v>
      </c>
      <c r="D111" s="88"/>
      <c r="E111" s="6"/>
      <c r="F111" s="95" t="s">
        <v>0</v>
      </c>
      <c r="G111" s="3"/>
      <c r="H111" s="3"/>
      <c r="J111" s="101" t="s">
        <v>372</v>
      </c>
    </row>
    <row r="112" spans="1:26" ht="15.75" customHeight="1">
      <c r="A112" s="120" t="s">
        <v>373</v>
      </c>
      <c r="B112" s="97" t="s">
        <v>374</v>
      </c>
      <c r="C112" s="2">
        <v>44332</v>
      </c>
      <c r="D112" s="88"/>
      <c r="E112" s="6"/>
      <c r="F112" s="95" t="s">
        <v>0</v>
      </c>
      <c r="G112" s="3"/>
      <c r="H112" s="3"/>
      <c r="J112" s="101" t="s">
        <v>375</v>
      </c>
    </row>
    <row r="113" spans="1:26" ht="15.75" customHeight="1">
      <c r="A113" s="120" t="s">
        <v>376</v>
      </c>
      <c r="B113" s="97" t="s">
        <v>377</v>
      </c>
      <c r="C113" s="2">
        <v>44332</v>
      </c>
      <c r="D113" s="88"/>
      <c r="E113" s="6"/>
      <c r="F113" s="95" t="s">
        <v>0</v>
      </c>
      <c r="G113" s="3"/>
      <c r="H113" s="3"/>
    </row>
    <row r="114" spans="1:26" ht="15.75" customHeight="1">
      <c r="A114" t="s">
        <v>378</v>
      </c>
      <c r="B114" t="s">
        <v>379</v>
      </c>
      <c r="C114" s="93">
        <v>44333</v>
      </c>
      <c r="D114" s="88"/>
      <c r="E114" s="6"/>
      <c r="F114" s="6" t="s">
        <v>60</v>
      </c>
      <c r="G114" s="3"/>
      <c r="H114" s="3"/>
    </row>
    <row r="115" spans="1:26" ht="15.75" customHeight="1">
      <c r="A115" t="s">
        <v>380</v>
      </c>
      <c r="B115" t="s">
        <v>380</v>
      </c>
      <c r="C115" s="116">
        <v>44334</v>
      </c>
      <c r="D115" s="88"/>
      <c r="E115" s="6"/>
      <c r="F115" s="105" t="s">
        <v>60</v>
      </c>
      <c r="G115" s="3"/>
      <c r="H115" s="3"/>
    </row>
    <row r="116" spans="1:26" ht="15.75" customHeight="1">
      <c r="A116" t="s">
        <v>381</v>
      </c>
      <c r="B116" t="s">
        <v>382</v>
      </c>
      <c r="C116" s="2">
        <v>44339</v>
      </c>
      <c r="D116" s="88"/>
      <c r="E116" s="6"/>
      <c r="F116" s="105" t="s">
        <v>0</v>
      </c>
      <c r="G116" s="3" t="s">
        <v>92</v>
      </c>
      <c r="H116" s="3"/>
      <c r="J116" s="101" t="s">
        <v>383</v>
      </c>
    </row>
    <row r="117" spans="1:26" ht="15.75" customHeight="1">
      <c r="A117" t="s">
        <v>384</v>
      </c>
      <c r="B117" t="s">
        <v>385</v>
      </c>
      <c r="C117" s="2">
        <v>44339</v>
      </c>
      <c r="D117" s="88"/>
      <c r="E117" s="6"/>
      <c r="F117" s="105" t="s">
        <v>0</v>
      </c>
      <c r="G117" s="3"/>
      <c r="H117" s="3"/>
      <c r="J117" s="101" t="s">
        <v>386</v>
      </c>
    </row>
    <row r="118" spans="1:26" ht="15.75" customHeight="1">
      <c r="A118" t="s">
        <v>387</v>
      </c>
      <c r="B118" t="s">
        <v>388</v>
      </c>
      <c r="C118" s="2">
        <v>44343</v>
      </c>
      <c r="D118" s="88"/>
      <c r="E118" s="6"/>
      <c r="F118" s="105" t="s">
        <v>0</v>
      </c>
      <c r="G118" s="3"/>
      <c r="H118" s="3"/>
      <c r="J118" s="101" t="s">
        <v>389</v>
      </c>
    </row>
    <row r="119" spans="1:26" ht="15.75" customHeight="1">
      <c r="A119" t="s">
        <v>390</v>
      </c>
      <c r="B119" t="s">
        <v>391</v>
      </c>
      <c r="C119" s="2">
        <v>44346</v>
      </c>
      <c r="D119" s="88"/>
      <c r="E119" s="6"/>
      <c r="F119" s="14" t="s">
        <v>153</v>
      </c>
      <c r="G119" s="3"/>
      <c r="H119" s="3"/>
      <c r="J119" s="101" t="s">
        <v>392</v>
      </c>
    </row>
    <row r="120" spans="1:26" ht="15.75" customHeight="1">
      <c r="A120" t="s">
        <v>393</v>
      </c>
      <c r="B120" s="17" t="s">
        <v>394</v>
      </c>
      <c r="C120" s="2">
        <v>44347</v>
      </c>
      <c r="D120" s="88"/>
      <c r="E120" s="6"/>
      <c r="F120" s="105" t="s">
        <v>0</v>
      </c>
      <c r="G120" s="3"/>
      <c r="H120" s="3"/>
      <c r="J120" s="101" t="s">
        <v>395</v>
      </c>
    </row>
    <row r="121" spans="1:26" s="104" customFormat="1" ht="15.75" customHeight="1">
      <c r="A121" s="7" t="s">
        <v>396</v>
      </c>
      <c r="B121" s="115" t="s">
        <v>397</v>
      </c>
      <c r="C121" s="116">
        <v>44349</v>
      </c>
      <c r="D121" s="117"/>
      <c r="E121" s="127"/>
      <c r="F121" s="105" t="s">
        <v>0</v>
      </c>
      <c r="G121" s="106"/>
      <c r="H121" s="106"/>
      <c r="J121" s="8" t="s">
        <v>398</v>
      </c>
      <c r="K121" s="115" t="s">
        <v>399</v>
      </c>
    </row>
    <row r="122" spans="1:26" s="104" customFormat="1" ht="15.75" customHeight="1">
      <c r="A122" s="115" t="s">
        <v>400</v>
      </c>
      <c r="B122" s="115" t="s">
        <v>400</v>
      </c>
      <c r="C122" s="116">
        <v>44352</v>
      </c>
      <c r="D122" s="117"/>
      <c r="E122" s="127"/>
      <c r="F122" s="105" t="s">
        <v>0</v>
      </c>
      <c r="G122" s="106" t="s">
        <v>16</v>
      </c>
      <c r="H122" s="106"/>
      <c r="J122" s="101" t="s">
        <v>401</v>
      </c>
      <c r="K122" s="115" t="s">
        <v>402</v>
      </c>
    </row>
    <row r="123" spans="1:26" ht="15.75" customHeight="1">
      <c r="A123" t="s">
        <v>403</v>
      </c>
      <c r="B123" t="s">
        <v>404</v>
      </c>
      <c r="C123" s="2">
        <v>44353</v>
      </c>
      <c r="D123" s="88"/>
      <c r="E123" s="6"/>
      <c r="F123" s="6" t="s">
        <v>359</v>
      </c>
      <c r="G123" s="3" t="s">
        <v>405</v>
      </c>
      <c r="H123" s="3"/>
      <c r="K123" t="s">
        <v>406</v>
      </c>
    </row>
    <row r="124" spans="1:26" ht="15.75" customHeight="1">
      <c r="A124" s="115" t="s">
        <v>407</v>
      </c>
      <c r="B124" s="128" t="s">
        <v>408</v>
      </c>
      <c r="C124" s="116">
        <v>44355</v>
      </c>
      <c r="D124" s="116"/>
      <c r="E124" s="126"/>
      <c r="F124" s="105" t="s">
        <v>0</v>
      </c>
      <c r="G124" s="106" t="s">
        <v>54</v>
      </c>
      <c r="H124" s="106"/>
      <c r="I124" s="115"/>
      <c r="J124" s="115"/>
    </row>
    <row r="125" spans="1:26" ht="15.75" customHeight="1">
      <c r="A125" s="115" t="s">
        <v>53</v>
      </c>
      <c r="B125" s="115" t="s">
        <v>409</v>
      </c>
      <c r="C125" s="116">
        <v>44356</v>
      </c>
      <c r="D125" s="117"/>
      <c r="E125" s="126"/>
      <c r="F125" s="105" t="s">
        <v>0</v>
      </c>
      <c r="G125" s="106" t="s">
        <v>16</v>
      </c>
      <c r="H125" s="106"/>
      <c r="I125" s="115"/>
      <c r="J125" s="8" t="s">
        <v>410</v>
      </c>
      <c r="K125" s="115" t="s">
        <v>411</v>
      </c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</row>
    <row r="126" spans="1:26" s="104" customFormat="1" ht="15.75" customHeight="1">
      <c r="A126" s="115" t="s">
        <v>412</v>
      </c>
      <c r="B126" s="128" t="s">
        <v>413</v>
      </c>
      <c r="C126" s="116">
        <v>44356</v>
      </c>
      <c r="D126" s="117"/>
      <c r="E126" s="127"/>
      <c r="F126" s="105" t="s">
        <v>0</v>
      </c>
      <c r="G126" s="106"/>
      <c r="H126" s="106"/>
    </row>
    <row r="127" spans="1:26" s="104" customFormat="1" ht="15.75" customHeight="1">
      <c r="A127" s="129" t="s">
        <v>414</v>
      </c>
      <c r="B127" s="104" t="s">
        <v>415</v>
      </c>
      <c r="C127" s="116">
        <v>44358</v>
      </c>
      <c r="D127" s="116"/>
      <c r="E127" s="127"/>
      <c r="F127" s="105" t="s">
        <v>112</v>
      </c>
      <c r="G127" s="106"/>
      <c r="H127" s="106"/>
    </row>
    <row r="128" spans="1:26" ht="15.75" customHeight="1">
      <c r="A128" t="s">
        <v>416</v>
      </c>
      <c r="B128" t="s">
        <v>417</v>
      </c>
      <c r="C128" s="2">
        <v>44359</v>
      </c>
      <c r="D128" s="88"/>
      <c r="E128" s="6"/>
      <c r="F128" s="105" t="s">
        <v>179</v>
      </c>
      <c r="G128" s="3" t="s">
        <v>405</v>
      </c>
      <c r="H128" s="3"/>
      <c r="J128" s="101" t="s">
        <v>418</v>
      </c>
    </row>
    <row r="129" spans="1:26" ht="15.75" customHeight="1">
      <c r="A129" s="115" t="s">
        <v>419</v>
      </c>
      <c r="B129" s="115" t="s">
        <v>420</v>
      </c>
      <c r="C129" s="116">
        <v>44361</v>
      </c>
      <c r="D129" s="116"/>
      <c r="E129" s="126"/>
      <c r="F129" s="105" t="s">
        <v>0</v>
      </c>
      <c r="G129" s="106" t="s">
        <v>1</v>
      </c>
      <c r="H129" s="5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</row>
    <row r="130" spans="1:26" ht="15.75" customHeight="1">
      <c r="A130" t="s">
        <v>421</v>
      </c>
      <c r="B130" t="s">
        <v>422</v>
      </c>
      <c r="C130" s="116">
        <v>44361</v>
      </c>
      <c r="D130" s="88"/>
      <c r="E130" s="6"/>
      <c r="F130" s="105" t="s">
        <v>0</v>
      </c>
      <c r="G130" s="3"/>
      <c r="H130" s="3"/>
    </row>
    <row r="131" spans="1:26" ht="15.75" customHeight="1">
      <c r="A131" t="s">
        <v>423</v>
      </c>
      <c r="B131" t="s">
        <v>424</v>
      </c>
      <c r="C131" s="2">
        <v>44362</v>
      </c>
      <c r="D131" s="88"/>
      <c r="E131" s="6"/>
      <c r="F131" s="14" t="s">
        <v>233</v>
      </c>
      <c r="G131" s="3"/>
      <c r="H131" s="3"/>
    </row>
    <row r="132" spans="1:26" ht="15.75" customHeight="1">
      <c r="A132" t="s">
        <v>425</v>
      </c>
      <c r="B132" t="s">
        <v>426</v>
      </c>
      <c r="C132" s="2">
        <v>44364</v>
      </c>
      <c r="D132" s="88"/>
      <c r="E132" s="6"/>
      <c r="F132" s="105" t="s">
        <v>0</v>
      </c>
      <c r="G132" s="106" t="s">
        <v>16</v>
      </c>
      <c r="H132" s="3"/>
    </row>
    <row r="133" spans="1:26" ht="15.75" customHeight="1">
      <c r="A133" t="s">
        <v>427</v>
      </c>
      <c r="B133" s="104" t="s">
        <v>428</v>
      </c>
      <c r="C133" s="2">
        <v>44366</v>
      </c>
      <c r="D133" s="88"/>
      <c r="E133" s="6"/>
      <c r="F133" s="6" t="s">
        <v>429</v>
      </c>
      <c r="G133" s="3"/>
      <c r="H133" s="3"/>
      <c r="J133" s="101" t="s">
        <v>430</v>
      </c>
    </row>
    <row r="134" spans="1:26" ht="15.75" customHeight="1">
      <c r="A134" t="s">
        <v>431</v>
      </c>
      <c r="B134" t="s">
        <v>432</v>
      </c>
      <c r="C134" s="2">
        <v>44370</v>
      </c>
      <c r="D134" s="88"/>
      <c r="E134" s="6"/>
      <c r="F134" s="105" t="s">
        <v>0</v>
      </c>
      <c r="G134" s="106" t="s">
        <v>16</v>
      </c>
      <c r="H134" s="3" t="s">
        <v>7</v>
      </c>
      <c r="J134" s="101" t="s">
        <v>433</v>
      </c>
    </row>
    <row r="135" spans="1:26" ht="15.75" customHeight="1">
      <c r="A135" t="s">
        <v>434</v>
      </c>
      <c r="B135" t="s">
        <v>435</v>
      </c>
      <c r="C135" s="2">
        <v>44371</v>
      </c>
      <c r="D135" s="88"/>
      <c r="E135" s="6"/>
      <c r="F135" s="3" t="s">
        <v>427</v>
      </c>
      <c r="G135" s="3"/>
      <c r="H135" s="3"/>
    </row>
    <row r="136" spans="1:26" ht="15.75" customHeight="1">
      <c r="A136" t="s">
        <v>436</v>
      </c>
      <c r="B136" t="s">
        <v>437</v>
      </c>
      <c r="C136" s="2">
        <v>44375</v>
      </c>
      <c r="D136" s="88"/>
      <c r="E136" s="6"/>
      <c r="F136" s="105" t="s">
        <v>0</v>
      </c>
      <c r="G136" s="3" t="s">
        <v>438</v>
      </c>
      <c r="H136" s="3"/>
      <c r="J136" s="101" t="s">
        <v>439</v>
      </c>
    </row>
    <row r="137" spans="1:26" ht="15.75" customHeight="1">
      <c r="A137" t="s">
        <v>440</v>
      </c>
      <c r="B137" t="s">
        <v>441</v>
      </c>
      <c r="C137" s="2">
        <v>44378</v>
      </c>
      <c r="D137" s="88"/>
      <c r="E137" s="6"/>
      <c r="F137" s="6" t="s">
        <v>290</v>
      </c>
      <c r="G137" s="3"/>
      <c r="H137" s="3"/>
      <c r="J137" s="101" t="s">
        <v>442</v>
      </c>
    </row>
    <row r="138" spans="1:26" s="104" customFormat="1" ht="15.75" customHeight="1">
      <c r="A138" s="115" t="s">
        <v>443</v>
      </c>
      <c r="B138" s="115" t="s">
        <v>444</v>
      </c>
      <c r="C138" s="116">
        <v>44381</v>
      </c>
      <c r="D138" s="116"/>
      <c r="E138" s="127"/>
      <c r="F138" s="105" t="s">
        <v>0</v>
      </c>
      <c r="G138" s="106" t="s">
        <v>6</v>
      </c>
      <c r="H138" s="106"/>
      <c r="I138" s="115"/>
      <c r="J138" s="8" t="s">
        <v>445</v>
      </c>
      <c r="K138" s="115" t="s">
        <v>446</v>
      </c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</row>
    <row r="139" spans="1:26" ht="15.75" customHeight="1">
      <c r="A139" s="115" t="s">
        <v>447</v>
      </c>
      <c r="B139" s="115" t="s">
        <v>448</v>
      </c>
      <c r="C139" s="116">
        <v>44387</v>
      </c>
      <c r="D139" s="117"/>
      <c r="E139" s="127"/>
      <c r="F139" s="105" t="s">
        <v>0</v>
      </c>
      <c r="G139" s="106" t="s">
        <v>54</v>
      </c>
      <c r="H139" s="106"/>
      <c r="I139" s="115"/>
      <c r="J139" s="8" t="s">
        <v>449</v>
      </c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</row>
    <row r="140" spans="1:26" ht="15.75" customHeight="1">
      <c r="A140" t="s">
        <v>450</v>
      </c>
      <c r="B140" t="s">
        <v>451</v>
      </c>
      <c r="C140" s="116">
        <v>44387</v>
      </c>
      <c r="D140" s="88"/>
      <c r="E140" s="6"/>
      <c r="F140" s="6" t="s">
        <v>306</v>
      </c>
      <c r="G140" s="3"/>
      <c r="H140" s="3"/>
    </row>
    <row r="141" spans="1:26" ht="15.75" customHeight="1">
      <c r="A141" t="s">
        <v>452</v>
      </c>
      <c r="B141" t="s">
        <v>453</v>
      </c>
      <c r="C141" s="2">
        <v>44388</v>
      </c>
      <c r="D141" s="88"/>
      <c r="E141" s="6"/>
      <c r="F141" s="6" t="s">
        <v>139</v>
      </c>
      <c r="G141" s="3"/>
      <c r="H141" s="3"/>
    </row>
    <row r="142" spans="1:26" ht="15.75" customHeight="1">
      <c r="A142" t="s">
        <v>454</v>
      </c>
      <c r="B142" t="s">
        <v>455</v>
      </c>
      <c r="C142" s="2">
        <v>44392</v>
      </c>
      <c r="D142" s="88"/>
      <c r="E142" s="6"/>
      <c r="F142" s="6" t="s">
        <v>378</v>
      </c>
      <c r="G142" s="3" t="s">
        <v>456</v>
      </c>
      <c r="H142" s="3"/>
      <c r="J142" s="101" t="s">
        <v>457</v>
      </c>
    </row>
    <row r="143" spans="1:26" ht="15.75" customHeight="1">
      <c r="A143" t="s">
        <v>458</v>
      </c>
      <c r="B143" t="s">
        <v>459</v>
      </c>
      <c r="C143" s="2">
        <v>44393</v>
      </c>
      <c r="D143" s="88"/>
      <c r="E143" s="6"/>
      <c r="F143" s="105" t="s">
        <v>0</v>
      </c>
      <c r="G143" s="3"/>
      <c r="H143" s="3"/>
      <c r="J143" s="101" t="s">
        <v>460</v>
      </c>
    </row>
    <row r="144" spans="1:26" ht="15.75" customHeight="1">
      <c r="A144" t="s">
        <v>461</v>
      </c>
      <c r="B144" t="s">
        <v>462</v>
      </c>
      <c r="C144" s="2">
        <v>44395</v>
      </c>
      <c r="D144" s="88"/>
      <c r="E144" s="6"/>
      <c r="F144" s="105" t="s">
        <v>0</v>
      </c>
      <c r="G144" s="3"/>
      <c r="H144" s="3"/>
    </row>
    <row r="145" spans="1:26" ht="15.75" customHeight="1">
      <c r="A145" t="s">
        <v>463</v>
      </c>
      <c r="B145" t="s">
        <v>464</v>
      </c>
      <c r="C145" s="2">
        <v>44395</v>
      </c>
      <c r="D145" s="88"/>
      <c r="E145" s="6"/>
      <c r="F145" s="105" t="s">
        <v>0</v>
      </c>
      <c r="G145" s="3"/>
      <c r="H145" s="3"/>
      <c r="J145" s="101" t="s">
        <v>465</v>
      </c>
    </row>
    <row r="146" spans="1:26" s="104" customFormat="1" ht="15.75" customHeight="1">
      <c r="A146" s="115" t="s">
        <v>466</v>
      </c>
      <c r="B146" s="115" t="s">
        <v>467</v>
      </c>
      <c r="C146" s="116">
        <v>44397</v>
      </c>
      <c r="D146" s="117"/>
      <c r="E146" s="127"/>
      <c r="F146" s="105" t="s">
        <v>0</v>
      </c>
      <c r="G146" s="106"/>
      <c r="H146" s="106"/>
      <c r="I146" s="115"/>
      <c r="J146" s="102" t="s">
        <v>468</v>
      </c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</row>
    <row r="147" spans="1:26" ht="15.75" customHeight="1">
      <c r="A147" t="s">
        <v>469</v>
      </c>
      <c r="B147" t="s">
        <v>470</v>
      </c>
      <c r="C147" s="2">
        <v>44399</v>
      </c>
      <c r="D147" s="88"/>
      <c r="E147" s="6"/>
      <c r="F147" s="105" t="s">
        <v>0</v>
      </c>
      <c r="G147" s="3"/>
      <c r="H147" s="3"/>
    </row>
    <row r="148" spans="1:26" ht="15.75" customHeight="1">
      <c r="A148" t="s">
        <v>471</v>
      </c>
      <c r="B148" t="s">
        <v>472</v>
      </c>
      <c r="C148" s="2">
        <v>44400</v>
      </c>
      <c r="D148" s="88"/>
      <c r="E148" s="6"/>
      <c r="F148" s="105" t="s">
        <v>0</v>
      </c>
      <c r="G148" s="3"/>
      <c r="H148" s="3"/>
    </row>
    <row r="149" spans="1:26" ht="15.75" customHeight="1">
      <c r="A149" s="133" t="s">
        <v>473</v>
      </c>
      <c r="B149" s="133" t="s">
        <v>474</v>
      </c>
      <c r="C149" s="116">
        <v>44405</v>
      </c>
      <c r="D149" s="116"/>
      <c r="E149" s="126"/>
      <c r="F149" s="105" t="s">
        <v>0</v>
      </c>
      <c r="G149" s="106" t="s">
        <v>475</v>
      </c>
      <c r="H149" s="106"/>
      <c r="I149" s="115"/>
      <c r="J149" s="8" t="s">
        <v>476</v>
      </c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</row>
    <row r="150" spans="1:26" ht="15.75" customHeight="1">
      <c r="A150" t="s">
        <v>477</v>
      </c>
      <c r="B150" t="s">
        <v>478</v>
      </c>
      <c r="C150" s="2">
        <v>44410</v>
      </c>
      <c r="D150" s="88"/>
      <c r="E150" s="6"/>
      <c r="F150" s="105" t="s">
        <v>0</v>
      </c>
      <c r="G150" s="3"/>
      <c r="H150" s="3"/>
      <c r="J150" s="101" t="s">
        <v>479</v>
      </c>
    </row>
    <row r="151" spans="1:26" ht="15.75" customHeight="1">
      <c r="A151" s="129" t="s">
        <v>480</v>
      </c>
      <c r="B151" s="104" t="s">
        <v>481</v>
      </c>
      <c r="C151" s="2">
        <v>44411</v>
      </c>
      <c r="D151" s="88"/>
      <c r="E151" s="127"/>
      <c r="F151" s="105" t="s">
        <v>0</v>
      </c>
      <c r="G151" s="3"/>
      <c r="H151" s="3"/>
      <c r="J151" s="101" t="s">
        <v>482</v>
      </c>
    </row>
    <row r="152" spans="1:26" ht="15.75" customHeight="1">
      <c r="A152" t="s">
        <v>483</v>
      </c>
      <c r="B152" t="s">
        <v>484</v>
      </c>
      <c r="C152" s="2">
        <v>44413</v>
      </c>
      <c r="D152" s="88"/>
      <c r="E152" s="6"/>
      <c r="F152" s="105" t="s">
        <v>0</v>
      </c>
      <c r="G152" s="3"/>
      <c r="H152" s="3"/>
    </row>
    <row r="153" spans="1:26" ht="15.75" customHeight="1">
      <c r="A153" s="115" t="s">
        <v>485</v>
      </c>
      <c r="B153" s="115" t="s">
        <v>486</v>
      </c>
      <c r="C153" s="2">
        <v>44413</v>
      </c>
      <c r="D153" s="88"/>
      <c r="E153" s="127"/>
      <c r="F153" s="105" t="s">
        <v>0</v>
      </c>
      <c r="G153" s="106" t="s">
        <v>1</v>
      </c>
      <c r="H153" s="106" t="s">
        <v>106</v>
      </c>
      <c r="J153" s="134" t="s">
        <v>487</v>
      </c>
      <c r="K153" s="115" t="s">
        <v>488</v>
      </c>
    </row>
    <row r="154" spans="1:26" ht="15.75" customHeight="1">
      <c r="A154" s="115" t="s">
        <v>489</v>
      </c>
      <c r="B154" s="128" t="s">
        <v>490</v>
      </c>
      <c r="C154" s="116">
        <v>44415</v>
      </c>
      <c r="D154" s="116"/>
      <c r="E154" s="126"/>
      <c r="F154" s="105" t="s">
        <v>0</v>
      </c>
      <c r="G154" s="3"/>
      <c r="H154" s="3"/>
      <c r="I154" s="1"/>
      <c r="J154" s="1"/>
    </row>
    <row r="155" spans="1:26" ht="15.75" customHeight="1">
      <c r="A155" t="s">
        <v>491</v>
      </c>
      <c r="B155" t="s">
        <v>492</v>
      </c>
      <c r="C155" s="2">
        <v>44419</v>
      </c>
      <c r="D155" s="88"/>
      <c r="E155" s="6"/>
      <c r="F155" s="105" t="s">
        <v>0</v>
      </c>
      <c r="G155" s="3"/>
      <c r="H155" s="3"/>
      <c r="J155" s="101" t="s">
        <v>493</v>
      </c>
    </row>
    <row r="156" spans="1:26" ht="15.75" customHeight="1">
      <c r="A156" t="s">
        <v>494</v>
      </c>
      <c r="B156" t="s">
        <v>495</v>
      </c>
      <c r="C156" s="2">
        <v>44419</v>
      </c>
      <c r="D156" s="88"/>
      <c r="E156" s="6"/>
      <c r="F156" s="6" t="s">
        <v>452</v>
      </c>
      <c r="G156" s="3"/>
      <c r="H156" s="3"/>
    </row>
    <row r="157" spans="1:26" ht="15.75" customHeight="1">
      <c r="A157" t="s">
        <v>496</v>
      </c>
      <c r="B157" t="s">
        <v>497</v>
      </c>
      <c r="C157" s="2">
        <v>44421</v>
      </c>
      <c r="D157" s="88"/>
      <c r="E157" s="6"/>
      <c r="F157" s="6" t="s">
        <v>64</v>
      </c>
      <c r="G157" s="3"/>
      <c r="H157" s="3"/>
      <c r="J157" s="101" t="s">
        <v>498</v>
      </c>
    </row>
    <row r="158" spans="1:26" ht="15.75" customHeight="1">
      <c r="A158" t="s">
        <v>499</v>
      </c>
      <c r="B158" t="s">
        <v>500</v>
      </c>
      <c r="C158" s="2">
        <v>44425</v>
      </c>
      <c r="D158" s="88"/>
      <c r="E158" s="6"/>
      <c r="F158" s="3" t="s">
        <v>477</v>
      </c>
      <c r="G158" s="3"/>
      <c r="H158" s="3"/>
    </row>
    <row r="159" spans="1:26" ht="15.75" customHeight="1">
      <c r="A159" s="7" t="s">
        <v>501</v>
      </c>
      <c r="B159" s="115" t="s">
        <v>502</v>
      </c>
      <c r="C159" s="2">
        <v>44425</v>
      </c>
      <c r="D159" s="116"/>
      <c r="E159" s="126"/>
      <c r="F159" s="105" t="s">
        <v>0</v>
      </c>
      <c r="G159" s="3"/>
      <c r="H159" s="3"/>
      <c r="J159" s="101" t="s">
        <v>503</v>
      </c>
      <c r="K159" t="s">
        <v>504</v>
      </c>
    </row>
    <row r="160" spans="1:26" ht="15.75" customHeight="1">
      <c r="A160" t="s">
        <v>505</v>
      </c>
      <c r="B160" t="s">
        <v>506</v>
      </c>
      <c r="C160" s="2">
        <v>44429</v>
      </c>
      <c r="D160" s="88"/>
      <c r="E160" s="6"/>
      <c r="F160" s="6" t="s">
        <v>400</v>
      </c>
      <c r="G160" s="3"/>
      <c r="H160" s="3"/>
    </row>
    <row r="161" spans="1:26" ht="15.75" customHeight="1">
      <c r="A161" t="s">
        <v>507</v>
      </c>
      <c r="B161" t="s">
        <v>508</v>
      </c>
      <c r="C161" s="2">
        <v>44429</v>
      </c>
      <c r="D161" s="88"/>
      <c r="E161" s="6"/>
      <c r="F161" s="3" t="s">
        <v>120</v>
      </c>
      <c r="G161" s="3"/>
      <c r="H161" s="3"/>
    </row>
    <row r="162" spans="1:26" ht="15.75" customHeight="1">
      <c r="A162" t="s">
        <v>509</v>
      </c>
      <c r="B162" t="s">
        <v>510</v>
      </c>
      <c r="C162" s="2">
        <v>44429</v>
      </c>
      <c r="D162" s="88"/>
      <c r="E162" s="6"/>
      <c r="F162" s="6" t="s">
        <v>511</v>
      </c>
      <c r="G162" s="3"/>
      <c r="H162" s="3"/>
    </row>
    <row r="163" spans="1:26" ht="15.75" customHeight="1">
      <c r="A163" s="7" t="s">
        <v>512</v>
      </c>
      <c r="B163" s="115" t="s">
        <v>513</v>
      </c>
      <c r="C163" s="116">
        <v>44433</v>
      </c>
      <c r="D163" s="116"/>
      <c r="E163" s="127"/>
      <c r="F163" s="105" t="s">
        <v>0</v>
      </c>
      <c r="G163" s="106"/>
      <c r="H163" s="106"/>
      <c r="I163" s="115"/>
      <c r="J163" s="8" t="s">
        <v>514</v>
      </c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</row>
    <row r="164" spans="1:26" ht="15.75" customHeight="1">
      <c r="A164" t="s">
        <v>515</v>
      </c>
      <c r="B164" t="s">
        <v>516</v>
      </c>
      <c r="C164" s="2">
        <v>44436</v>
      </c>
      <c r="D164" s="88"/>
      <c r="E164" s="6"/>
      <c r="F164" s="105" t="s">
        <v>0</v>
      </c>
      <c r="G164" s="3"/>
      <c r="H164" s="3"/>
    </row>
    <row r="165" spans="1:26" ht="15.75" customHeight="1">
      <c r="A165" t="s">
        <v>517</v>
      </c>
      <c r="B165" t="s">
        <v>517</v>
      </c>
      <c r="C165" s="2">
        <v>44437</v>
      </c>
      <c r="D165" s="88"/>
      <c r="E165" s="6"/>
      <c r="F165" s="6" t="s">
        <v>458</v>
      </c>
      <c r="G165" s="3"/>
      <c r="H165" s="3"/>
    </row>
    <row r="166" spans="1:26" ht="15.75" customHeight="1">
      <c r="A166" s="115" t="s">
        <v>518</v>
      </c>
      <c r="B166" s="128" t="s">
        <v>519</v>
      </c>
      <c r="C166" s="2">
        <v>44437</v>
      </c>
      <c r="D166" s="117"/>
      <c r="E166" s="126"/>
      <c r="F166" s="105" t="s">
        <v>0</v>
      </c>
      <c r="G166" s="106" t="s">
        <v>62</v>
      </c>
      <c r="H166" s="106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</row>
    <row r="167" spans="1:26" ht="15.75" customHeight="1">
      <c r="A167" t="s">
        <v>520</v>
      </c>
      <c r="B167" t="s">
        <v>521</v>
      </c>
      <c r="C167" s="2">
        <v>44439</v>
      </c>
      <c r="D167" s="88"/>
      <c r="E167" s="6"/>
      <c r="F167" s="6" t="s">
        <v>466</v>
      </c>
      <c r="G167" s="3"/>
      <c r="H167" s="3"/>
    </row>
    <row r="168" spans="1:26" ht="15.75" customHeight="1">
      <c r="C168" s="2"/>
      <c r="D168" s="88"/>
      <c r="E168" s="6"/>
      <c r="F168" s="6"/>
      <c r="G168" s="3"/>
      <c r="H168" s="3"/>
    </row>
    <row r="169" spans="1:26" ht="15.75" customHeight="1">
      <c r="C169" s="2"/>
      <c r="D169" s="88"/>
      <c r="E169" s="6"/>
      <c r="F169" s="6"/>
      <c r="G169" s="3"/>
      <c r="H169" s="3"/>
    </row>
    <row r="170" spans="1:26" ht="15.75" customHeight="1">
      <c r="C170" s="2"/>
      <c r="D170" s="88"/>
      <c r="E170" s="6"/>
      <c r="F170" s="6"/>
      <c r="G170" s="3"/>
      <c r="H170" s="3"/>
    </row>
    <row r="171" spans="1:26" ht="15.75" customHeight="1">
      <c r="C171" s="2"/>
      <c r="D171" s="88"/>
      <c r="E171" s="6"/>
      <c r="F171" s="6"/>
      <c r="G171" s="3"/>
      <c r="H171" s="3"/>
    </row>
    <row r="172" spans="1:26" ht="15.75" customHeight="1">
      <c r="C172" s="2"/>
      <c r="D172" s="88"/>
      <c r="E172" s="6"/>
      <c r="F172" s="6"/>
      <c r="G172" s="3"/>
      <c r="H172" s="3"/>
    </row>
    <row r="173" spans="1:26" ht="15.75" customHeight="1">
      <c r="C173" s="2"/>
      <c r="D173" s="88"/>
      <c r="E173" s="6"/>
      <c r="F173" s="6"/>
      <c r="G173" s="3"/>
      <c r="H173" s="3"/>
    </row>
    <row r="174" spans="1:26" ht="15.75" customHeight="1">
      <c r="C174" s="2"/>
      <c r="D174" s="88"/>
      <c r="E174" s="6"/>
      <c r="F174" s="6"/>
      <c r="G174" s="3"/>
      <c r="H174" s="3"/>
    </row>
    <row r="175" spans="1:26" ht="15.75" customHeight="1">
      <c r="C175" s="2"/>
      <c r="D175" s="88"/>
      <c r="E175" s="6"/>
      <c r="F175" s="6"/>
      <c r="G175" s="3"/>
      <c r="H175" s="3"/>
    </row>
    <row r="176" spans="1:26" ht="15.75" customHeight="1">
      <c r="C176" s="2"/>
      <c r="D176" s="88"/>
      <c r="E176" s="6"/>
      <c r="F176" s="6"/>
      <c r="G176" s="3"/>
      <c r="H176" s="3"/>
    </row>
    <row r="177" spans="3:8" ht="15.75" customHeight="1">
      <c r="C177" s="2"/>
      <c r="D177" s="88"/>
      <c r="E177" s="6"/>
      <c r="F177" s="6"/>
      <c r="G177" s="3"/>
      <c r="H177" s="3"/>
    </row>
    <row r="178" spans="3:8" ht="15.75" customHeight="1">
      <c r="C178" s="2"/>
      <c r="D178" s="88"/>
      <c r="E178" s="6"/>
      <c r="F178" s="6"/>
      <c r="G178" s="3"/>
      <c r="H178" s="3"/>
    </row>
    <row r="179" spans="3:8" ht="15.75" customHeight="1">
      <c r="C179" s="2"/>
      <c r="D179" s="88"/>
      <c r="E179" s="6"/>
      <c r="F179" s="6"/>
      <c r="G179" s="3"/>
      <c r="H179" s="3"/>
    </row>
    <row r="180" spans="3:8" ht="15.75" customHeight="1">
      <c r="C180" s="2"/>
      <c r="D180" s="88"/>
      <c r="E180" s="6"/>
      <c r="F180" s="6"/>
      <c r="G180" s="3"/>
      <c r="H180" s="3"/>
    </row>
    <row r="181" spans="3:8" ht="15.75" customHeight="1">
      <c r="C181" s="2"/>
      <c r="D181" s="88"/>
      <c r="E181" s="6"/>
      <c r="F181" s="6"/>
      <c r="G181" s="3"/>
      <c r="H181" s="3"/>
    </row>
    <row r="182" spans="3:8" ht="15.75" customHeight="1">
      <c r="C182" s="2"/>
      <c r="D182" s="88"/>
      <c r="E182" s="6"/>
      <c r="F182" s="6"/>
      <c r="G182" s="3"/>
      <c r="H182" s="3"/>
    </row>
    <row r="183" spans="3:8" ht="15.75" customHeight="1">
      <c r="C183" s="2"/>
      <c r="D183" s="88"/>
      <c r="E183" s="6"/>
      <c r="F183" s="6"/>
      <c r="G183" s="3"/>
      <c r="H183" s="3"/>
    </row>
    <row r="184" spans="3:8" ht="15.75" customHeight="1">
      <c r="C184" s="2"/>
      <c r="D184" s="88"/>
      <c r="E184" s="6"/>
      <c r="F184" s="6"/>
      <c r="G184" s="3"/>
      <c r="H184" s="3"/>
    </row>
    <row r="185" spans="3:8" ht="15.75" customHeight="1">
      <c r="C185" s="2"/>
      <c r="D185" s="88"/>
      <c r="E185" s="6"/>
      <c r="F185" s="6"/>
      <c r="G185" s="3"/>
      <c r="H185" s="3"/>
    </row>
    <row r="186" spans="3:8" ht="15.75" customHeight="1">
      <c r="C186" s="2"/>
      <c r="D186" s="88"/>
      <c r="E186" s="6"/>
      <c r="F186" s="6"/>
      <c r="G186" s="3"/>
      <c r="H186" s="3"/>
    </row>
    <row r="187" spans="3:8" ht="15.75" customHeight="1">
      <c r="C187" s="2"/>
      <c r="D187" s="88"/>
      <c r="E187" s="6"/>
      <c r="F187" s="6"/>
      <c r="G187" s="3"/>
      <c r="H187" s="3"/>
    </row>
    <row r="188" spans="3:8" ht="15.75" customHeight="1">
      <c r="C188" s="2"/>
      <c r="D188" s="88"/>
      <c r="E188" s="6"/>
      <c r="F188" s="6"/>
      <c r="G188" s="3"/>
      <c r="H188" s="3"/>
    </row>
    <row r="189" spans="3:8" ht="15.75" customHeight="1">
      <c r="C189" s="2"/>
      <c r="D189" s="88"/>
      <c r="E189" s="6"/>
      <c r="F189" s="6"/>
      <c r="G189" s="3"/>
      <c r="H189" s="3"/>
    </row>
    <row r="190" spans="3:8" ht="15.75" customHeight="1">
      <c r="C190" s="2"/>
      <c r="D190" s="88"/>
      <c r="E190" s="6"/>
      <c r="F190" s="6"/>
      <c r="G190" s="3"/>
      <c r="H190" s="3"/>
    </row>
    <row r="191" spans="3:8" ht="15.75" customHeight="1">
      <c r="C191" s="2"/>
      <c r="D191" s="88"/>
      <c r="E191" s="6"/>
      <c r="F191" s="6"/>
      <c r="G191" s="3"/>
      <c r="H191" s="3"/>
    </row>
    <row r="192" spans="3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  <row r="743" spans="3:8" ht="15.75" customHeight="1">
      <c r="C743" s="2"/>
      <c r="D743" s="88"/>
      <c r="E743" s="6"/>
      <c r="F743" s="6"/>
      <c r="G743" s="3"/>
      <c r="H743" s="3"/>
    </row>
    <row r="744" spans="3:8" ht="15.75" customHeight="1">
      <c r="C744" s="2"/>
      <c r="D744" s="88"/>
      <c r="E744" s="6"/>
      <c r="F744" s="6"/>
      <c r="G744" s="3"/>
      <c r="H744" s="3"/>
    </row>
    <row r="745" spans="3:8" ht="15.75" customHeight="1">
      <c r="C745" s="2"/>
      <c r="D745" s="88"/>
      <c r="E745" s="6"/>
      <c r="F745" s="6"/>
      <c r="G745" s="3"/>
      <c r="H745" s="3"/>
    </row>
    <row r="746" spans="3:8" ht="15.75" customHeight="1">
      <c r="C746" s="2"/>
      <c r="D746" s="88"/>
      <c r="E746" s="6"/>
      <c r="F746" s="6"/>
      <c r="G746" s="3"/>
      <c r="H746" s="3"/>
    </row>
    <row r="747" spans="3:8" ht="15.75" customHeight="1">
      <c r="C747" s="2"/>
      <c r="D747" s="88"/>
      <c r="E747" s="6"/>
      <c r="F747" s="6"/>
      <c r="G747" s="3"/>
      <c r="H747" s="3"/>
    </row>
    <row r="748" spans="3:8" ht="15.75" customHeight="1">
      <c r="C748" s="2"/>
      <c r="D748" s="88"/>
      <c r="E748" s="6"/>
      <c r="F748" s="6"/>
      <c r="G748" s="3"/>
      <c r="H748" s="3"/>
    </row>
    <row r="749" spans="3:8" ht="15.75" customHeight="1">
      <c r="C749" s="2"/>
      <c r="D749" s="88"/>
      <c r="E749" s="6"/>
      <c r="F749" s="6"/>
      <c r="G749" s="3"/>
      <c r="H749" s="3"/>
    </row>
    <row r="750" spans="3:8" ht="15.75" customHeight="1">
      <c r="C750" s="2"/>
      <c r="D750" s="88"/>
      <c r="E750" s="6"/>
      <c r="F750" s="6"/>
      <c r="G750" s="3"/>
      <c r="H750" s="3"/>
    </row>
    <row r="751" spans="3:8" ht="15.75" customHeight="1">
      <c r="C751" s="2"/>
      <c r="D751" s="88"/>
      <c r="E751" s="6"/>
      <c r="F751" s="6"/>
      <c r="G751" s="3"/>
      <c r="H751" s="3"/>
    </row>
    <row r="752" spans="3:8" ht="15.75" customHeight="1">
      <c r="C752" s="2"/>
      <c r="D752" s="88"/>
      <c r="E752" s="6"/>
      <c r="F752" s="6"/>
      <c r="G752" s="3"/>
      <c r="H752" s="3"/>
    </row>
    <row r="753" spans="3:8" ht="15.75" customHeight="1">
      <c r="C753" s="2"/>
      <c r="D753" s="88"/>
      <c r="E753" s="6"/>
      <c r="F753" s="6"/>
      <c r="G753" s="3"/>
      <c r="H753" s="3"/>
    </row>
    <row r="754" spans="3:8" ht="15.75" customHeight="1">
      <c r="C754" s="2"/>
      <c r="D754" s="88"/>
      <c r="E754" s="6"/>
      <c r="F754" s="6"/>
      <c r="G754" s="3"/>
      <c r="H754" s="3"/>
    </row>
    <row r="755" spans="3:8" ht="15.75" customHeight="1">
      <c r="C755" s="2"/>
      <c r="D755" s="88"/>
      <c r="E755" s="6"/>
      <c r="F755" s="6"/>
      <c r="G755" s="3"/>
      <c r="H755" s="3"/>
    </row>
    <row r="756" spans="3:8" ht="15.75" customHeight="1">
      <c r="C756" s="2"/>
      <c r="D756" s="88"/>
      <c r="E756" s="6"/>
      <c r="F756" s="6"/>
      <c r="G756" s="3"/>
      <c r="H756" s="3"/>
    </row>
    <row r="757" spans="3:8" ht="15.75" customHeight="1">
      <c r="C757" s="2"/>
      <c r="D757" s="88"/>
      <c r="E757" s="6"/>
      <c r="F757" s="6"/>
      <c r="G757" s="3"/>
      <c r="H757" s="3"/>
    </row>
    <row r="758" spans="3:8" ht="15.75" customHeight="1">
      <c r="C758" s="2"/>
      <c r="D758" s="88"/>
      <c r="E758" s="6"/>
      <c r="F758" s="6"/>
      <c r="G758" s="3"/>
      <c r="H758" s="3"/>
    </row>
    <row r="759" spans="3:8" ht="15.75" customHeight="1">
      <c r="C759" s="2"/>
      <c r="D759" s="88"/>
      <c r="E759" s="6"/>
      <c r="F759" s="6"/>
      <c r="G759" s="3"/>
      <c r="H759" s="3"/>
    </row>
    <row r="760" spans="3:8" ht="15.75" customHeight="1">
      <c r="C760" s="2"/>
      <c r="D760" s="88"/>
      <c r="E760" s="6"/>
      <c r="F760" s="6"/>
      <c r="G760" s="3"/>
      <c r="H760" s="3"/>
    </row>
    <row r="761" spans="3:8" ht="15.75" customHeight="1">
      <c r="C761" s="2"/>
      <c r="D761" s="88"/>
      <c r="E761" s="6"/>
      <c r="F761" s="6"/>
      <c r="G761" s="3"/>
      <c r="H761" s="3"/>
    </row>
    <row r="762" spans="3:8" ht="15.75" customHeight="1">
      <c r="C762" s="2"/>
      <c r="D762" s="88"/>
      <c r="E762" s="6"/>
      <c r="F762" s="6"/>
      <c r="G762" s="3"/>
      <c r="H762" s="3"/>
    </row>
    <row r="763" spans="3:8" ht="15.75" customHeight="1">
      <c r="C763" s="2"/>
      <c r="D763" s="88"/>
      <c r="E763" s="6"/>
      <c r="F763" s="6"/>
      <c r="G763" s="3"/>
      <c r="H763" s="3"/>
    </row>
    <row r="764" spans="3:8" ht="15.75" customHeight="1">
      <c r="C764" s="2"/>
      <c r="D764" s="88"/>
      <c r="E764" s="6"/>
      <c r="F764" s="6"/>
      <c r="G764" s="3"/>
      <c r="H764" s="3"/>
    </row>
    <row r="765" spans="3:8" ht="15.75" customHeight="1">
      <c r="C765" s="2"/>
      <c r="D765" s="88"/>
      <c r="E765" s="6"/>
      <c r="F765" s="6"/>
      <c r="G765" s="3"/>
      <c r="H765" s="3"/>
    </row>
    <row r="766" spans="3:8" ht="15.75" customHeight="1">
      <c r="C766" s="2"/>
      <c r="D766" s="88"/>
      <c r="E766" s="6"/>
      <c r="F766" s="6"/>
      <c r="G766" s="3"/>
      <c r="H766" s="3"/>
    </row>
    <row r="767" spans="3:8" ht="15.75" customHeight="1">
      <c r="C767" s="2"/>
      <c r="D767" s="88"/>
      <c r="E767" s="6"/>
      <c r="F767" s="6"/>
      <c r="G767" s="3"/>
      <c r="H767" s="3"/>
    </row>
    <row r="768" spans="3:8" ht="15.75" customHeight="1">
      <c r="C768" s="2"/>
      <c r="D768" s="88"/>
      <c r="E768" s="6"/>
      <c r="F768" s="6"/>
      <c r="G768" s="3"/>
      <c r="H768" s="3"/>
    </row>
    <row r="769" spans="3:8" ht="15.75" customHeight="1">
      <c r="C769" s="2"/>
      <c r="D769" s="88"/>
      <c r="E769" s="6"/>
      <c r="F769" s="6"/>
      <c r="G769" s="3"/>
      <c r="H769" s="3"/>
    </row>
    <row r="770" spans="3:8" ht="15.75" customHeight="1">
      <c r="C770" s="2"/>
      <c r="D770" s="88"/>
      <c r="E770" s="6"/>
      <c r="F770" s="6"/>
      <c r="G770" s="3"/>
      <c r="H770" s="3"/>
    </row>
    <row r="771" spans="3:8" ht="15.75" customHeight="1">
      <c r="C771" s="2"/>
      <c r="D771" s="88"/>
      <c r="E771" s="6"/>
      <c r="F771" s="6"/>
      <c r="G771" s="3"/>
      <c r="H771" s="3"/>
    </row>
    <row r="772" spans="3:8" ht="15.75" customHeight="1">
      <c r="C772" s="2"/>
      <c r="D772" s="88"/>
      <c r="E772" s="6"/>
      <c r="F772" s="6"/>
      <c r="G772" s="3"/>
      <c r="H772" s="3"/>
    </row>
    <row r="773" spans="3:8" ht="15.75" customHeight="1">
      <c r="C773" s="2"/>
      <c r="D773" s="88"/>
      <c r="E773" s="6"/>
      <c r="F773" s="6"/>
      <c r="G773" s="3"/>
      <c r="H773" s="3"/>
    </row>
    <row r="774" spans="3:8" ht="15.75" customHeight="1">
      <c r="C774" s="2"/>
      <c r="D774" s="88"/>
      <c r="E774" s="6"/>
      <c r="F774" s="6"/>
      <c r="G774" s="3"/>
      <c r="H774" s="3"/>
    </row>
    <row r="775" spans="3:8" ht="15.75" customHeight="1">
      <c r="C775" s="2"/>
      <c r="D775" s="88"/>
      <c r="E775" s="6"/>
      <c r="F775" s="6"/>
      <c r="G775" s="3"/>
      <c r="H775" s="3"/>
    </row>
    <row r="776" spans="3:8" ht="15.75" customHeight="1">
      <c r="C776" s="2"/>
      <c r="D776" s="88"/>
      <c r="E776" s="6"/>
      <c r="F776" s="6"/>
      <c r="G776" s="3"/>
      <c r="H776" s="3"/>
    </row>
    <row r="777" spans="3:8" ht="15.75" customHeight="1">
      <c r="C777" s="2"/>
      <c r="D777" s="88"/>
      <c r="E777" s="6"/>
      <c r="F777" s="6"/>
      <c r="G777" s="3"/>
      <c r="H777" s="3"/>
    </row>
    <row r="778" spans="3:8" ht="15.75" customHeight="1">
      <c r="C778" s="2"/>
      <c r="D778" s="88"/>
      <c r="E778" s="6"/>
      <c r="F778" s="6"/>
      <c r="G778" s="3"/>
      <c r="H778" s="3"/>
    </row>
    <row r="779" spans="3:8" ht="15.75" customHeight="1">
      <c r="C779" s="2"/>
      <c r="D779" s="88"/>
      <c r="E779" s="6"/>
      <c r="F779" s="6"/>
      <c r="G779" s="3"/>
      <c r="H779" s="3"/>
    </row>
    <row r="780" spans="3:8" ht="15.75" customHeight="1">
      <c r="C780" s="2"/>
      <c r="D780" s="88"/>
      <c r="E780" s="6"/>
      <c r="F780" s="6"/>
      <c r="G780" s="3"/>
      <c r="H780" s="3"/>
    </row>
    <row r="781" spans="3:8" ht="15.75" customHeight="1">
      <c r="C781" s="2"/>
      <c r="D781" s="88"/>
      <c r="E781" s="6"/>
      <c r="F781" s="6"/>
      <c r="G781" s="3"/>
      <c r="H781" s="3"/>
    </row>
    <row r="782" spans="3:8" ht="15.75" customHeight="1">
      <c r="C782" s="2"/>
      <c r="D782" s="88"/>
      <c r="E782" s="6"/>
      <c r="F782" s="6"/>
      <c r="G782" s="3"/>
      <c r="H782" s="3"/>
    </row>
    <row r="783" spans="3:8" ht="15.75" customHeight="1">
      <c r="C783" s="2"/>
      <c r="D783" s="88"/>
      <c r="E783" s="6"/>
      <c r="F783" s="6"/>
      <c r="G783" s="3"/>
      <c r="H783" s="3"/>
    </row>
    <row r="784" spans="3:8" ht="15.75" customHeight="1">
      <c r="C784" s="2"/>
      <c r="D784" s="88"/>
      <c r="E784" s="6"/>
      <c r="F784" s="6"/>
      <c r="G784" s="3"/>
      <c r="H784" s="3"/>
    </row>
    <row r="785" spans="3:8" ht="15.75" customHeight="1">
      <c r="C785" s="2"/>
      <c r="D785" s="88"/>
      <c r="E785" s="6"/>
      <c r="F785" s="6"/>
      <c r="G785" s="3"/>
      <c r="H785" s="3"/>
    </row>
    <row r="786" spans="3:8" ht="15.75" customHeight="1">
      <c r="C786" s="2"/>
      <c r="D786" s="88"/>
      <c r="E786" s="6"/>
      <c r="F786" s="6"/>
      <c r="G786" s="3"/>
      <c r="H786" s="3"/>
    </row>
    <row r="787" spans="3:8" ht="15.75" customHeight="1">
      <c r="C787" s="2"/>
      <c r="D787" s="88"/>
      <c r="E787" s="6"/>
      <c r="F787" s="6"/>
      <c r="G787" s="3"/>
      <c r="H787" s="3"/>
    </row>
    <row r="788" spans="3:8" ht="15.75" customHeight="1">
      <c r="C788" s="2"/>
      <c r="D788" s="88"/>
      <c r="E788" s="6"/>
      <c r="F788" s="6"/>
      <c r="G788" s="3"/>
      <c r="H788" s="3"/>
    </row>
    <row r="789" spans="3:8" ht="15.75" customHeight="1">
      <c r="C789" s="2"/>
      <c r="D789" s="88"/>
      <c r="E789" s="6"/>
      <c r="F789" s="6"/>
      <c r="G789" s="3"/>
      <c r="H789" s="3"/>
    </row>
    <row r="790" spans="3:8" ht="15.75" customHeight="1">
      <c r="C790" s="2"/>
      <c r="D790" s="88"/>
      <c r="E790" s="6"/>
      <c r="F790" s="6"/>
      <c r="G790" s="3"/>
      <c r="H790" s="3"/>
    </row>
    <row r="791" spans="3:8" ht="15.75" customHeight="1">
      <c r="C791" s="2"/>
      <c r="D791" s="88"/>
      <c r="E791" s="6"/>
      <c r="F791" s="6"/>
      <c r="G791" s="3"/>
      <c r="H791" s="3"/>
    </row>
    <row r="792" spans="3:8" ht="15.75" customHeight="1">
      <c r="C792" s="2"/>
      <c r="D792" s="88"/>
      <c r="E792" s="6"/>
      <c r="F792" s="6"/>
      <c r="G792" s="3"/>
      <c r="H792" s="3"/>
    </row>
    <row r="793" spans="3:8" ht="15.75" customHeight="1">
      <c r="C793" s="2"/>
      <c r="D793" s="88"/>
      <c r="E793" s="6"/>
      <c r="F793" s="6"/>
      <c r="G793" s="3"/>
      <c r="H793" s="3"/>
    </row>
    <row r="794" spans="3:8" ht="15.75" customHeight="1">
      <c r="C794" s="2"/>
      <c r="D794" s="88"/>
      <c r="E794" s="6"/>
      <c r="F794" s="6"/>
      <c r="G794" s="3"/>
      <c r="H794" s="3"/>
    </row>
    <row r="795" spans="3:8" ht="15.75" customHeight="1">
      <c r="C795" s="2"/>
      <c r="D795" s="88"/>
      <c r="E795" s="6"/>
      <c r="F795" s="6"/>
      <c r="G795" s="3"/>
      <c r="H795" s="3"/>
    </row>
    <row r="796" spans="3:8" ht="15.75" customHeight="1">
      <c r="C796" s="2"/>
      <c r="D796" s="88"/>
      <c r="E796" s="6"/>
      <c r="F796" s="6"/>
      <c r="G796" s="3"/>
      <c r="H796" s="3"/>
    </row>
    <row r="797" spans="3:8" ht="15.75" customHeight="1">
      <c r="C797" s="2"/>
      <c r="D797" s="88"/>
      <c r="E797" s="6"/>
      <c r="F797" s="6"/>
      <c r="G797" s="3"/>
      <c r="H797" s="3"/>
    </row>
    <row r="798" spans="3:8" ht="15.75" customHeight="1">
      <c r="C798" s="2"/>
      <c r="D798" s="88"/>
      <c r="E798" s="6"/>
      <c r="F798" s="6"/>
      <c r="G798" s="3"/>
      <c r="H798" s="3"/>
    </row>
    <row r="799" spans="3:8" ht="15.75" customHeight="1">
      <c r="C799" s="2"/>
      <c r="D799" s="88"/>
      <c r="E799" s="6"/>
      <c r="F799" s="6"/>
      <c r="G799" s="3"/>
      <c r="H799" s="3"/>
    </row>
    <row r="800" spans="3:8" ht="15.75" customHeight="1">
      <c r="C800" s="2"/>
      <c r="D800" s="88"/>
      <c r="E800" s="6"/>
      <c r="F800" s="6"/>
      <c r="G800" s="3"/>
      <c r="H800" s="3"/>
    </row>
    <row r="801" spans="3:8" ht="15.75" customHeight="1">
      <c r="C801" s="2"/>
      <c r="D801" s="88"/>
      <c r="E801" s="6"/>
      <c r="F801" s="6"/>
      <c r="G801" s="3"/>
      <c r="H801" s="3"/>
    </row>
    <row r="802" spans="3:8" ht="15.75" customHeight="1">
      <c r="C802" s="2"/>
      <c r="D802" s="88"/>
      <c r="E802" s="6"/>
      <c r="F802" s="6"/>
      <c r="G802" s="3"/>
      <c r="H802" s="3"/>
    </row>
    <row r="803" spans="3:8" ht="15.75" customHeight="1">
      <c r="C803" s="2"/>
      <c r="D803" s="88"/>
      <c r="E803" s="6"/>
      <c r="F803" s="6"/>
      <c r="G803" s="3"/>
      <c r="H803" s="3"/>
    </row>
    <row r="804" spans="3:8" ht="15.75" customHeight="1">
      <c r="C804" s="2"/>
      <c r="D804" s="88"/>
      <c r="E804" s="6"/>
      <c r="F804" s="6"/>
      <c r="G804" s="3"/>
      <c r="H804" s="3"/>
    </row>
    <row r="805" spans="3:8" ht="15.75" customHeight="1">
      <c r="C805" s="2"/>
      <c r="D805" s="88"/>
      <c r="E805" s="6"/>
      <c r="F805" s="6"/>
      <c r="G805" s="3"/>
      <c r="H805" s="3"/>
    </row>
    <row r="806" spans="3:8" ht="15.75" customHeight="1">
      <c r="C806" s="2"/>
      <c r="D806" s="88"/>
      <c r="E806" s="6"/>
      <c r="F806" s="6"/>
      <c r="G806" s="3"/>
      <c r="H806" s="3"/>
    </row>
    <row r="807" spans="3:8" ht="15.75" customHeight="1">
      <c r="C807" s="2"/>
      <c r="D807" s="88"/>
      <c r="E807" s="6"/>
      <c r="F807" s="6"/>
      <c r="G807" s="3"/>
      <c r="H807" s="3"/>
    </row>
    <row r="808" spans="3:8" ht="15.75" customHeight="1">
      <c r="C808" s="2"/>
      <c r="D808" s="88"/>
      <c r="E808" s="6"/>
      <c r="F808" s="6"/>
      <c r="G808" s="3"/>
      <c r="H808" s="3"/>
    </row>
    <row r="809" spans="3:8" ht="15.75" customHeight="1">
      <c r="C809" s="2"/>
      <c r="D809" s="88"/>
      <c r="E809" s="6"/>
      <c r="F809" s="6"/>
      <c r="G809" s="3"/>
      <c r="H809" s="3"/>
    </row>
    <row r="810" spans="3:8" ht="15.75" customHeight="1">
      <c r="C810" s="2"/>
      <c r="D810" s="88"/>
      <c r="E810" s="6"/>
      <c r="F810" s="6"/>
      <c r="G810" s="3"/>
      <c r="H810" s="3"/>
    </row>
    <row r="811" spans="3:8" ht="15.75" customHeight="1">
      <c r="C811" s="2"/>
      <c r="D811" s="88"/>
      <c r="E811" s="6"/>
      <c r="F811" s="6"/>
      <c r="G811" s="3"/>
      <c r="H811" s="3"/>
    </row>
    <row r="812" spans="3:8" ht="15.75" customHeight="1">
      <c r="C812" s="2"/>
      <c r="D812" s="88"/>
      <c r="E812" s="6"/>
      <c r="F812" s="6"/>
      <c r="G812" s="3"/>
      <c r="H812" s="3"/>
    </row>
    <row r="813" spans="3:8" ht="15.75" customHeight="1">
      <c r="C813" s="2"/>
      <c r="D813" s="88"/>
      <c r="E813" s="6"/>
      <c r="F813" s="6"/>
      <c r="G813" s="3"/>
      <c r="H813" s="3"/>
    </row>
    <row r="814" spans="3:8" ht="15.75" customHeight="1">
      <c r="C814" s="2"/>
      <c r="D814" s="88"/>
      <c r="E814" s="6"/>
      <c r="F814" s="6"/>
      <c r="G814" s="3"/>
      <c r="H814" s="3"/>
    </row>
    <row r="815" spans="3:8" ht="15.75" customHeight="1">
      <c r="C815" s="2"/>
      <c r="D815" s="88"/>
      <c r="E815" s="6"/>
      <c r="F815" s="6"/>
      <c r="G815" s="3"/>
      <c r="H815" s="3"/>
    </row>
    <row r="816" spans="3:8" ht="15.75" customHeight="1">
      <c r="C816" s="2"/>
      <c r="D816" s="88"/>
      <c r="E816" s="6"/>
      <c r="F816" s="6"/>
      <c r="G816" s="3"/>
      <c r="H816" s="3"/>
    </row>
    <row r="817" spans="3:8" ht="15.75" customHeight="1">
      <c r="C817" s="2"/>
      <c r="D817" s="88"/>
      <c r="E817" s="6"/>
      <c r="F817" s="6"/>
      <c r="G817" s="3"/>
      <c r="H817" s="3"/>
    </row>
    <row r="818" spans="3:8" ht="15.75" customHeight="1">
      <c r="C818" s="2"/>
      <c r="D818" s="88"/>
      <c r="E818" s="6"/>
      <c r="F818" s="6"/>
      <c r="G818" s="3"/>
      <c r="H818" s="3"/>
    </row>
    <row r="819" spans="3:8" ht="15.75" customHeight="1">
      <c r="C819" s="2"/>
      <c r="D819" s="88"/>
      <c r="E819" s="6"/>
      <c r="F819" s="6"/>
      <c r="G819" s="3"/>
      <c r="H819" s="3"/>
    </row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2" r:id="rId10" xr:uid="{00000000-0004-0000-0000-000009000000}"/>
    <hyperlink ref="J14" r:id="rId11" xr:uid="{00000000-0004-0000-0000-00000A000000}"/>
    <hyperlink ref="J16" r:id="rId12" xr:uid="{00000000-0004-0000-0000-00000C000000}"/>
    <hyperlink ref="J18" r:id="rId13" xr:uid="{00000000-0004-0000-0000-00000E000000}"/>
    <hyperlink ref="J19" r:id="rId14" xr:uid="{00000000-0004-0000-0000-00000F000000}"/>
    <hyperlink ref="J20" r:id="rId15" xr:uid="{00000000-0004-0000-0000-000010000000}"/>
    <hyperlink ref="J21" r:id="rId16" xr:uid="{00000000-0004-0000-0000-000011000000}"/>
    <hyperlink ref="J22" r:id="rId17" xr:uid="{00000000-0004-0000-0000-000013000000}"/>
    <hyperlink ref="J24" r:id="rId18" xr:uid="{00000000-0004-0000-0000-000015000000}"/>
    <hyperlink ref="J25" r:id="rId19" xr:uid="{00000000-0004-0000-0000-000017000000}"/>
    <hyperlink ref="J26" r:id="rId20" xr:uid="{00000000-0004-0000-0000-000018000000}"/>
    <hyperlink ref="J27" r:id="rId21" xr:uid="{00000000-0004-0000-0000-000019000000}"/>
    <hyperlink ref="J28" r:id="rId22" xr:uid="{00000000-0004-0000-0000-00001A000000}"/>
    <hyperlink ref="J29" r:id="rId23" xr:uid="{00000000-0004-0000-0000-00001B000000}"/>
    <hyperlink ref="J30" r:id="rId24" xr:uid="{00000000-0004-0000-0000-00001C000000}"/>
    <hyperlink ref="J31" r:id="rId25" xr:uid="{00000000-0004-0000-0000-00001D000000}"/>
    <hyperlink ref="J32" r:id="rId26" xr:uid="{00000000-0004-0000-0000-00001F000000}"/>
    <hyperlink ref="J33" r:id="rId27" xr:uid="{00000000-0004-0000-0000-000020000000}"/>
    <hyperlink ref="J34" r:id="rId28" xr:uid="{00000000-0004-0000-0000-000021000000}"/>
    <hyperlink ref="J35" r:id="rId29" xr:uid="{00000000-0004-0000-0000-000022000000}"/>
    <hyperlink ref="J37" r:id="rId30" xr:uid="{00000000-0004-0000-0000-000023000000}"/>
    <hyperlink ref="J38" r:id="rId31" xr:uid="{00000000-0004-0000-0000-000024000000}"/>
    <hyperlink ref="J39" r:id="rId32" xr:uid="{00000000-0004-0000-0000-000025000000}"/>
    <hyperlink ref="J41" r:id="rId33" xr:uid="{00000000-0004-0000-0000-000027000000}"/>
    <hyperlink ref="J42" r:id="rId34" xr:uid="{00000000-0004-0000-0000-000028000000}"/>
    <hyperlink ref="J43" r:id="rId35" xr:uid="{00000000-0004-0000-0000-000029000000}"/>
    <hyperlink ref="J44" r:id="rId36" xr:uid="{00000000-0004-0000-0000-00002A000000}"/>
    <hyperlink ref="J45" r:id="rId37" xr:uid="{00000000-0004-0000-0000-00002B000000}"/>
    <hyperlink ref="J46" r:id="rId38" xr:uid="{00000000-0004-0000-0000-00002C000000}"/>
    <hyperlink ref="J49" r:id="rId39" xr:uid="{00000000-0004-0000-0000-00002D000000}"/>
    <hyperlink ref="J54" r:id="rId40" xr:uid="{00000000-0004-0000-0000-00002E000000}"/>
    <hyperlink ref="J67" r:id="rId41" xr:uid="{00000000-0004-0000-0000-00002F000000}"/>
    <hyperlink ref="J56" r:id="rId42" xr:uid="{00000000-0004-0000-0000-000030000000}"/>
    <hyperlink ref="J52" r:id="rId43" xr:uid="{00000000-0004-0000-0000-000031000000}"/>
    <hyperlink ref="J66" r:id="rId44" xr:uid="{00000000-0004-0000-0000-000032000000}"/>
    <hyperlink ref="J65" r:id="rId45" xr:uid="{00000000-0004-0000-0000-000033000000}"/>
    <hyperlink ref="J64" r:id="rId46" xr:uid="{00000000-0004-0000-0000-000034000000}"/>
    <hyperlink ref="J63" r:id="rId47" xr:uid="{00000000-0004-0000-0000-000035000000}"/>
    <hyperlink ref="J60" r:id="rId48" xr:uid="{00000000-0004-0000-0000-000036000000}"/>
    <hyperlink ref="J59" r:id="rId49" xr:uid="{00000000-0004-0000-0000-000037000000}"/>
    <hyperlink ref="J58" r:id="rId50" xr:uid="{00000000-0004-0000-0000-000038000000}"/>
    <hyperlink ref="J57" r:id="rId51" xr:uid="{00000000-0004-0000-0000-000039000000}"/>
    <hyperlink ref="J48" r:id="rId52" xr:uid="{00000000-0004-0000-0000-00003A000000}"/>
    <hyperlink ref="J47" r:id="rId53" xr:uid="{00000000-0004-0000-0000-00003B000000}"/>
    <hyperlink ref="J40" r:id="rId54" xr:uid="{00000000-0004-0000-0000-00003D000000}"/>
    <hyperlink ref="J36" r:id="rId55" xr:uid="{00000000-0004-0000-0000-00003E000000}"/>
    <hyperlink ref="J23" r:id="rId56" xr:uid="{00000000-0004-0000-0000-00003F000000}"/>
    <hyperlink ref="J17" r:id="rId57" xr:uid="{00000000-0004-0000-0000-000040000000}"/>
    <hyperlink ref="J61" r:id="rId58" xr:uid="{00000000-0004-0000-0000-000042000000}"/>
    <hyperlink ref="J62" r:id="rId59" xr:uid="{00000000-0004-0000-0000-000043000000}"/>
    <hyperlink ref="J53" r:id="rId60" xr:uid="{00000000-0004-0000-0000-000044000000}"/>
    <hyperlink ref="J55" r:id="rId61" xr:uid="{00000000-0004-0000-0000-000045000000}"/>
    <hyperlink ref="J50" r:id="rId62" xr:uid="{00000000-0004-0000-0000-000046000000}"/>
    <hyperlink ref="J51" r:id="rId63" xr:uid="{00000000-0004-0000-0000-000047000000}"/>
    <hyperlink ref="J79" r:id="rId64" xr:uid="{00000000-0004-0000-0000-000048000000}"/>
    <hyperlink ref="J70" r:id="rId65" xr:uid="{00000000-0004-0000-0000-000049000000}"/>
    <hyperlink ref="J71" r:id="rId66" xr:uid="{00000000-0004-0000-0000-00004A000000}"/>
    <hyperlink ref="J73" r:id="rId67" xr:uid="{00000000-0004-0000-0000-00004B000000}"/>
    <hyperlink ref="J81" r:id="rId68" xr:uid="{00000000-0004-0000-0000-00004C000000}"/>
    <hyperlink ref="J80" r:id="rId69" xr:uid="{00000000-0004-0000-0000-00004D000000}"/>
    <hyperlink ref="J87" r:id="rId70" xr:uid="{00000000-0004-0000-0000-00004E000000}"/>
    <hyperlink ref="J74" r:id="rId71" xr:uid="{00000000-0004-0000-0000-000051000000}"/>
    <hyperlink ref="J86" r:id="rId72" xr:uid="{00000000-0004-0000-0000-000052000000}"/>
    <hyperlink ref="J72" r:id="rId73" xr:uid="{00000000-0004-0000-0000-000053000000}"/>
    <hyperlink ref="J83" r:id="rId74" xr:uid="{00000000-0004-0000-0000-000054000000}"/>
    <hyperlink ref="J88" r:id="rId75" xr:uid="{00000000-0004-0000-0000-000057000000}"/>
    <hyperlink ref="J76" r:id="rId76" xr:uid="{00000000-0004-0000-0000-000058000000}"/>
    <hyperlink ref="J90" r:id="rId77" xr:uid="{00000000-0004-0000-0000-00005C000000}"/>
    <hyperlink ref="J78" r:id="rId78" xr:uid="{00000000-0004-0000-0000-00005E000000}"/>
    <hyperlink ref="J97" r:id="rId79" xr:uid="{00000000-0004-0000-0000-00005F000000}"/>
    <hyperlink ref="J103" r:id="rId80" xr:uid="{00000000-0004-0000-0000-000060000000}"/>
    <hyperlink ref="J121" r:id="rId81" xr:uid="{00000000-0004-0000-0000-000061000000}"/>
    <hyperlink ref="J125" r:id="rId82" xr:uid="{00000000-0004-0000-0000-000062000000}"/>
    <hyperlink ref="J138" r:id="rId83" xr:uid="{5F347A9F-00B0-49BC-85EE-C6933FB3D042}"/>
    <hyperlink ref="J139" r:id="rId84" xr:uid="{01B24F62-1711-44C2-A294-11F17D158448}"/>
    <hyperlink ref="J149" r:id="rId85" xr:uid="{04C3E9C3-ACB7-4972-AC71-329CF8DDE516}"/>
    <hyperlink ref="J137" r:id="rId86" xr:uid="{931217A8-2FBB-471A-8C38-022BAE1DF663}"/>
    <hyperlink ref="J104" r:id="rId87" xr:uid="{B4ED8210-642A-42E8-B74A-7F9947C96E43}"/>
    <hyperlink ref="J119" r:id="rId88" xr:uid="{D4465AB5-1F3C-45FB-9BE3-273F15A25E30}"/>
    <hyperlink ref="J146" r:id="rId89" xr:uid="{CA0BC691-5D6B-408E-9230-5F3D1406A096}"/>
    <hyperlink ref="J112" r:id="rId90" xr:uid="{F795722A-C245-4AF5-A92E-9FD49EBB331A}"/>
    <hyperlink ref="J142" r:id="rId91" xr:uid="{C2A4EE9A-1DE6-4E0B-84CC-14868849DC80}"/>
    <hyperlink ref="J134" r:id="rId92" xr:uid="{3278D626-A9F2-41A9-BDD2-93A92E5BF0A3}"/>
    <hyperlink ref="J120" r:id="rId93" xr:uid="{F0268703-E048-493B-8CE7-BBE15E767657}"/>
    <hyperlink ref="J133" r:id="rId94" xr:uid="{735FCA70-549B-4B57-AFC2-5D9833FD9081}"/>
    <hyperlink ref="J92" r:id="rId95" xr:uid="{2A2ED9B5-B8D8-4726-B129-342A175D93C2}"/>
    <hyperlink ref="J136" r:id="rId96" xr:uid="{84C9EE88-3FE4-41B7-B3D0-9E19A602A731}"/>
    <hyperlink ref="J98" r:id="rId97" xr:uid="{D1BAB66F-E27A-4492-8FF3-C59D2D7E55F5}"/>
    <hyperlink ref="J96" r:id="rId98" xr:uid="{B96B0341-A4C0-4B18-8F2B-63BF46A1BA99}"/>
    <hyperlink ref="J106" r:id="rId99" xr:uid="{2F4B68A8-EB40-4C96-8DD8-9A46BE67EFEF}"/>
    <hyperlink ref="J117" r:id="rId100" xr:uid="{B346944F-BF32-45C7-B3C6-CECC9AFD85CE}"/>
    <hyperlink ref="J150" r:id="rId101" xr:uid="{9C029543-5BE8-4996-BB29-F271AEEC72EB}"/>
    <hyperlink ref="J128" r:id="rId102" xr:uid="{FEB990A5-75C2-48B2-B1FF-C8D96BEC9555}"/>
    <hyperlink ref="J111" r:id="rId103" xr:uid="{C74F0F0A-1FB1-4C52-8FC4-95B3CBBE7019}"/>
    <hyperlink ref="J91" r:id="rId104" xr:uid="{291D99DD-2917-4E10-924E-4EE805E84DF7}"/>
    <hyperlink ref="J153" r:id="rId105" xr:uid="{7EA793D2-CBDB-4FC9-863C-EC0535FDAFF2}"/>
    <hyperlink ref="J163" r:id="rId106" xr:uid="{C57FD339-2466-463A-A72E-8C0140318294}"/>
    <hyperlink ref="J116" r:id="rId107" xr:uid="{E1C46A9F-14FB-44C0-8CAB-837C861FE3E9}"/>
    <hyperlink ref="J122" r:id="rId108" xr:uid="{1145972C-0C6C-4AA5-A40C-A4B5B205A9BA}"/>
    <hyperlink ref="J145" r:id="rId109" xr:uid="{C373083C-C128-4B6B-AD84-4946CE60548A}"/>
    <hyperlink ref="J143" r:id="rId110" xr:uid="{86D320E0-B62B-42D1-89EF-01BFC67727FF}"/>
    <hyperlink ref="J159" r:id="rId111" xr:uid="{9235688D-FD54-417A-B6CB-2AB9DFA9DD5B}"/>
    <hyperlink ref="J107" r:id="rId112" xr:uid="{69390ECC-CECE-4177-A2A5-5D3CFBDA6E03}"/>
    <hyperlink ref="J118" r:id="rId113" xr:uid="{04E422D9-B5A2-4B9B-8EF3-9A6DF519F772}"/>
    <hyperlink ref="J155" r:id="rId114" xr:uid="{DD8DE58F-71D0-4748-953C-D969DF82CABC}"/>
    <hyperlink ref="J157" r:id="rId115" xr:uid="{4B74487B-01DE-4159-9773-59129F2B5DEF}"/>
    <hyperlink ref="J151" r:id="rId116" xr:uid="{C7042F50-0B8E-428F-9B07-B39D0B678BA6}"/>
  </hyperlinks>
  <pageMargins left="0.7" right="0.7" top="0.75" bottom="0.75" header="0" footer="0"/>
  <pageSetup orientation="portrait" r:id="rId1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428" workbookViewId="0">
      <selection activeCell="G429" sqref="G429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3" customWidth="1"/>
    <col min="6" max="6" width="20.42578125" style="3" customWidth="1"/>
    <col min="7" max="7" width="22.28515625" customWidth="1"/>
    <col min="8" max="8" width="12.14062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10">
      <c r="A1" s="23" t="s">
        <v>522</v>
      </c>
      <c r="B1" s="24" t="s">
        <v>523</v>
      </c>
      <c r="C1" s="25">
        <v>43345</v>
      </c>
      <c r="D1" s="26">
        <v>43347</v>
      </c>
      <c r="E1" s="74">
        <f t="shared" ref="E1:E64" si="0">D1-C1</f>
        <v>2</v>
      </c>
      <c r="G1" s="3"/>
      <c r="H1" s="3"/>
      <c r="I1" s="1"/>
      <c r="J1" s="1"/>
    </row>
    <row r="2" spans="1:10">
      <c r="A2" s="28" t="s">
        <v>524</v>
      </c>
      <c r="B2" s="24" t="s">
        <v>523</v>
      </c>
      <c r="C2" s="25">
        <v>43346</v>
      </c>
      <c r="D2" s="26">
        <v>43349</v>
      </c>
      <c r="E2" s="74">
        <f t="shared" si="0"/>
        <v>3</v>
      </c>
      <c r="G2" s="3"/>
      <c r="H2" s="3"/>
      <c r="I2" s="1"/>
      <c r="J2" s="1"/>
    </row>
    <row r="3" spans="1:10">
      <c r="A3" s="28" t="s">
        <v>525</v>
      </c>
      <c r="B3" s="24" t="s">
        <v>526</v>
      </c>
      <c r="C3" s="25">
        <v>43345</v>
      </c>
      <c r="D3" s="26">
        <v>43350</v>
      </c>
      <c r="E3" s="74">
        <f t="shared" si="0"/>
        <v>5</v>
      </c>
      <c r="G3" s="3"/>
      <c r="H3" s="3"/>
      <c r="I3" s="1"/>
      <c r="J3" s="1"/>
    </row>
    <row r="4" spans="1:10">
      <c r="A4" s="28" t="s">
        <v>527</v>
      </c>
      <c r="B4" s="24" t="s">
        <v>523</v>
      </c>
      <c r="C4" s="25">
        <v>43352</v>
      </c>
      <c r="D4" s="26">
        <v>43353</v>
      </c>
      <c r="E4" s="74">
        <f t="shared" si="0"/>
        <v>1</v>
      </c>
      <c r="G4" s="3"/>
      <c r="H4" s="3"/>
      <c r="I4" s="1"/>
      <c r="J4" s="1"/>
    </row>
    <row r="5" spans="1:10">
      <c r="A5" s="23" t="s">
        <v>528</v>
      </c>
      <c r="B5" s="24" t="s">
        <v>529</v>
      </c>
      <c r="C5" s="25">
        <v>43346</v>
      </c>
      <c r="D5" s="26">
        <v>43353</v>
      </c>
      <c r="E5" s="74">
        <f t="shared" si="0"/>
        <v>7</v>
      </c>
      <c r="G5" s="3"/>
      <c r="H5" s="3"/>
      <c r="I5" s="1"/>
      <c r="J5" s="1"/>
    </row>
    <row r="6" spans="1:10">
      <c r="A6" s="23" t="s">
        <v>530</v>
      </c>
      <c r="B6" s="24" t="s">
        <v>531</v>
      </c>
      <c r="C6" s="25">
        <v>43349</v>
      </c>
      <c r="D6" s="26">
        <v>43353</v>
      </c>
      <c r="E6" s="74">
        <f t="shared" si="0"/>
        <v>4</v>
      </c>
      <c r="G6" s="3"/>
      <c r="H6" s="3"/>
      <c r="I6" s="1"/>
      <c r="J6" s="1"/>
    </row>
    <row r="7" spans="1:10">
      <c r="A7" s="28" t="s">
        <v>532</v>
      </c>
      <c r="B7" s="24" t="s">
        <v>533</v>
      </c>
      <c r="C7" s="25">
        <v>43345</v>
      </c>
      <c r="D7" s="26">
        <v>43353</v>
      </c>
      <c r="E7" s="74">
        <f t="shared" si="0"/>
        <v>8</v>
      </c>
      <c r="G7" s="3"/>
      <c r="H7" s="3"/>
      <c r="I7" s="1"/>
      <c r="J7" s="1"/>
    </row>
    <row r="8" spans="1:10">
      <c r="A8" s="28" t="s">
        <v>534</v>
      </c>
      <c r="B8" s="24" t="s">
        <v>535</v>
      </c>
      <c r="C8" s="25">
        <v>43349</v>
      </c>
      <c r="D8" s="26">
        <v>43354</v>
      </c>
      <c r="E8" s="74">
        <f t="shared" si="0"/>
        <v>5</v>
      </c>
      <c r="G8" s="3"/>
      <c r="H8" s="3"/>
      <c r="I8" s="1"/>
      <c r="J8" s="1"/>
    </row>
    <row r="9" spans="1:10">
      <c r="A9" s="23" t="s">
        <v>536</v>
      </c>
      <c r="B9" s="24" t="s">
        <v>537</v>
      </c>
      <c r="C9" s="25">
        <v>43345</v>
      </c>
      <c r="D9" s="26">
        <v>43356</v>
      </c>
      <c r="E9" s="74">
        <f t="shared" si="0"/>
        <v>11</v>
      </c>
      <c r="G9" s="3"/>
      <c r="H9" s="3"/>
      <c r="I9" s="1"/>
      <c r="J9" s="1"/>
    </row>
    <row r="10" spans="1:10">
      <c r="A10" s="23" t="s">
        <v>538</v>
      </c>
      <c r="B10" s="24" t="s">
        <v>523</v>
      </c>
      <c r="C10" s="25">
        <v>43352</v>
      </c>
      <c r="D10" s="26">
        <v>43356</v>
      </c>
      <c r="E10" s="74">
        <f t="shared" si="0"/>
        <v>4</v>
      </c>
      <c r="G10" s="3"/>
      <c r="H10" s="3"/>
      <c r="I10" s="1"/>
      <c r="J10" s="1"/>
    </row>
    <row r="11" spans="1:10">
      <c r="A11" s="28" t="s">
        <v>539</v>
      </c>
      <c r="B11" s="24" t="s">
        <v>540</v>
      </c>
      <c r="C11" s="25">
        <v>43345</v>
      </c>
      <c r="D11" s="26">
        <v>43358</v>
      </c>
      <c r="E11" s="74">
        <f t="shared" si="0"/>
        <v>13</v>
      </c>
      <c r="F11" s="29" t="s">
        <v>541</v>
      </c>
      <c r="G11" s="3"/>
      <c r="H11" s="3"/>
      <c r="I11" s="1"/>
      <c r="J11" s="1"/>
    </row>
    <row r="12" spans="1:10">
      <c r="A12" s="28" t="s">
        <v>542</v>
      </c>
      <c r="B12" s="24" t="s">
        <v>543</v>
      </c>
      <c r="C12" s="25">
        <v>43354</v>
      </c>
      <c r="D12" s="26">
        <v>43360</v>
      </c>
      <c r="E12" s="74">
        <f t="shared" si="0"/>
        <v>6</v>
      </c>
      <c r="F12" s="27"/>
      <c r="G12" s="29"/>
      <c r="H12" s="29"/>
      <c r="I12" s="28"/>
      <c r="J12" s="28"/>
    </row>
    <row r="13" spans="1:10">
      <c r="A13" s="23" t="s">
        <v>544</v>
      </c>
      <c r="B13" s="24" t="s">
        <v>545</v>
      </c>
      <c r="C13" s="25">
        <v>43359</v>
      </c>
      <c r="D13" s="26">
        <v>43364</v>
      </c>
      <c r="E13" s="74">
        <f t="shared" si="0"/>
        <v>5</v>
      </c>
      <c r="G13" s="3"/>
      <c r="H13" s="3"/>
      <c r="I13" s="1"/>
      <c r="J13" s="1"/>
    </row>
    <row r="14" spans="1:10">
      <c r="A14" s="23" t="s">
        <v>546</v>
      </c>
      <c r="B14" s="24" t="s">
        <v>547</v>
      </c>
      <c r="C14" s="25">
        <v>43359</v>
      </c>
      <c r="D14" s="26">
        <v>43367</v>
      </c>
      <c r="E14" s="74">
        <f t="shared" si="0"/>
        <v>8</v>
      </c>
      <c r="G14" s="3"/>
      <c r="H14" s="3"/>
      <c r="I14" s="1"/>
      <c r="J14" s="1"/>
    </row>
    <row r="15" spans="1:10">
      <c r="A15" s="23" t="s">
        <v>548</v>
      </c>
      <c r="B15" s="24" t="s">
        <v>549</v>
      </c>
      <c r="C15" s="25">
        <v>43358</v>
      </c>
      <c r="D15" s="26">
        <v>43367</v>
      </c>
      <c r="E15" s="74">
        <f t="shared" si="0"/>
        <v>9</v>
      </c>
      <c r="G15" s="3"/>
      <c r="H15" s="3"/>
      <c r="I15" s="1"/>
      <c r="J15" s="1"/>
    </row>
    <row r="16" spans="1:10">
      <c r="A16" s="28" t="s">
        <v>550</v>
      </c>
      <c r="B16" s="24" t="s">
        <v>551</v>
      </c>
      <c r="C16" s="25">
        <v>43349</v>
      </c>
      <c r="D16" s="26">
        <v>43368</v>
      </c>
      <c r="E16" s="74">
        <f t="shared" si="0"/>
        <v>19</v>
      </c>
      <c r="G16" s="3"/>
      <c r="H16" s="3"/>
      <c r="I16" s="1"/>
      <c r="J16" s="1"/>
    </row>
    <row r="17" spans="1:10">
      <c r="A17" s="23" t="s">
        <v>552</v>
      </c>
      <c r="B17" s="24" t="s">
        <v>553</v>
      </c>
      <c r="C17" s="25">
        <v>43365</v>
      </c>
      <c r="D17" s="26">
        <v>43369</v>
      </c>
      <c r="E17" s="74">
        <f t="shared" si="0"/>
        <v>4</v>
      </c>
      <c r="G17" s="3"/>
      <c r="H17" s="3"/>
      <c r="I17" s="1"/>
      <c r="J17" s="1"/>
    </row>
    <row r="18" spans="1:10">
      <c r="A18" s="28" t="s">
        <v>554</v>
      </c>
      <c r="B18" s="24" t="s">
        <v>555</v>
      </c>
      <c r="C18" s="25">
        <v>43369</v>
      </c>
      <c r="D18" s="26">
        <v>43379</v>
      </c>
      <c r="E18" s="74">
        <f t="shared" si="0"/>
        <v>10</v>
      </c>
      <c r="G18" s="3"/>
      <c r="H18" s="3"/>
      <c r="I18" s="1"/>
      <c r="J18" s="1"/>
    </row>
    <row r="19" spans="1:10">
      <c r="A19" s="28" t="s">
        <v>556</v>
      </c>
      <c r="B19" s="24" t="s">
        <v>557</v>
      </c>
      <c r="C19" s="25">
        <v>43375</v>
      </c>
      <c r="D19" s="26">
        <v>43379</v>
      </c>
      <c r="E19" s="74">
        <f t="shared" si="0"/>
        <v>4</v>
      </c>
      <c r="G19" s="3"/>
      <c r="H19" s="3"/>
      <c r="I19" s="1"/>
      <c r="J19" s="1"/>
    </row>
    <row r="20" spans="1:10">
      <c r="A20" s="23" t="s">
        <v>558</v>
      </c>
      <c r="B20" s="24" t="s">
        <v>523</v>
      </c>
      <c r="C20" s="25">
        <v>43379</v>
      </c>
      <c r="D20" s="26">
        <v>43381</v>
      </c>
      <c r="E20" s="74">
        <f t="shared" si="0"/>
        <v>2</v>
      </c>
      <c r="G20" s="3"/>
      <c r="H20" s="3"/>
      <c r="I20" s="1"/>
      <c r="J20" s="1"/>
    </row>
    <row r="21" spans="1:10" ht="15.75" customHeight="1">
      <c r="A21" s="28" t="s">
        <v>559</v>
      </c>
      <c r="B21" s="24" t="s">
        <v>560</v>
      </c>
      <c r="C21" s="25">
        <v>43379</v>
      </c>
      <c r="D21" s="26">
        <v>43383</v>
      </c>
      <c r="E21" s="74">
        <f t="shared" si="0"/>
        <v>4</v>
      </c>
      <c r="G21" s="3"/>
      <c r="H21" s="3"/>
      <c r="I21" s="1"/>
      <c r="J21" s="1"/>
    </row>
    <row r="22" spans="1:10" ht="15.75" customHeight="1">
      <c r="A22" s="23" t="s">
        <v>561</v>
      </c>
      <c r="B22" s="24" t="s">
        <v>562</v>
      </c>
      <c r="C22" s="25">
        <v>43352</v>
      </c>
      <c r="D22" s="26">
        <v>43382</v>
      </c>
      <c r="E22" s="74">
        <f t="shared" si="0"/>
        <v>30</v>
      </c>
      <c r="G22" s="3"/>
      <c r="H22" s="3"/>
      <c r="I22" s="1"/>
      <c r="J22" s="1"/>
    </row>
    <row r="23" spans="1:10" ht="15.75" customHeight="1">
      <c r="A23" s="23" t="s">
        <v>563</v>
      </c>
      <c r="B23" s="24" t="s">
        <v>564</v>
      </c>
      <c r="C23" s="25">
        <v>43379</v>
      </c>
      <c r="D23" s="26">
        <v>43384</v>
      </c>
      <c r="E23" s="74">
        <f t="shared" si="0"/>
        <v>5</v>
      </c>
      <c r="G23" s="3"/>
      <c r="H23" s="3"/>
      <c r="I23" s="1"/>
      <c r="J23" s="1"/>
    </row>
    <row r="24" spans="1:10" ht="15.75" customHeight="1">
      <c r="A24" s="28" t="s">
        <v>565</v>
      </c>
      <c r="B24" s="24" t="s">
        <v>566</v>
      </c>
      <c r="C24" s="25">
        <v>43368</v>
      </c>
      <c r="D24" s="25">
        <v>43386</v>
      </c>
      <c r="E24" s="74">
        <f t="shared" si="0"/>
        <v>18</v>
      </c>
      <c r="G24" s="3"/>
      <c r="H24" s="3"/>
      <c r="I24" s="1"/>
      <c r="J24" s="1"/>
    </row>
    <row r="25" spans="1:10" ht="15.75" customHeight="1">
      <c r="A25" s="23" t="s">
        <v>567</v>
      </c>
      <c r="B25" s="24" t="s">
        <v>568</v>
      </c>
      <c r="C25" s="25">
        <v>43365</v>
      </c>
      <c r="D25" s="25">
        <v>43386</v>
      </c>
      <c r="E25" s="74">
        <f t="shared" si="0"/>
        <v>21</v>
      </c>
      <c r="G25" s="3"/>
      <c r="H25" s="3"/>
      <c r="I25" s="1"/>
      <c r="J25" s="1"/>
    </row>
    <row r="26" spans="1:10" ht="15.75" customHeight="1">
      <c r="A26" s="23" t="s">
        <v>569</v>
      </c>
      <c r="B26" s="24" t="s">
        <v>570</v>
      </c>
      <c r="C26" s="25">
        <v>43369</v>
      </c>
      <c r="D26" s="25">
        <v>43388</v>
      </c>
      <c r="E26" s="74">
        <f t="shared" si="0"/>
        <v>19</v>
      </c>
      <c r="G26" s="3"/>
      <c r="H26" s="3"/>
      <c r="I26" s="1"/>
      <c r="J26" s="1"/>
    </row>
    <row r="27" spans="1:10" ht="15.75" customHeight="1">
      <c r="A27" s="23" t="s">
        <v>571</v>
      </c>
      <c r="B27" s="24" t="s">
        <v>572</v>
      </c>
      <c r="C27" s="25">
        <v>43352</v>
      </c>
      <c r="D27" s="25">
        <v>43393</v>
      </c>
      <c r="E27" s="74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573</v>
      </c>
      <c r="B28" s="24" t="s">
        <v>574</v>
      </c>
      <c r="C28" s="25">
        <v>43352</v>
      </c>
      <c r="D28" s="25">
        <v>43396</v>
      </c>
      <c r="E28" s="74">
        <f t="shared" si="0"/>
        <v>44</v>
      </c>
      <c r="G28" s="3"/>
      <c r="H28" s="3"/>
      <c r="I28" s="1"/>
      <c r="J28" s="1"/>
    </row>
    <row r="29" spans="1:10" ht="15.75" customHeight="1">
      <c r="A29" s="23" t="s">
        <v>575</v>
      </c>
      <c r="B29" s="24" t="s">
        <v>576</v>
      </c>
      <c r="C29" s="25">
        <v>43362</v>
      </c>
      <c r="D29" s="25">
        <v>43396</v>
      </c>
      <c r="E29" s="74">
        <f t="shared" si="0"/>
        <v>34</v>
      </c>
      <c r="G29" s="3"/>
      <c r="H29" s="3"/>
      <c r="I29" s="1"/>
      <c r="J29" s="1"/>
    </row>
    <row r="30" spans="1:10" ht="15.75" customHeight="1">
      <c r="A30" s="28" t="s">
        <v>577</v>
      </c>
      <c r="B30" s="24" t="s">
        <v>578</v>
      </c>
      <c r="C30" s="25">
        <v>43355</v>
      </c>
      <c r="D30" s="25">
        <v>43397</v>
      </c>
      <c r="E30" s="74">
        <f t="shared" si="0"/>
        <v>42</v>
      </c>
      <c r="G30" s="3"/>
      <c r="H30" s="3"/>
      <c r="I30" s="1"/>
      <c r="J30" s="1"/>
    </row>
    <row r="31" spans="1:10" ht="15.75" customHeight="1">
      <c r="A31" s="28" t="s">
        <v>579</v>
      </c>
      <c r="B31" s="24" t="s">
        <v>580</v>
      </c>
      <c r="C31" s="25">
        <v>43345</v>
      </c>
      <c r="D31" s="25">
        <v>43397</v>
      </c>
      <c r="E31" s="74">
        <f t="shared" si="0"/>
        <v>52</v>
      </c>
      <c r="G31" s="29" t="s">
        <v>1</v>
      </c>
      <c r="H31" s="3"/>
      <c r="I31" s="1"/>
      <c r="J31" s="1"/>
    </row>
    <row r="32" spans="1:10" ht="15.75" customHeight="1">
      <c r="A32" s="23" t="s">
        <v>581</v>
      </c>
      <c r="B32" s="24" t="s">
        <v>582</v>
      </c>
      <c r="C32" s="25">
        <v>43358</v>
      </c>
      <c r="D32" s="25">
        <v>43400</v>
      </c>
      <c r="E32" s="74">
        <f t="shared" si="0"/>
        <v>42</v>
      </c>
      <c r="F32" s="27"/>
      <c r="G32" s="29" t="s">
        <v>583</v>
      </c>
      <c r="H32" s="29"/>
      <c r="I32" s="28"/>
      <c r="J32" s="28"/>
    </row>
    <row r="33" spans="1:10" ht="15.75" customHeight="1">
      <c r="A33" s="28" t="s">
        <v>584</v>
      </c>
      <c r="B33" s="24" t="s">
        <v>585</v>
      </c>
      <c r="C33" s="25">
        <v>43362</v>
      </c>
      <c r="D33" s="25">
        <v>43407</v>
      </c>
      <c r="E33" s="74">
        <f t="shared" si="0"/>
        <v>45</v>
      </c>
      <c r="G33" s="3"/>
      <c r="H33" s="3"/>
      <c r="I33" s="1"/>
      <c r="J33" s="1"/>
    </row>
    <row r="34" spans="1:10" ht="15.75" customHeight="1">
      <c r="A34" s="28" t="s">
        <v>586</v>
      </c>
      <c r="B34" s="24" t="s">
        <v>587</v>
      </c>
      <c r="C34" s="25">
        <v>43362</v>
      </c>
      <c r="D34" s="25">
        <v>43412</v>
      </c>
      <c r="E34" s="74">
        <f t="shared" si="0"/>
        <v>50</v>
      </c>
      <c r="G34" s="3"/>
      <c r="H34" s="3"/>
      <c r="I34" s="1"/>
      <c r="J34" s="1"/>
    </row>
    <row r="35" spans="1:10" ht="15.75" customHeight="1">
      <c r="A35" s="23" t="s">
        <v>588</v>
      </c>
      <c r="B35" s="24" t="s">
        <v>589</v>
      </c>
      <c r="C35" s="25">
        <v>43400</v>
      </c>
      <c r="D35" s="25">
        <v>43415</v>
      </c>
      <c r="E35" s="74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590</v>
      </c>
      <c r="B36" s="24" t="s">
        <v>591</v>
      </c>
      <c r="C36" s="25">
        <v>43402</v>
      </c>
      <c r="D36" s="25">
        <v>43415</v>
      </c>
      <c r="E36" s="74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592</v>
      </c>
      <c r="B37" s="24" t="s">
        <v>593</v>
      </c>
      <c r="C37" s="25">
        <v>43345</v>
      </c>
      <c r="D37" s="25">
        <v>43421</v>
      </c>
      <c r="E37" s="74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548</v>
      </c>
      <c r="B38" s="24" t="s">
        <v>549</v>
      </c>
      <c r="C38" s="25">
        <v>43408</v>
      </c>
      <c r="D38" s="25">
        <v>43421</v>
      </c>
      <c r="E38" s="74">
        <f t="shared" si="0"/>
        <v>13</v>
      </c>
      <c r="F38" s="27" t="s">
        <v>594</v>
      </c>
      <c r="G38" s="28"/>
      <c r="H38" s="3"/>
      <c r="I38" s="1"/>
      <c r="J38" s="1"/>
    </row>
    <row r="39" spans="1:10" ht="15.75" customHeight="1">
      <c r="A39" s="23" t="s">
        <v>595</v>
      </c>
      <c r="B39" s="24" t="s">
        <v>596</v>
      </c>
      <c r="C39" s="25">
        <v>43352</v>
      </c>
      <c r="D39" s="25">
        <v>43421</v>
      </c>
      <c r="E39" s="74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597</v>
      </c>
      <c r="B40" s="24" t="s">
        <v>598</v>
      </c>
      <c r="C40" s="25">
        <v>43386</v>
      </c>
      <c r="D40" s="25">
        <v>43422</v>
      </c>
      <c r="E40" s="74">
        <f t="shared" si="0"/>
        <v>36</v>
      </c>
      <c r="F40" s="27" t="s">
        <v>599</v>
      </c>
      <c r="G40" s="28"/>
      <c r="H40" s="3"/>
      <c r="I40" s="1"/>
      <c r="J40" s="1"/>
    </row>
    <row r="41" spans="1:10" ht="15.75" customHeight="1">
      <c r="A41" s="23" t="s">
        <v>600</v>
      </c>
      <c r="B41" s="24" t="s">
        <v>601</v>
      </c>
      <c r="C41" s="25">
        <v>43345</v>
      </c>
      <c r="D41" s="25">
        <v>43422</v>
      </c>
      <c r="E41" s="74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602</v>
      </c>
      <c r="B42" s="24" t="s">
        <v>603</v>
      </c>
      <c r="C42" s="25">
        <v>43345</v>
      </c>
      <c r="D42" s="25">
        <v>43423</v>
      </c>
      <c r="E42" s="74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575</v>
      </c>
      <c r="B43" s="24" t="s">
        <v>576</v>
      </c>
      <c r="C43" s="25">
        <v>43404</v>
      </c>
      <c r="D43" s="25">
        <v>43423</v>
      </c>
      <c r="E43" s="74">
        <f t="shared" si="0"/>
        <v>19</v>
      </c>
      <c r="F43" s="27" t="s">
        <v>0</v>
      </c>
      <c r="G43" s="27" t="s">
        <v>45</v>
      </c>
      <c r="H43" s="32" t="s">
        <v>604</v>
      </c>
      <c r="I43" s="1"/>
      <c r="J43" s="1"/>
    </row>
    <row r="44" spans="1:10" ht="15.75" customHeight="1">
      <c r="A44" s="23" t="s">
        <v>605</v>
      </c>
      <c r="B44" s="24" t="s">
        <v>606</v>
      </c>
      <c r="C44" s="25">
        <v>43380</v>
      </c>
      <c r="D44" s="25">
        <v>43427</v>
      </c>
      <c r="E44" s="74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607</v>
      </c>
      <c r="B45" s="24" t="s">
        <v>608</v>
      </c>
      <c r="C45" s="25">
        <v>43345</v>
      </c>
      <c r="D45" s="25">
        <v>43432</v>
      </c>
      <c r="E45" s="74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609</v>
      </c>
      <c r="B46" s="24" t="s">
        <v>610</v>
      </c>
      <c r="C46" s="25">
        <v>43398</v>
      </c>
      <c r="D46" s="25">
        <v>43449</v>
      </c>
      <c r="E46" s="74">
        <f t="shared" si="0"/>
        <v>51</v>
      </c>
      <c r="F46" s="27" t="s">
        <v>611</v>
      </c>
      <c r="G46" s="28"/>
      <c r="H46" s="29"/>
      <c r="I46" s="28"/>
      <c r="J46" s="28"/>
    </row>
    <row r="47" spans="1:10" ht="15.75" customHeight="1">
      <c r="A47" s="28" t="s">
        <v>612</v>
      </c>
      <c r="B47" s="24" t="s">
        <v>612</v>
      </c>
      <c r="C47" s="25">
        <v>43443</v>
      </c>
      <c r="D47" s="25">
        <v>43450</v>
      </c>
      <c r="E47" s="74">
        <f t="shared" si="0"/>
        <v>7</v>
      </c>
      <c r="F47" s="29" t="s">
        <v>613</v>
      </c>
      <c r="G47" s="29" t="s">
        <v>614</v>
      </c>
      <c r="H47" s="3"/>
      <c r="I47" s="1"/>
      <c r="J47" s="1"/>
    </row>
    <row r="48" spans="1:10" ht="15.75" customHeight="1">
      <c r="A48" s="23" t="s">
        <v>615</v>
      </c>
      <c r="B48" s="24" t="s">
        <v>616</v>
      </c>
      <c r="C48" s="25">
        <v>43345</v>
      </c>
      <c r="D48" s="25">
        <v>43461</v>
      </c>
      <c r="E48" s="74">
        <f t="shared" si="0"/>
        <v>116</v>
      </c>
      <c r="F48" s="29"/>
      <c r="G48" s="27" t="s">
        <v>617</v>
      </c>
      <c r="H48" s="29"/>
      <c r="I48" s="28"/>
      <c r="J48" s="28"/>
    </row>
    <row r="49" spans="1:10" ht="15.75" customHeight="1">
      <c r="A49" s="28" t="s">
        <v>618</v>
      </c>
      <c r="B49" s="24" t="s">
        <v>619</v>
      </c>
      <c r="C49" s="25">
        <v>43364</v>
      </c>
      <c r="D49" s="25">
        <v>43461</v>
      </c>
      <c r="E49" s="74">
        <f t="shared" si="0"/>
        <v>97</v>
      </c>
      <c r="F49" s="27" t="s">
        <v>0</v>
      </c>
      <c r="G49" s="29" t="s">
        <v>54</v>
      </c>
      <c r="H49" s="3"/>
      <c r="I49" s="1"/>
      <c r="J49" s="1"/>
    </row>
    <row r="50" spans="1:10" ht="15.75" customHeight="1">
      <c r="A50" s="28" t="s">
        <v>620</v>
      </c>
      <c r="B50" s="24" t="s">
        <v>621</v>
      </c>
      <c r="C50" s="25">
        <v>43426</v>
      </c>
      <c r="D50" s="25">
        <v>43468</v>
      </c>
      <c r="E50" s="74">
        <f t="shared" si="0"/>
        <v>42</v>
      </c>
      <c r="F50" s="27" t="s">
        <v>622</v>
      </c>
      <c r="G50" s="29"/>
      <c r="H50" s="3"/>
      <c r="I50" s="1"/>
      <c r="J50" s="1"/>
    </row>
    <row r="51" spans="1:10" ht="15.75" customHeight="1">
      <c r="A51" s="28" t="s">
        <v>407</v>
      </c>
      <c r="B51" s="24" t="s">
        <v>408</v>
      </c>
      <c r="C51" s="25">
        <v>43415</v>
      </c>
      <c r="D51" s="25">
        <v>43469</v>
      </c>
      <c r="E51" s="76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623</v>
      </c>
      <c r="B52" s="24" t="s">
        <v>624</v>
      </c>
      <c r="C52" s="25">
        <v>43352</v>
      </c>
      <c r="D52" s="25">
        <v>43472</v>
      </c>
      <c r="E52" s="76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532</v>
      </c>
      <c r="B53" s="36" t="s">
        <v>533</v>
      </c>
      <c r="C53" s="25">
        <v>43452</v>
      </c>
      <c r="D53" s="25">
        <v>43472</v>
      </c>
      <c r="E53" s="76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625</v>
      </c>
      <c r="B54" s="24" t="s">
        <v>626</v>
      </c>
      <c r="C54" s="25">
        <v>43464</v>
      </c>
      <c r="D54" s="25">
        <v>43476</v>
      </c>
      <c r="E54" s="76">
        <f t="shared" si="0"/>
        <v>12</v>
      </c>
      <c r="F54" s="29" t="s">
        <v>627</v>
      </c>
      <c r="G54" s="28"/>
      <c r="H54" s="29"/>
      <c r="I54" s="28"/>
      <c r="J54" s="28"/>
    </row>
    <row r="55" spans="1:10" ht="15.75" customHeight="1">
      <c r="A55" s="37" t="s">
        <v>627</v>
      </c>
      <c r="B55" s="24" t="s">
        <v>628</v>
      </c>
      <c r="C55" s="25">
        <v>43441</v>
      </c>
      <c r="D55" s="25">
        <v>43485</v>
      </c>
      <c r="E55" s="76">
        <f t="shared" si="0"/>
        <v>44</v>
      </c>
      <c r="F55" s="27" t="s">
        <v>19</v>
      </c>
      <c r="G55" s="3"/>
      <c r="H55" s="3"/>
      <c r="I55" s="1"/>
      <c r="J55" s="38" t="s">
        <v>629</v>
      </c>
    </row>
    <row r="56" spans="1:10" ht="15.75" customHeight="1">
      <c r="A56" s="28" t="s">
        <v>594</v>
      </c>
      <c r="B56" s="24" t="s">
        <v>630</v>
      </c>
      <c r="C56" s="25">
        <v>43352</v>
      </c>
      <c r="D56" s="25">
        <v>43491</v>
      </c>
      <c r="E56" s="76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631</v>
      </c>
      <c r="B57" s="24" t="s">
        <v>632</v>
      </c>
      <c r="C57" s="25">
        <v>43431</v>
      </c>
      <c r="D57" s="25">
        <v>43491</v>
      </c>
      <c r="E57" s="76">
        <f t="shared" si="0"/>
        <v>60</v>
      </c>
      <c r="F57" s="27" t="s">
        <v>622</v>
      </c>
      <c r="G57" s="29"/>
      <c r="H57" s="29"/>
      <c r="I57" s="28"/>
      <c r="J57" s="28"/>
    </row>
    <row r="58" spans="1:10" ht="15.75" customHeight="1">
      <c r="A58" s="28" t="s">
        <v>633</v>
      </c>
      <c r="B58" s="24" t="s">
        <v>634</v>
      </c>
      <c r="C58" s="25">
        <v>43469</v>
      </c>
      <c r="D58" s="25">
        <v>43493</v>
      </c>
      <c r="E58" s="76">
        <f t="shared" si="0"/>
        <v>24</v>
      </c>
      <c r="F58" s="39" t="s">
        <v>635</v>
      </c>
      <c r="G58" s="29" t="s">
        <v>54</v>
      </c>
      <c r="H58" s="29"/>
      <c r="I58" s="28"/>
      <c r="J58" s="28"/>
    </row>
    <row r="59" spans="1:10" ht="15.75" customHeight="1">
      <c r="A59" s="23" t="s">
        <v>615</v>
      </c>
      <c r="B59" s="24" t="s">
        <v>616</v>
      </c>
      <c r="C59" s="25">
        <v>43467</v>
      </c>
      <c r="D59" s="25">
        <v>43495</v>
      </c>
      <c r="E59" s="76">
        <f t="shared" si="0"/>
        <v>28</v>
      </c>
      <c r="F59" s="27" t="s">
        <v>0</v>
      </c>
      <c r="G59" s="29" t="s">
        <v>617</v>
      </c>
      <c r="H59" s="29"/>
      <c r="I59" s="28"/>
      <c r="J59" s="28"/>
    </row>
    <row r="60" spans="1:10" ht="15.75" customHeight="1">
      <c r="A60" s="28" t="s">
        <v>636</v>
      </c>
      <c r="B60" s="24" t="s">
        <v>637</v>
      </c>
      <c r="C60" s="25">
        <v>43493</v>
      </c>
      <c r="D60" s="25">
        <v>43497</v>
      </c>
      <c r="E60" s="76">
        <f t="shared" si="0"/>
        <v>4</v>
      </c>
      <c r="F60" s="29" t="s">
        <v>638</v>
      </c>
      <c r="G60" s="29"/>
      <c r="H60" s="29"/>
      <c r="I60" s="28"/>
      <c r="J60" s="28"/>
    </row>
    <row r="61" spans="1:10" ht="15.75" customHeight="1">
      <c r="A61" s="37" t="s">
        <v>639</v>
      </c>
      <c r="B61" s="36" t="s">
        <v>640</v>
      </c>
      <c r="C61" s="25">
        <v>43451</v>
      </c>
      <c r="D61" s="25">
        <v>43499</v>
      </c>
      <c r="E61" s="76">
        <f t="shared" si="0"/>
        <v>48</v>
      </c>
      <c r="F61" s="29" t="s">
        <v>622</v>
      </c>
      <c r="G61" s="29"/>
      <c r="H61" s="29"/>
      <c r="I61" s="28"/>
      <c r="J61" s="28"/>
    </row>
    <row r="62" spans="1:10" ht="15.75" customHeight="1">
      <c r="A62" s="40" t="s">
        <v>641</v>
      </c>
      <c r="B62" s="24" t="s">
        <v>642</v>
      </c>
      <c r="C62" s="25">
        <v>43497</v>
      </c>
      <c r="D62" s="25">
        <v>43498</v>
      </c>
      <c r="E62" s="76">
        <f t="shared" si="0"/>
        <v>1</v>
      </c>
      <c r="F62" s="29" t="s">
        <v>638</v>
      </c>
      <c r="G62" s="29"/>
      <c r="H62" s="29"/>
      <c r="I62" s="28"/>
      <c r="J62" s="28"/>
    </row>
    <row r="63" spans="1:10" ht="15.75" customHeight="1">
      <c r="A63" s="23" t="s">
        <v>643</v>
      </c>
      <c r="B63" s="24" t="s">
        <v>644</v>
      </c>
      <c r="C63" s="25">
        <v>43346</v>
      </c>
      <c r="D63" s="25">
        <v>43506</v>
      </c>
      <c r="E63" s="76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645</v>
      </c>
      <c r="B64" s="24" t="s">
        <v>645</v>
      </c>
      <c r="C64" s="25">
        <v>43345</v>
      </c>
      <c r="D64" s="25">
        <v>43508</v>
      </c>
      <c r="E64" s="76">
        <f t="shared" si="0"/>
        <v>163</v>
      </c>
      <c r="F64" s="29"/>
      <c r="G64" s="29" t="s">
        <v>646</v>
      </c>
      <c r="H64" s="29"/>
      <c r="I64" s="28"/>
      <c r="J64" s="38" t="s">
        <v>647</v>
      </c>
    </row>
    <row r="65" spans="1:12" ht="15.75" customHeight="1">
      <c r="A65" s="28" t="s">
        <v>648</v>
      </c>
      <c r="B65" s="24" t="s">
        <v>649</v>
      </c>
      <c r="C65" s="25">
        <v>43444</v>
      </c>
      <c r="D65" s="25">
        <v>43510</v>
      </c>
      <c r="E65" s="76">
        <f t="shared" ref="E65:E128" si="1">D65-C65</f>
        <v>66</v>
      </c>
      <c r="F65" s="27" t="s">
        <v>0</v>
      </c>
      <c r="G65" s="29" t="s">
        <v>650</v>
      </c>
      <c r="H65" s="29"/>
      <c r="I65" s="28"/>
      <c r="J65" s="28"/>
      <c r="L65" s="24" t="s">
        <v>651</v>
      </c>
    </row>
    <row r="66" spans="1:12" ht="15.75" customHeight="1">
      <c r="A66" s="28" t="s">
        <v>652</v>
      </c>
      <c r="B66" s="24" t="s">
        <v>653</v>
      </c>
      <c r="C66" s="25">
        <v>43450</v>
      </c>
      <c r="D66" s="25">
        <v>43510</v>
      </c>
      <c r="E66" s="76">
        <f t="shared" si="1"/>
        <v>60</v>
      </c>
      <c r="F66" s="29" t="s">
        <v>654</v>
      </c>
      <c r="G66" s="29" t="s">
        <v>54</v>
      </c>
      <c r="H66" s="29"/>
      <c r="I66" s="28"/>
      <c r="J66" s="28"/>
    </row>
    <row r="67" spans="1:12" ht="15.75" customHeight="1">
      <c r="A67" s="28" t="s">
        <v>655</v>
      </c>
      <c r="B67" s="24" t="s">
        <v>655</v>
      </c>
      <c r="C67" s="25">
        <v>43346</v>
      </c>
      <c r="D67" s="25">
        <v>43512</v>
      </c>
      <c r="E67" s="76">
        <f t="shared" si="1"/>
        <v>166</v>
      </c>
      <c r="F67" s="29"/>
      <c r="G67" s="29"/>
      <c r="H67" s="29"/>
      <c r="I67" s="28"/>
      <c r="J67" s="28"/>
    </row>
    <row r="68" spans="1:12" ht="15.75" customHeight="1">
      <c r="A68" s="28" t="s">
        <v>656</v>
      </c>
      <c r="B68" s="24" t="s">
        <v>656</v>
      </c>
      <c r="C68" s="25">
        <v>43438</v>
      </c>
      <c r="D68" s="25">
        <v>43512</v>
      </c>
      <c r="E68" s="76">
        <f t="shared" si="1"/>
        <v>74</v>
      </c>
      <c r="F68" s="29" t="s">
        <v>657</v>
      </c>
      <c r="G68" s="29" t="s">
        <v>658</v>
      </c>
      <c r="H68" s="32" t="s">
        <v>604</v>
      </c>
      <c r="I68" s="28"/>
      <c r="J68" s="38" t="s">
        <v>659</v>
      </c>
    </row>
    <row r="69" spans="1:12" ht="15.75" customHeight="1">
      <c r="A69" s="23" t="s">
        <v>660</v>
      </c>
      <c r="B69" s="24" t="s">
        <v>661</v>
      </c>
      <c r="C69" s="25">
        <v>43423</v>
      </c>
      <c r="D69" s="25">
        <v>43517</v>
      </c>
      <c r="E69" s="76">
        <f t="shared" si="1"/>
        <v>94</v>
      </c>
      <c r="F69" s="27" t="s">
        <v>0</v>
      </c>
      <c r="H69" s="29" t="s">
        <v>662</v>
      </c>
      <c r="I69" s="28"/>
      <c r="J69" s="28"/>
    </row>
    <row r="70" spans="1:12" ht="15.75" customHeight="1">
      <c r="A70" s="23" t="s">
        <v>571</v>
      </c>
      <c r="B70" s="24" t="s">
        <v>572</v>
      </c>
      <c r="C70" s="25">
        <v>43442</v>
      </c>
      <c r="D70" s="25">
        <v>43522</v>
      </c>
      <c r="E70" s="76">
        <f t="shared" si="1"/>
        <v>80</v>
      </c>
      <c r="F70" s="27" t="s">
        <v>0</v>
      </c>
      <c r="G70" s="29" t="s">
        <v>1</v>
      </c>
      <c r="H70" s="29"/>
      <c r="I70" s="28"/>
      <c r="J70" s="38" t="s">
        <v>663</v>
      </c>
    </row>
    <row r="71" spans="1:12" ht="15.75" customHeight="1">
      <c r="A71" s="23" t="s">
        <v>664</v>
      </c>
      <c r="B71" s="24" t="s">
        <v>665</v>
      </c>
      <c r="C71" s="25">
        <v>43345</v>
      </c>
      <c r="D71" s="25">
        <v>43522</v>
      </c>
      <c r="E71" s="76">
        <f t="shared" si="1"/>
        <v>177</v>
      </c>
      <c r="F71" s="29"/>
      <c r="G71" s="29" t="s">
        <v>1</v>
      </c>
      <c r="H71" s="29" t="s">
        <v>666</v>
      </c>
      <c r="I71" s="28"/>
      <c r="J71" s="28"/>
    </row>
    <row r="72" spans="1:12" ht="15.75" customHeight="1">
      <c r="A72" s="28" t="s">
        <v>667</v>
      </c>
      <c r="B72" s="24" t="s">
        <v>668</v>
      </c>
      <c r="C72" s="25">
        <v>43509</v>
      </c>
      <c r="D72" s="26">
        <v>43524</v>
      </c>
      <c r="E72" s="74">
        <f t="shared" si="1"/>
        <v>15</v>
      </c>
      <c r="F72" s="27" t="s">
        <v>669</v>
      </c>
      <c r="G72" s="28"/>
      <c r="H72" s="29"/>
      <c r="I72" s="28"/>
      <c r="J72" s="28"/>
    </row>
    <row r="73" spans="1:12" ht="15.75" customHeight="1">
      <c r="A73" s="28" t="s">
        <v>539</v>
      </c>
      <c r="B73" s="24" t="s">
        <v>540</v>
      </c>
      <c r="C73" s="25">
        <v>43414</v>
      </c>
      <c r="D73" s="25">
        <v>43526</v>
      </c>
      <c r="E73" s="74">
        <f t="shared" si="1"/>
        <v>112</v>
      </c>
      <c r="F73" s="27" t="s">
        <v>0</v>
      </c>
      <c r="G73" s="29" t="s">
        <v>541</v>
      </c>
      <c r="H73" s="32"/>
      <c r="I73" s="28"/>
      <c r="J73" s="28"/>
    </row>
    <row r="74" spans="1:12" ht="15.75" customHeight="1">
      <c r="A74" s="23" t="s">
        <v>670</v>
      </c>
      <c r="B74" s="24" t="s">
        <v>671</v>
      </c>
      <c r="C74" s="25">
        <v>43350</v>
      </c>
      <c r="D74" s="25">
        <v>43526</v>
      </c>
      <c r="E74" s="74">
        <f t="shared" si="1"/>
        <v>176</v>
      </c>
      <c r="F74" s="29"/>
      <c r="G74" s="29"/>
      <c r="H74" s="29"/>
      <c r="I74" s="28"/>
      <c r="J74" s="28"/>
    </row>
    <row r="75" spans="1:12" ht="15.75" customHeight="1">
      <c r="A75" s="28" t="s">
        <v>672</v>
      </c>
      <c r="B75" s="24" t="s">
        <v>673</v>
      </c>
      <c r="C75" s="25">
        <v>43352</v>
      </c>
      <c r="D75" s="25">
        <v>43526</v>
      </c>
      <c r="E75" s="74">
        <f t="shared" si="1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674</v>
      </c>
      <c r="B76" s="36" t="s">
        <v>675</v>
      </c>
      <c r="C76" s="25">
        <v>43452</v>
      </c>
      <c r="D76" s="25">
        <v>43526</v>
      </c>
      <c r="E76" s="74">
        <f t="shared" si="1"/>
        <v>74</v>
      </c>
      <c r="F76" s="27" t="s">
        <v>0</v>
      </c>
      <c r="G76" s="29" t="s">
        <v>614</v>
      </c>
      <c r="H76" s="29"/>
      <c r="I76" s="28"/>
      <c r="J76" s="28"/>
    </row>
    <row r="77" spans="1:12" ht="15.75" customHeight="1">
      <c r="A77" s="23" t="s">
        <v>676</v>
      </c>
      <c r="B77" s="24" t="s">
        <v>677</v>
      </c>
      <c r="C77" s="25">
        <v>43345</v>
      </c>
      <c r="D77" s="25">
        <v>43529</v>
      </c>
      <c r="E77" s="76">
        <f t="shared" si="1"/>
        <v>184</v>
      </c>
      <c r="F77" s="29"/>
      <c r="H77" s="32" t="s">
        <v>678</v>
      </c>
      <c r="I77" s="28"/>
      <c r="J77" s="28"/>
    </row>
    <row r="78" spans="1:12" ht="15.75" customHeight="1">
      <c r="A78" s="28" t="s">
        <v>679</v>
      </c>
      <c r="B78" s="24" t="s">
        <v>680</v>
      </c>
      <c r="C78" s="25">
        <v>43453</v>
      </c>
      <c r="D78" s="25">
        <v>43531</v>
      </c>
      <c r="E78" s="76">
        <f t="shared" si="1"/>
        <v>78</v>
      </c>
      <c r="F78" s="27" t="s">
        <v>0</v>
      </c>
      <c r="G78" s="29" t="s">
        <v>54</v>
      </c>
      <c r="H78" s="29"/>
      <c r="I78" s="28"/>
      <c r="J78" s="38" t="s">
        <v>681</v>
      </c>
    </row>
    <row r="79" spans="1:12" ht="15.75" customHeight="1">
      <c r="A79" s="23" t="s">
        <v>682</v>
      </c>
      <c r="B79" s="24" t="s">
        <v>683</v>
      </c>
      <c r="C79" s="25">
        <v>43469</v>
      </c>
      <c r="D79" s="25">
        <v>43531</v>
      </c>
      <c r="E79" s="76">
        <f t="shared" si="1"/>
        <v>62</v>
      </c>
      <c r="F79" s="29" t="s">
        <v>627</v>
      </c>
      <c r="G79" s="29" t="s">
        <v>1</v>
      </c>
      <c r="H79" s="29"/>
      <c r="I79" s="28"/>
      <c r="J79" s="28"/>
    </row>
    <row r="80" spans="1:12" ht="15.75" customHeight="1">
      <c r="A80" s="28" t="s">
        <v>657</v>
      </c>
      <c r="B80" s="24" t="s">
        <v>613</v>
      </c>
      <c r="C80" s="25">
        <v>43436</v>
      </c>
      <c r="D80" s="25">
        <v>43531</v>
      </c>
      <c r="E80" s="76">
        <f t="shared" si="1"/>
        <v>95</v>
      </c>
      <c r="F80" s="27" t="s">
        <v>684</v>
      </c>
      <c r="G80" s="29"/>
      <c r="H80" s="29"/>
      <c r="I80" s="28"/>
      <c r="J80" s="38" t="s">
        <v>685</v>
      </c>
    </row>
    <row r="81" spans="1:10" ht="15.75" customHeight="1">
      <c r="A81" s="40" t="s">
        <v>686</v>
      </c>
      <c r="B81" s="24" t="s">
        <v>687</v>
      </c>
      <c r="C81" s="25">
        <v>43527</v>
      </c>
      <c r="D81" s="25">
        <v>43532</v>
      </c>
      <c r="E81" s="76">
        <f t="shared" si="1"/>
        <v>5</v>
      </c>
      <c r="F81" s="41" t="s">
        <v>682</v>
      </c>
      <c r="G81" s="29" t="s">
        <v>1</v>
      </c>
      <c r="H81" s="29"/>
      <c r="I81" s="28"/>
      <c r="J81" s="28"/>
    </row>
    <row r="82" spans="1:10" ht="15.75" customHeight="1">
      <c r="A82" s="23" t="s">
        <v>688</v>
      </c>
      <c r="B82" s="24" t="s">
        <v>611</v>
      </c>
      <c r="C82" s="25">
        <v>43368</v>
      </c>
      <c r="D82" s="25">
        <v>43532</v>
      </c>
      <c r="E82" s="76">
        <f t="shared" si="1"/>
        <v>164</v>
      </c>
      <c r="F82" s="39" t="s">
        <v>689</v>
      </c>
      <c r="G82" s="29" t="s">
        <v>690</v>
      </c>
      <c r="H82" s="29"/>
      <c r="I82" s="28"/>
      <c r="J82" s="28"/>
    </row>
    <row r="83" spans="1:10" ht="15.75" customHeight="1">
      <c r="A83" s="28" t="s">
        <v>691</v>
      </c>
      <c r="B83" s="24" t="s">
        <v>692</v>
      </c>
      <c r="C83" s="25">
        <v>43487</v>
      </c>
      <c r="D83" s="25">
        <v>43533</v>
      </c>
      <c r="E83" s="76">
        <f t="shared" si="1"/>
        <v>46</v>
      </c>
      <c r="F83" s="29" t="s">
        <v>672</v>
      </c>
      <c r="G83" s="29"/>
      <c r="H83" s="29"/>
      <c r="I83" s="28"/>
      <c r="J83" s="28"/>
    </row>
    <row r="84" spans="1:10" ht="15.75" customHeight="1">
      <c r="A84" s="28" t="s">
        <v>693</v>
      </c>
      <c r="B84" s="24" t="s">
        <v>693</v>
      </c>
      <c r="C84" s="25">
        <v>43478</v>
      </c>
      <c r="D84" s="25">
        <v>43534</v>
      </c>
      <c r="E84" s="76">
        <f t="shared" si="1"/>
        <v>56</v>
      </c>
      <c r="F84" s="29" t="s">
        <v>694</v>
      </c>
      <c r="G84" s="29"/>
      <c r="H84" s="29"/>
      <c r="I84" s="28"/>
      <c r="J84" s="28"/>
    </row>
    <row r="85" spans="1:10" ht="15.75" customHeight="1">
      <c r="A85" s="40" t="s">
        <v>695</v>
      </c>
      <c r="B85" s="24" t="s">
        <v>696</v>
      </c>
      <c r="C85" s="25">
        <v>43509</v>
      </c>
      <c r="D85" s="25">
        <v>43535</v>
      </c>
      <c r="E85" s="76">
        <f t="shared" si="1"/>
        <v>26</v>
      </c>
      <c r="F85" s="27" t="s">
        <v>669</v>
      </c>
      <c r="G85" s="29"/>
      <c r="H85" s="29"/>
      <c r="I85" s="28"/>
      <c r="J85" s="28"/>
    </row>
    <row r="86" spans="1:10" ht="15.75" customHeight="1">
      <c r="A86" s="23" t="s">
        <v>697</v>
      </c>
      <c r="B86" s="24" t="s">
        <v>698</v>
      </c>
      <c r="C86" s="25">
        <v>43448</v>
      </c>
      <c r="D86" s="25">
        <v>43539</v>
      </c>
      <c r="E86" s="76">
        <f t="shared" si="1"/>
        <v>91</v>
      </c>
      <c r="F86" s="29" t="s">
        <v>684</v>
      </c>
      <c r="G86" s="29" t="s">
        <v>54</v>
      </c>
      <c r="H86" s="29"/>
      <c r="I86" s="28"/>
      <c r="J86" s="28"/>
    </row>
    <row r="87" spans="1:10" ht="15.75" customHeight="1">
      <c r="A87" s="40" t="s">
        <v>699</v>
      </c>
      <c r="B87" s="24" t="s">
        <v>700</v>
      </c>
      <c r="C87" s="25">
        <v>43523</v>
      </c>
      <c r="D87" s="25">
        <v>43540</v>
      </c>
      <c r="E87" s="76">
        <f t="shared" si="1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701</v>
      </c>
      <c r="B88" s="24" t="s">
        <v>702</v>
      </c>
      <c r="C88" s="25">
        <v>43434</v>
      </c>
      <c r="D88" s="25">
        <v>43540</v>
      </c>
      <c r="E88" s="76">
        <f t="shared" si="1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703</v>
      </c>
      <c r="B89" s="24" t="s">
        <v>704</v>
      </c>
      <c r="C89" s="25">
        <v>43379</v>
      </c>
      <c r="D89" s="25">
        <v>43540</v>
      </c>
      <c r="E89" s="76">
        <f t="shared" si="1"/>
        <v>161</v>
      </c>
      <c r="F89" s="27" t="s">
        <v>0</v>
      </c>
      <c r="G89" s="29" t="s">
        <v>62</v>
      </c>
      <c r="H89" s="32" t="s">
        <v>604</v>
      </c>
      <c r="I89" s="28"/>
      <c r="J89" s="28"/>
    </row>
    <row r="90" spans="1:10" ht="15.75" customHeight="1">
      <c r="A90" s="28" t="s">
        <v>705</v>
      </c>
      <c r="B90" s="24" t="s">
        <v>706</v>
      </c>
      <c r="C90" s="25">
        <v>43526</v>
      </c>
      <c r="D90" s="25">
        <v>43540</v>
      </c>
      <c r="E90" s="76">
        <f t="shared" si="1"/>
        <v>14</v>
      </c>
      <c r="F90" s="27" t="s">
        <v>707</v>
      </c>
      <c r="G90" s="29"/>
      <c r="H90" s="29"/>
      <c r="I90" s="28"/>
      <c r="J90" s="28"/>
    </row>
    <row r="91" spans="1:10" ht="15.75" customHeight="1">
      <c r="A91" s="23" t="s">
        <v>708</v>
      </c>
      <c r="B91" s="24" t="s">
        <v>709</v>
      </c>
      <c r="C91" s="25">
        <v>43485</v>
      </c>
      <c r="D91" s="25">
        <v>43545</v>
      </c>
      <c r="E91" s="76">
        <f t="shared" si="1"/>
        <v>60</v>
      </c>
      <c r="F91" s="39" t="s">
        <v>429</v>
      </c>
      <c r="G91" s="29" t="s">
        <v>1</v>
      </c>
      <c r="H91" s="29"/>
      <c r="I91" s="28"/>
      <c r="J91" s="28"/>
    </row>
    <row r="92" spans="1:10" ht="15.75" customHeight="1">
      <c r="A92" s="28" t="s">
        <v>710</v>
      </c>
      <c r="B92" s="24" t="s">
        <v>711</v>
      </c>
      <c r="C92" s="25">
        <v>43467</v>
      </c>
      <c r="D92" s="25">
        <v>43545</v>
      </c>
      <c r="E92" s="76">
        <f t="shared" si="1"/>
        <v>78</v>
      </c>
      <c r="F92" s="39" t="s">
        <v>712</v>
      </c>
      <c r="G92" s="29"/>
      <c r="H92" s="29"/>
      <c r="I92" s="28"/>
      <c r="J92" s="28"/>
    </row>
    <row r="93" spans="1:10" ht="15.75" customHeight="1">
      <c r="A93" s="28" t="s">
        <v>713</v>
      </c>
      <c r="B93" s="24" t="s">
        <v>714</v>
      </c>
      <c r="C93" s="25">
        <v>43494</v>
      </c>
      <c r="D93" s="25">
        <v>43546</v>
      </c>
      <c r="E93" s="76">
        <f t="shared" si="1"/>
        <v>52</v>
      </c>
      <c r="F93" s="29" t="s">
        <v>684</v>
      </c>
      <c r="G93" s="29" t="s">
        <v>54</v>
      </c>
      <c r="H93" s="32" t="s">
        <v>604</v>
      </c>
      <c r="I93" s="28"/>
      <c r="J93" s="28"/>
    </row>
    <row r="94" spans="1:10" ht="15.75" customHeight="1">
      <c r="A94" s="23" t="s">
        <v>715</v>
      </c>
      <c r="B94" s="24" t="s">
        <v>716</v>
      </c>
      <c r="C94" s="25">
        <v>43532</v>
      </c>
      <c r="D94" s="25">
        <v>43547</v>
      </c>
      <c r="E94" s="76">
        <f t="shared" si="1"/>
        <v>15</v>
      </c>
      <c r="F94" s="32" t="s">
        <v>717</v>
      </c>
      <c r="G94" s="29"/>
      <c r="H94" s="29"/>
      <c r="I94" s="28"/>
      <c r="J94" s="28"/>
    </row>
    <row r="95" spans="1:10" ht="15.75" customHeight="1">
      <c r="A95" s="23" t="s">
        <v>718</v>
      </c>
      <c r="B95" s="24" t="s">
        <v>719</v>
      </c>
      <c r="C95" s="25">
        <v>43544</v>
      </c>
      <c r="D95" s="26">
        <v>43548</v>
      </c>
      <c r="E95" s="74">
        <f t="shared" si="1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720</v>
      </c>
      <c r="B96" s="24" t="s">
        <v>721</v>
      </c>
      <c r="C96" s="25">
        <v>43510</v>
      </c>
      <c r="D96" s="26">
        <v>43548</v>
      </c>
      <c r="E96" s="74">
        <f t="shared" si="1"/>
        <v>38</v>
      </c>
      <c r="F96" s="33" t="s">
        <v>708</v>
      </c>
      <c r="G96" s="29"/>
      <c r="H96" s="29"/>
      <c r="I96" s="28"/>
      <c r="J96" s="28"/>
    </row>
    <row r="97" spans="1:10" ht="15.75" customHeight="1">
      <c r="A97" s="28" t="s">
        <v>722</v>
      </c>
      <c r="B97" s="24" t="s">
        <v>723</v>
      </c>
      <c r="C97" s="25">
        <v>43386</v>
      </c>
      <c r="D97" s="26">
        <v>43551</v>
      </c>
      <c r="E97" s="76">
        <f t="shared" si="1"/>
        <v>165</v>
      </c>
      <c r="F97" s="39" t="s">
        <v>643</v>
      </c>
      <c r="G97" s="32" t="s">
        <v>724</v>
      </c>
      <c r="H97" s="29"/>
      <c r="I97" s="28"/>
      <c r="J97" s="28"/>
    </row>
    <row r="98" spans="1:10" ht="15.75" customHeight="1">
      <c r="A98" s="40" t="s">
        <v>725</v>
      </c>
      <c r="B98" s="24" t="s">
        <v>726</v>
      </c>
      <c r="C98" s="25">
        <v>43544</v>
      </c>
      <c r="D98" s="26">
        <v>43551</v>
      </c>
      <c r="E98" s="76">
        <f t="shared" si="1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635</v>
      </c>
      <c r="B99" s="24" t="s">
        <v>727</v>
      </c>
      <c r="C99" s="25">
        <v>43441</v>
      </c>
      <c r="D99" s="25">
        <v>43556</v>
      </c>
      <c r="E99" s="76">
        <f t="shared" si="1"/>
        <v>115</v>
      </c>
      <c r="F99" s="27" t="s">
        <v>728</v>
      </c>
      <c r="G99" s="29" t="s">
        <v>1</v>
      </c>
      <c r="H99" s="29"/>
      <c r="I99" s="28"/>
      <c r="J99" s="38" t="s">
        <v>729</v>
      </c>
    </row>
    <row r="100" spans="1:10" ht="15.75" customHeight="1">
      <c r="A100" s="28" t="s">
        <v>730</v>
      </c>
      <c r="B100" s="24" t="s">
        <v>731</v>
      </c>
      <c r="C100" s="25">
        <v>43544</v>
      </c>
      <c r="D100" s="25">
        <v>43561</v>
      </c>
      <c r="E100" s="76">
        <f t="shared" si="1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732</v>
      </c>
      <c r="B101" s="24" t="s">
        <v>733</v>
      </c>
      <c r="C101" s="25">
        <v>43535</v>
      </c>
      <c r="D101" s="25">
        <v>43561</v>
      </c>
      <c r="E101" s="76">
        <f t="shared" si="1"/>
        <v>26</v>
      </c>
      <c r="F101" s="33" t="s">
        <v>734</v>
      </c>
      <c r="G101" s="29" t="s">
        <v>54</v>
      </c>
      <c r="H101" s="29"/>
      <c r="I101" s="28"/>
      <c r="J101" s="28"/>
    </row>
    <row r="102" spans="1:10" ht="15.75" customHeight="1">
      <c r="A102" s="28" t="s">
        <v>735</v>
      </c>
      <c r="B102" s="24" t="s">
        <v>736</v>
      </c>
      <c r="C102" s="25">
        <v>43491</v>
      </c>
      <c r="D102" s="25">
        <v>43563</v>
      </c>
      <c r="E102" s="76">
        <f t="shared" si="1"/>
        <v>72</v>
      </c>
      <c r="F102" s="39" t="s">
        <v>737</v>
      </c>
      <c r="G102" s="29"/>
      <c r="H102" s="29"/>
      <c r="I102" s="28"/>
      <c r="J102" s="28"/>
    </row>
    <row r="103" spans="1:10" ht="15.75" customHeight="1">
      <c r="A103" s="28" t="s">
        <v>738</v>
      </c>
      <c r="B103" s="24" t="s">
        <v>739</v>
      </c>
      <c r="C103" s="25">
        <v>43545</v>
      </c>
      <c r="D103" s="25">
        <v>43564</v>
      </c>
      <c r="E103" s="76">
        <f t="shared" si="1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160</v>
      </c>
      <c r="B104" s="24" t="s">
        <v>740</v>
      </c>
      <c r="C104" s="25">
        <v>43544</v>
      </c>
      <c r="D104" s="25">
        <v>43566</v>
      </c>
      <c r="E104" s="76">
        <f t="shared" si="1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76">
        <f t="shared" si="1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741</v>
      </c>
      <c r="B106" s="24" t="s">
        <v>742</v>
      </c>
      <c r="C106" s="25">
        <v>43520</v>
      </c>
      <c r="D106" s="25">
        <v>43568</v>
      </c>
      <c r="E106" s="76">
        <f t="shared" si="1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743</v>
      </c>
      <c r="B107" s="24" t="s">
        <v>744</v>
      </c>
      <c r="C107" s="25">
        <v>43544</v>
      </c>
      <c r="D107" s="25">
        <v>43568</v>
      </c>
      <c r="E107" s="76">
        <f t="shared" si="1"/>
        <v>24</v>
      </c>
      <c r="F107" s="27" t="s">
        <v>0</v>
      </c>
      <c r="G107" s="29" t="s">
        <v>54</v>
      </c>
      <c r="H107" s="32" t="s">
        <v>604</v>
      </c>
      <c r="I107" s="28"/>
      <c r="J107" s="28"/>
    </row>
    <row r="108" spans="1:10" ht="15.75" customHeight="1">
      <c r="A108" s="28" t="s">
        <v>745</v>
      </c>
      <c r="B108" s="24" t="s">
        <v>746</v>
      </c>
      <c r="C108" s="25">
        <v>43346</v>
      </c>
      <c r="D108" s="25">
        <v>43570</v>
      </c>
      <c r="E108" s="76">
        <f t="shared" si="1"/>
        <v>224</v>
      </c>
      <c r="F108" s="29"/>
      <c r="G108" s="29" t="s">
        <v>54</v>
      </c>
      <c r="H108" s="29"/>
      <c r="I108" s="28"/>
      <c r="J108" s="28"/>
    </row>
    <row r="109" spans="1:10" ht="15.75" customHeight="1">
      <c r="A109" s="23" t="s">
        <v>734</v>
      </c>
      <c r="B109" s="24" t="s">
        <v>747</v>
      </c>
      <c r="C109" s="25">
        <v>43469</v>
      </c>
      <c r="D109" s="25">
        <v>43571</v>
      </c>
      <c r="E109" s="76">
        <f t="shared" si="1"/>
        <v>102</v>
      </c>
      <c r="F109" s="27" t="s">
        <v>654</v>
      </c>
      <c r="G109" s="29" t="s">
        <v>748</v>
      </c>
      <c r="H109" s="29"/>
      <c r="I109" s="28"/>
      <c r="J109" s="28"/>
    </row>
    <row r="110" spans="1:10" ht="15.75" customHeight="1">
      <c r="A110" s="28" t="s">
        <v>749</v>
      </c>
      <c r="B110" s="24" t="s">
        <v>750</v>
      </c>
      <c r="C110" s="25">
        <v>43540</v>
      </c>
      <c r="D110" s="25">
        <v>43572</v>
      </c>
      <c r="E110" s="76">
        <f t="shared" si="1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751</v>
      </c>
      <c r="B111" s="36" t="s">
        <v>752</v>
      </c>
      <c r="C111" s="25">
        <v>43463</v>
      </c>
      <c r="D111" s="25">
        <v>43572</v>
      </c>
      <c r="E111" s="76">
        <f t="shared" si="1"/>
        <v>109</v>
      </c>
      <c r="F111" s="27" t="s">
        <v>0</v>
      </c>
      <c r="G111" s="29" t="s">
        <v>1</v>
      </c>
      <c r="H111" s="29"/>
      <c r="I111" s="28"/>
      <c r="J111" s="38" t="s">
        <v>753</v>
      </c>
    </row>
    <row r="112" spans="1:10" ht="15.75" customHeight="1">
      <c r="A112" s="28" t="s">
        <v>754</v>
      </c>
      <c r="B112" s="24" t="s">
        <v>755</v>
      </c>
      <c r="C112" s="25">
        <v>43544</v>
      </c>
      <c r="D112" s="25">
        <v>43573</v>
      </c>
      <c r="E112" s="76">
        <f t="shared" si="1"/>
        <v>29</v>
      </c>
      <c r="F112" s="27" t="s">
        <v>669</v>
      </c>
      <c r="G112" s="29"/>
      <c r="H112" s="29"/>
      <c r="I112" s="28"/>
      <c r="J112" s="28"/>
    </row>
    <row r="113" spans="1:10" ht="15.75" customHeight="1">
      <c r="A113" s="23" t="s">
        <v>756</v>
      </c>
      <c r="B113" s="24" t="s">
        <v>757</v>
      </c>
      <c r="C113" s="25">
        <v>43484</v>
      </c>
      <c r="D113" s="25">
        <v>43574</v>
      </c>
      <c r="E113" s="76">
        <f t="shared" si="1"/>
        <v>90</v>
      </c>
      <c r="F113" s="39" t="s">
        <v>734</v>
      </c>
      <c r="G113" s="29" t="s">
        <v>1</v>
      </c>
      <c r="H113" s="29"/>
      <c r="I113" s="28"/>
      <c r="J113" s="28"/>
    </row>
    <row r="114" spans="1:10" ht="15.75" customHeight="1">
      <c r="A114" s="28" t="s">
        <v>758</v>
      </c>
      <c r="B114" s="24" t="s">
        <v>759</v>
      </c>
      <c r="C114" s="25">
        <v>43442</v>
      </c>
      <c r="D114" s="25">
        <v>43575</v>
      </c>
      <c r="E114" s="76">
        <f t="shared" si="1"/>
        <v>133</v>
      </c>
      <c r="F114" s="29" t="s">
        <v>638</v>
      </c>
      <c r="G114" s="29" t="s">
        <v>54</v>
      </c>
      <c r="H114" s="32"/>
      <c r="I114" s="28"/>
      <c r="J114" s="28"/>
    </row>
    <row r="115" spans="1:10" ht="15.75" customHeight="1">
      <c r="A115" s="40" t="s">
        <v>760</v>
      </c>
      <c r="B115" s="24" t="s">
        <v>761</v>
      </c>
      <c r="C115" s="25">
        <v>43526</v>
      </c>
      <c r="D115" s="25">
        <v>43575</v>
      </c>
      <c r="E115" s="76">
        <f t="shared" si="1"/>
        <v>49</v>
      </c>
      <c r="F115" s="27" t="s">
        <v>758</v>
      </c>
      <c r="G115" s="29" t="s">
        <v>45</v>
      </c>
      <c r="H115" s="32" t="s">
        <v>604</v>
      </c>
      <c r="I115" s="28"/>
      <c r="J115" s="28"/>
    </row>
    <row r="116" spans="1:10" ht="15.75" customHeight="1">
      <c r="A116" s="40" t="s">
        <v>762</v>
      </c>
      <c r="B116" s="24" t="s">
        <v>763</v>
      </c>
      <c r="C116" s="25">
        <v>43572</v>
      </c>
      <c r="D116" s="25">
        <v>43575</v>
      </c>
      <c r="E116" s="76">
        <f t="shared" si="1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764</v>
      </c>
      <c r="B117" s="24" t="s">
        <v>765</v>
      </c>
      <c r="C117" s="25">
        <v>43544</v>
      </c>
      <c r="D117" s="25">
        <v>43578</v>
      </c>
      <c r="E117" s="76">
        <f t="shared" si="1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766</v>
      </c>
      <c r="B118" s="24" t="s">
        <v>767</v>
      </c>
      <c r="C118" s="25">
        <v>43543</v>
      </c>
      <c r="D118" s="25">
        <v>43581</v>
      </c>
      <c r="E118" s="76">
        <f t="shared" si="1"/>
        <v>38</v>
      </c>
      <c r="F118" s="27" t="s">
        <v>0</v>
      </c>
      <c r="G118" s="29" t="s">
        <v>768</v>
      </c>
      <c r="H118" s="29"/>
      <c r="I118" s="28"/>
      <c r="J118" s="28"/>
    </row>
    <row r="119" spans="1:10" ht="15.75" customHeight="1">
      <c r="A119" s="23" t="s">
        <v>769</v>
      </c>
      <c r="B119" s="24" t="s">
        <v>770</v>
      </c>
      <c r="C119" s="25">
        <v>43421</v>
      </c>
      <c r="D119" s="25">
        <v>43582</v>
      </c>
      <c r="E119" s="76">
        <f t="shared" si="1"/>
        <v>161</v>
      </c>
      <c r="F119" s="27" t="s">
        <v>407</v>
      </c>
      <c r="G119" s="29" t="s">
        <v>54</v>
      </c>
      <c r="H119" s="29"/>
      <c r="I119" s="28"/>
      <c r="J119" s="38" t="s">
        <v>771</v>
      </c>
    </row>
    <row r="120" spans="1:10" ht="15.75" customHeight="1">
      <c r="A120" s="23" t="s">
        <v>429</v>
      </c>
      <c r="B120" s="24" t="s">
        <v>772</v>
      </c>
      <c r="C120" s="25">
        <v>43354</v>
      </c>
      <c r="D120" s="25">
        <v>43582</v>
      </c>
      <c r="E120" s="76">
        <f t="shared" si="1"/>
        <v>228</v>
      </c>
      <c r="F120" s="29" t="s">
        <v>745</v>
      </c>
      <c r="G120" s="29" t="s">
        <v>773</v>
      </c>
      <c r="H120" s="29"/>
      <c r="I120" s="28"/>
      <c r="J120" s="28"/>
    </row>
    <row r="121" spans="1:10" ht="15.75" customHeight="1">
      <c r="A121" s="40" t="s">
        <v>717</v>
      </c>
      <c r="B121" s="24" t="s">
        <v>774</v>
      </c>
      <c r="C121" s="25">
        <v>43517</v>
      </c>
      <c r="D121" s="25">
        <v>43583</v>
      </c>
      <c r="E121" s="76">
        <f t="shared" si="1"/>
        <v>66</v>
      </c>
      <c r="F121" s="29" t="s">
        <v>638</v>
      </c>
      <c r="G121" s="29" t="s">
        <v>16</v>
      </c>
      <c r="H121" s="29"/>
      <c r="I121" s="28"/>
      <c r="J121" s="28"/>
    </row>
    <row r="122" spans="1:10" ht="15.75" customHeight="1">
      <c r="A122" s="28" t="s">
        <v>622</v>
      </c>
      <c r="B122" s="24" t="s">
        <v>775</v>
      </c>
      <c r="C122" s="25">
        <v>43396</v>
      </c>
      <c r="D122" s="25">
        <v>43584</v>
      </c>
      <c r="E122" s="76">
        <f t="shared" si="1"/>
        <v>188</v>
      </c>
      <c r="F122" s="27" t="s">
        <v>745</v>
      </c>
      <c r="G122" s="29" t="s">
        <v>617</v>
      </c>
      <c r="H122" s="29"/>
      <c r="I122" s="28"/>
      <c r="J122" s="28"/>
    </row>
    <row r="123" spans="1:10" ht="15.75" customHeight="1">
      <c r="A123" s="23" t="s">
        <v>732</v>
      </c>
      <c r="B123" s="24" t="s">
        <v>733</v>
      </c>
      <c r="C123" s="25">
        <v>43573</v>
      </c>
      <c r="D123" s="25">
        <v>43584</v>
      </c>
      <c r="E123" s="76">
        <f t="shared" si="1"/>
        <v>11</v>
      </c>
      <c r="F123" s="27" t="s">
        <v>0</v>
      </c>
      <c r="G123" s="29" t="s">
        <v>54</v>
      </c>
      <c r="H123" s="29"/>
      <c r="I123" s="28"/>
      <c r="J123" s="28"/>
    </row>
    <row r="124" spans="1:10" ht="15.75" customHeight="1">
      <c r="A124" s="40" t="s">
        <v>776</v>
      </c>
      <c r="B124" s="24" t="s">
        <v>777</v>
      </c>
      <c r="C124" s="25">
        <v>43569</v>
      </c>
      <c r="D124" s="25">
        <v>43588</v>
      </c>
      <c r="E124" s="76">
        <f t="shared" si="1"/>
        <v>19</v>
      </c>
      <c r="F124" s="39" t="s">
        <v>734</v>
      </c>
      <c r="G124" s="29"/>
      <c r="H124" s="29"/>
      <c r="I124" s="28"/>
      <c r="J124" s="28"/>
    </row>
    <row r="125" spans="1:10" ht="15.75" customHeight="1">
      <c r="A125" s="28" t="s">
        <v>778</v>
      </c>
      <c r="B125" s="24" t="s">
        <v>779</v>
      </c>
      <c r="C125" s="25">
        <v>43544</v>
      </c>
      <c r="D125" s="25">
        <v>43589</v>
      </c>
      <c r="E125" s="76">
        <f t="shared" si="1"/>
        <v>45</v>
      </c>
      <c r="F125" s="27" t="s">
        <v>669</v>
      </c>
      <c r="G125" s="29"/>
      <c r="H125" s="29"/>
      <c r="I125" s="28"/>
      <c r="J125" s="28"/>
    </row>
    <row r="126" spans="1:10" ht="15.75" customHeight="1">
      <c r="A126" s="40" t="s">
        <v>780</v>
      </c>
      <c r="B126" s="24" t="s">
        <v>781</v>
      </c>
      <c r="C126" s="25">
        <v>43555</v>
      </c>
      <c r="D126" s="25">
        <v>43589</v>
      </c>
      <c r="E126" s="76">
        <f t="shared" si="1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782</v>
      </c>
      <c r="B127" s="24" t="s">
        <v>783</v>
      </c>
      <c r="C127" s="25">
        <v>43524</v>
      </c>
      <c r="D127" s="25">
        <v>43590</v>
      </c>
      <c r="E127" s="76">
        <f t="shared" si="1"/>
        <v>66</v>
      </c>
      <c r="F127" s="33" t="s">
        <v>784</v>
      </c>
      <c r="G127" s="29"/>
      <c r="H127" s="29"/>
      <c r="I127" s="28"/>
      <c r="J127" s="28"/>
    </row>
    <row r="128" spans="1:10" ht="15.75" customHeight="1">
      <c r="A128" s="28" t="s">
        <v>785</v>
      </c>
      <c r="B128" s="24" t="s">
        <v>786</v>
      </c>
      <c r="C128" s="25">
        <v>43556</v>
      </c>
      <c r="D128" s="25">
        <v>43590</v>
      </c>
      <c r="E128" s="76">
        <f t="shared" si="1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787</v>
      </c>
      <c r="B129" s="24" t="s">
        <v>788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789</v>
      </c>
      <c r="H129" s="29"/>
      <c r="I129" s="28"/>
      <c r="J129" s="28"/>
    </row>
    <row r="130" spans="1:10" ht="15.75" customHeight="1">
      <c r="A130" s="40" t="s">
        <v>790</v>
      </c>
      <c r="B130" s="24" t="s">
        <v>791</v>
      </c>
      <c r="C130" s="25">
        <v>43548</v>
      </c>
      <c r="D130" s="25">
        <v>43594</v>
      </c>
      <c r="E130" s="76">
        <f>D130-C130</f>
        <v>46</v>
      </c>
      <c r="F130" s="32" t="s">
        <v>792</v>
      </c>
      <c r="G130" s="29" t="s">
        <v>773</v>
      </c>
      <c r="H130" s="29"/>
      <c r="I130" s="28"/>
      <c r="J130" s="28"/>
    </row>
    <row r="131" spans="1:10" ht="15.75" customHeight="1">
      <c r="A131" s="40" t="s">
        <v>793</v>
      </c>
      <c r="B131" s="24" t="s">
        <v>794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795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405</v>
      </c>
      <c r="H132" s="29"/>
      <c r="I132" s="28"/>
      <c r="J132" s="28"/>
    </row>
    <row r="133" spans="1:10" ht="15.75" customHeight="1">
      <c r="A133" s="28" t="s">
        <v>796</v>
      </c>
      <c r="B133" s="24" t="s">
        <v>797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798</v>
      </c>
      <c r="B134" s="24" t="s">
        <v>799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456</v>
      </c>
      <c r="H134" s="29"/>
      <c r="I134" s="28"/>
      <c r="J134" s="28"/>
    </row>
    <row r="135" spans="1:10" ht="15.75" customHeight="1">
      <c r="A135" s="28" t="s">
        <v>800</v>
      </c>
      <c r="B135" s="24" t="s">
        <v>800</v>
      </c>
      <c r="C135" s="25">
        <v>43449</v>
      </c>
      <c r="D135" s="25">
        <v>43596</v>
      </c>
      <c r="E135" s="76">
        <f>D135-C135</f>
        <v>147</v>
      </c>
      <c r="F135" s="29" t="s">
        <v>657</v>
      </c>
      <c r="G135" s="29"/>
      <c r="H135" s="29"/>
      <c r="I135" s="28"/>
      <c r="J135" s="28"/>
    </row>
    <row r="136" spans="1:10" ht="15.75" customHeight="1">
      <c r="A136" s="28" t="s">
        <v>801</v>
      </c>
      <c r="B136" s="24" t="s">
        <v>802</v>
      </c>
      <c r="C136" s="25">
        <v>43398</v>
      </c>
      <c r="D136" s="25">
        <v>43597</v>
      </c>
      <c r="E136" s="76">
        <f>D136-C136</f>
        <v>199</v>
      </c>
      <c r="F136" s="27" t="s">
        <v>611</v>
      </c>
      <c r="G136" s="29" t="s">
        <v>54</v>
      </c>
      <c r="H136" s="29"/>
      <c r="I136" s="28"/>
      <c r="J136" s="28"/>
    </row>
    <row r="137" spans="1:10" ht="15.75" customHeight="1">
      <c r="A137" s="40" t="s">
        <v>803</v>
      </c>
      <c r="B137" s="24" t="s">
        <v>804</v>
      </c>
      <c r="C137" s="25">
        <v>43584</v>
      </c>
      <c r="D137" s="25">
        <v>43599</v>
      </c>
      <c r="E137" s="76">
        <f>D137-C137</f>
        <v>15</v>
      </c>
      <c r="F137" s="29" t="s">
        <v>785</v>
      </c>
      <c r="G137" s="29"/>
      <c r="H137" s="29"/>
      <c r="I137" s="28"/>
      <c r="J137" s="28"/>
    </row>
    <row r="138" spans="1:10" ht="15.75" customHeight="1">
      <c r="A138" s="28" t="s">
        <v>805</v>
      </c>
      <c r="B138" s="24" t="s">
        <v>806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575</v>
      </c>
      <c r="B139" s="24" t="s">
        <v>576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807</v>
      </c>
      <c r="B140" s="24" t="s">
        <v>808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1"/>
      <c r="J140" s="4" t="s">
        <v>809</v>
      </c>
    </row>
    <row r="141" spans="1:10" ht="15.75" customHeight="1">
      <c r="A141" s="40" t="s">
        <v>810</v>
      </c>
      <c r="B141" s="24" t="s">
        <v>811</v>
      </c>
      <c r="C141" s="25">
        <v>43527</v>
      </c>
      <c r="D141" s="25">
        <v>43603</v>
      </c>
      <c r="E141" s="76">
        <f>D141-C141</f>
        <v>76</v>
      </c>
      <c r="F141" s="27" t="s">
        <v>812</v>
      </c>
      <c r="G141" s="3"/>
      <c r="H141" s="3"/>
      <c r="I141" s="1"/>
      <c r="J141" s="1"/>
    </row>
    <row r="142" spans="1:10" ht="15.75" customHeight="1">
      <c r="A142" s="28" t="s">
        <v>412</v>
      </c>
      <c r="B142" s="24" t="s">
        <v>413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792</v>
      </c>
      <c r="B143" s="24" t="s">
        <v>813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814</v>
      </c>
      <c r="H143" s="29"/>
      <c r="I143" s="28"/>
      <c r="J143" s="28"/>
    </row>
    <row r="144" spans="1:10" ht="15.75" customHeight="1">
      <c r="A144" s="23" t="s">
        <v>798</v>
      </c>
      <c r="B144" s="24" t="s">
        <v>799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456</v>
      </c>
      <c r="H144" s="3"/>
    </row>
    <row r="145" spans="1:10" ht="15.75" customHeight="1">
      <c r="A145" s="28" t="s">
        <v>815</v>
      </c>
      <c r="B145" s="24" t="s">
        <v>816</v>
      </c>
      <c r="C145" s="25">
        <v>43544</v>
      </c>
      <c r="D145" s="25">
        <v>43610</v>
      </c>
      <c r="E145" s="76">
        <f>D145-C145</f>
        <v>66</v>
      </c>
      <c r="F145" s="27" t="s">
        <v>669</v>
      </c>
      <c r="G145" s="29" t="s">
        <v>817</v>
      </c>
      <c r="H145" s="29"/>
      <c r="I145" s="28"/>
      <c r="J145" s="28"/>
    </row>
    <row r="146" spans="1:10" ht="15.75" customHeight="1">
      <c r="A146" s="40" t="s">
        <v>818</v>
      </c>
      <c r="B146" s="24" t="s">
        <v>819</v>
      </c>
      <c r="C146" s="25">
        <v>43527</v>
      </c>
      <c r="D146" s="25">
        <v>43610</v>
      </c>
      <c r="E146" s="76">
        <f>D146-C146</f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820</v>
      </c>
      <c r="B147" s="24" t="s">
        <v>821</v>
      </c>
      <c r="C147" s="25">
        <v>43591</v>
      </c>
      <c r="D147" s="25">
        <v>43617</v>
      </c>
      <c r="E147" s="76">
        <f>D147-C147</f>
        <v>26</v>
      </c>
      <c r="F147" s="27" t="s">
        <v>70</v>
      </c>
      <c r="G147" s="29"/>
      <c r="H147" s="29"/>
      <c r="I147" s="28"/>
      <c r="J147" s="28"/>
    </row>
    <row r="148" spans="1:10" ht="15.75" customHeight="1">
      <c r="A148" s="40" t="s">
        <v>822</v>
      </c>
      <c r="B148" s="24" t="s">
        <v>823</v>
      </c>
      <c r="C148" s="25">
        <v>43548</v>
      </c>
      <c r="D148" s="25">
        <v>43617</v>
      </c>
      <c r="E148" s="76">
        <f>D148-C148</f>
        <v>69</v>
      </c>
      <c r="F148" s="29" t="s">
        <v>824</v>
      </c>
      <c r="G148" s="29"/>
      <c r="H148" s="29"/>
      <c r="I148" s="28"/>
      <c r="J148" s="28"/>
    </row>
    <row r="149" spans="1:10" ht="15.75" customHeight="1">
      <c r="A149" s="28" t="s">
        <v>657</v>
      </c>
      <c r="B149" s="24" t="s">
        <v>613</v>
      </c>
      <c r="C149" s="25">
        <v>43541</v>
      </c>
      <c r="D149" s="25">
        <v>43617</v>
      </c>
      <c r="E149" s="76">
        <f>D149-C149</f>
        <v>76</v>
      </c>
      <c r="F149" s="29" t="s">
        <v>684</v>
      </c>
      <c r="G149" s="29" t="s">
        <v>773</v>
      </c>
      <c r="H149" s="32"/>
      <c r="I149" s="28"/>
      <c r="J149" s="28"/>
    </row>
    <row r="150" spans="1:10" ht="15.75" customHeight="1">
      <c r="A150" s="40" t="s">
        <v>825</v>
      </c>
      <c r="B150" s="24" t="s">
        <v>826</v>
      </c>
      <c r="C150" s="25">
        <v>43594</v>
      </c>
      <c r="D150" s="25">
        <v>43617</v>
      </c>
      <c r="E150" s="76">
        <f>D150-C150</f>
        <v>23</v>
      </c>
      <c r="F150" s="27" t="s">
        <v>473</v>
      </c>
      <c r="G150" s="29"/>
      <c r="H150" s="29"/>
      <c r="I150" s="28"/>
      <c r="J150" s="28"/>
    </row>
    <row r="151" spans="1:10" ht="15.75" customHeight="1">
      <c r="A151" s="28" t="s">
        <v>827</v>
      </c>
      <c r="B151" s="24" t="s">
        <v>828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697</v>
      </c>
      <c r="B152" s="24" t="s">
        <v>698</v>
      </c>
      <c r="C152" s="25">
        <v>43561</v>
      </c>
      <c r="D152" s="25">
        <v>43618</v>
      </c>
      <c r="E152" s="76">
        <f>D152-C152</f>
        <v>57</v>
      </c>
      <c r="F152" s="29" t="s">
        <v>684</v>
      </c>
      <c r="G152" s="29" t="s">
        <v>54</v>
      </c>
      <c r="H152" s="32" t="s">
        <v>604</v>
      </c>
      <c r="I152" s="28"/>
      <c r="J152" s="28"/>
    </row>
    <row r="153" spans="1:10" ht="15.75" customHeight="1">
      <c r="A153" s="23" t="s">
        <v>829</v>
      </c>
      <c r="B153" s="24" t="s">
        <v>830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54</v>
      </c>
      <c r="H153" s="29"/>
      <c r="I153" s="28"/>
      <c r="J153" s="28"/>
    </row>
    <row r="154" spans="1:10" ht="15.75" customHeight="1">
      <c r="A154" s="28" t="s">
        <v>831</v>
      </c>
      <c r="B154" s="24" t="s">
        <v>832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833</v>
      </c>
      <c r="B155" s="24" t="s">
        <v>834</v>
      </c>
      <c r="C155" s="25">
        <v>43591</v>
      </c>
      <c r="D155" s="25">
        <v>43623</v>
      </c>
      <c r="E155" s="76">
        <f>D155-C155</f>
        <v>32</v>
      </c>
      <c r="F155" s="27" t="s">
        <v>70</v>
      </c>
      <c r="G155" s="29" t="s">
        <v>1</v>
      </c>
      <c r="H155" s="29"/>
      <c r="I155" s="28"/>
      <c r="J155" s="28"/>
    </row>
    <row r="156" spans="1:10" ht="15.75" customHeight="1">
      <c r="A156" s="28" t="s">
        <v>835</v>
      </c>
      <c r="B156" s="24" t="s">
        <v>835</v>
      </c>
      <c r="C156" s="25">
        <v>43550</v>
      </c>
      <c r="D156" s="25">
        <v>43624</v>
      </c>
      <c r="E156" s="76">
        <f>D156-C156</f>
        <v>74</v>
      </c>
      <c r="F156" s="27" t="s">
        <v>657</v>
      </c>
      <c r="G156" s="29"/>
      <c r="H156" s="29"/>
      <c r="I156" s="28"/>
      <c r="J156" s="28"/>
    </row>
    <row r="157" spans="1:10" ht="15.75" customHeight="1">
      <c r="A157" s="23" t="s">
        <v>836</v>
      </c>
      <c r="B157" s="24" t="s">
        <v>837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838</v>
      </c>
      <c r="B158" s="24" t="s">
        <v>839</v>
      </c>
      <c r="C158" s="25">
        <v>43386</v>
      </c>
      <c r="D158" s="25">
        <v>43625</v>
      </c>
      <c r="E158" s="76">
        <f>D158-C158</f>
        <v>239</v>
      </c>
      <c r="F158" s="39" t="s">
        <v>643</v>
      </c>
      <c r="G158" s="29" t="s">
        <v>16</v>
      </c>
      <c r="H158" s="3"/>
      <c r="I158" s="1"/>
      <c r="J158" s="4" t="s">
        <v>840</v>
      </c>
    </row>
    <row r="159" spans="1:10" ht="15.75" customHeight="1">
      <c r="A159" s="37" t="s">
        <v>639</v>
      </c>
      <c r="B159" s="36" t="s">
        <v>640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841</v>
      </c>
      <c r="B160" s="24" t="s">
        <v>842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/>
      <c r="H160" s="29"/>
      <c r="I160" s="28"/>
      <c r="J160" s="28"/>
    </row>
    <row r="161" spans="1:10" ht="15.75" customHeight="1">
      <c r="A161" s="40" t="s">
        <v>843</v>
      </c>
      <c r="B161" s="24" t="s">
        <v>844</v>
      </c>
      <c r="C161" s="25">
        <v>43594</v>
      </c>
      <c r="D161" s="25">
        <v>43631</v>
      </c>
      <c r="E161" s="76">
        <f>D161-C161</f>
        <v>37</v>
      </c>
      <c r="F161" s="41" t="s">
        <v>845</v>
      </c>
      <c r="G161" s="29"/>
      <c r="H161" s="29"/>
      <c r="I161" s="28"/>
      <c r="J161" s="28"/>
    </row>
    <row r="162" spans="1:10" ht="15.75" customHeight="1">
      <c r="A162" s="40" t="s">
        <v>846</v>
      </c>
      <c r="B162" s="24" t="s">
        <v>847</v>
      </c>
      <c r="C162" s="25">
        <v>43631</v>
      </c>
      <c r="D162" s="25">
        <v>43631</v>
      </c>
      <c r="E162" s="76">
        <f>D162-C162</f>
        <v>0</v>
      </c>
      <c r="F162" s="27" t="s">
        <v>848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653</v>
      </c>
      <c r="C163" s="25">
        <v>43619</v>
      </c>
      <c r="D163" s="25">
        <v>43637</v>
      </c>
      <c r="E163" s="76">
        <f>D163-C163</f>
        <v>18</v>
      </c>
      <c r="F163" s="29" t="s">
        <v>648</v>
      </c>
      <c r="G163" s="29" t="s">
        <v>849</v>
      </c>
      <c r="H163" s="29"/>
      <c r="I163" s="28"/>
      <c r="J163" s="28"/>
    </row>
    <row r="164" spans="1:10" ht="15.75" customHeight="1">
      <c r="A164" s="28" t="s">
        <v>850</v>
      </c>
      <c r="B164" s="24" t="s">
        <v>851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635</v>
      </c>
      <c r="B165" s="24" t="s">
        <v>727</v>
      </c>
      <c r="C165" s="25">
        <v>43621</v>
      </c>
      <c r="D165" s="25">
        <v>43643</v>
      </c>
      <c r="E165" s="76">
        <f>D165-C165</f>
        <v>22</v>
      </c>
      <c r="F165" s="27" t="s">
        <v>852</v>
      </c>
      <c r="G165" s="29" t="s">
        <v>1</v>
      </c>
      <c r="H165" s="29"/>
      <c r="I165" s="28"/>
      <c r="J165" s="28"/>
    </row>
    <row r="166" spans="1:10" ht="15.75" customHeight="1">
      <c r="A166" s="23" t="s">
        <v>853</v>
      </c>
      <c r="B166" s="24" t="s">
        <v>537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854</v>
      </c>
      <c r="H166" s="3"/>
      <c r="I166" s="1"/>
      <c r="J166" s="1"/>
    </row>
    <row r="167" spans="1:10" ht="15.75" customHeight="1">
      <c r="A167" s="40" t="s">
        <v>855</v>
      </c>
      <c r="B167" s="24" t="s">
        <v>856</v>
      </c>
      <c r="C167" s="25">
        <v>43628</v>
      </c>
      <c r="D167" s="25">
        <v>43644</v>
      </c>
      <c r="E167" s="76">
        <f>D167-C167</f>
        <v>16</v>
      </c>
      <c r="F167" s="27" t="s">
        <v>70</v>
      </c>
      <c r="G167" s="3"/>
      <c r="H167" s="3"/>
      <c r="I167" s="1"/>
      <c r="J167" s="1"/>
    </row>
    <row r="168" spans="1:10" ht="15.75" customHeight="1">
      <c r="A168" s="28" t="s">
        <v>857</v>
      </c>
      <c r="B168" s="24" t="s">
        <v>858</v>
      </c>
      <c r="C168" s="25">
        <v>43512</v>
      </c>
      <c r="D168" s="25">
        <v>43645</v>
      </c>
      <c r="E168" s="76">
        <f>D168-C168</f>
        <v>133</v>
      </c>
      <c r="F168" s="33" t="s">
        <v>769</v>
      </c>
      <c r="G168" s="29"/>
      <c r="H168" s="29"/>
      <c r="I168" s="28"/>
      <c r="J168" s="28"/>
    </row>
    <row r="169" spans="1:10" ht="15.75" customHeight="1">
      <c r="A169" s="44" t="s">
        <v>859</v>
      </c>
      <c r="B169" s="45" t="s">
        <v>860</v>
      </c>
      <c r="C169" s="25">
        <v>43630</v>
      </c>
      <c r="D169" s="25">
        <v>43645</v>
      </c>
      <c r="E169" s="76">
        <f>D169-C169</f>
        <v>15</v>
      </c>
      <c r="F169" s="29" t="s">
        <v>861</v>
      </c>
      <c r="G169" s="29"/>
      <c r="H169" s="29"/>
      <c r="I169" s="28"/>
      <c r="J169" s="28"/>
    </row>
    <row r="170" spans="1:10" ht="15.75" customHeight="1">
      <c r="A170" s="28" t="s">
        <v>648</v>
      </c>
      <c r="B170" s="24" t="s">
        <v>649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862</v>
      </c>
      <c r="B171" s="24" t="s">
        <v>863</v>
      </c>
      <c r="C171" s="25">
        <v>43575</v>
      </c>
      <c r="D171" s="25">
        <v>43653</v>
      </c>
      <c r="E171" s="76">
        <f>D171-C171</f>
        <v>78</v>
      </c>
      <c r="F171" s="27" t="s">
        <v>70</v>
      </c>
      <c r="G171" s="3"/>
      <c r="H171" s="3"/>
    </row>
    <row r="172" spans="1:10" ht="15.75" customHeight="1">
      <c r="A172" s="28" t="s">
        <v>864</v>
      </c>
      <c r="B172" s="24" t="s">
        <v>864</v>
      </c>
      <c r="C172" s="25">
        <v>43548</v>
      </c>
      <c r="D172" s="25">
        <v>43657</v>
      </c>
      <c r="E172" s="76">
        <f>D172-C172</f>
        <v>109</v>
      </c>
      <c r="F172" s="32" t="s">
        <v>792</v>
      </c>
      <c r="G172" s="29" t="s">
        <v>475</v>
      </c>
      <c r="H172" s="29"/>
      <c r="I172" s="28"/>
      <c r="J172" s="28"/>
    </row>
    <row r="173" spans="1:10" ht="15.75" customHeight="1">
      <c r="A173" s="28" t="s">
        <v>865</v>
      </c>
      <c r="B173" s="24" t="s">
        <v>866</v>
      </c>
      <c r="C173" s="25">
        <v>43617</v>
      </c>
      <c r="D173" s="25">
        <v>43659</v>
      </c>
      <c r="E173" s="76">
        <f>D173-C173</f>
        <v>42</v>
      </c>
      <c r="F173" s="41" t="s">
        <v>867</v>
      </c>
      <c r="G173" s="29" t="s">
        <v>1</v>
      </c>
      <c r="H173" s="29" t="s">
        <v>868</v>
      </c>
      <c r="I173" s="28"/>
      <c r="J173" s="28"/>
    </row>
    <row r="174" spans="1:10" ht="15.75" customHeight="1">
      <c r="A174" s="28" t="s">
        <v>869</v>
      </c>
      <c r="B174" s="24" t="s">
        <v>870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617</v>
      </c>
      <c r="H174" s="29"/>
      <c r="I174" s="28"/>
      <c r="J174" s="28"/>
    </row>
    <row r="175" spans="1:10" ht="15.75" customHeight="1">
      <c r="A175" s="28" t="s">
        <v>694</v>
      </c>
      <c r="B175" s="24" t="s">
        <v>694</v>
      </c>
      <c r="C175" s="25">
        <v>43477</v>
      </c>
      <c r="D175" s="25">
        <v>43659</v>
      </c>
      <c r="E175" s="76">
        <f>D175-C175</f>
        <v>182</v>
      </c>
      <c r="F175" s="29" t="s">
        <v>627</v>
      </c>
      <c r="G175" s="29"/>
      <c r="H175" s="29"/>
      <c r="I175" s="28"/>
      <c r="J175" s="28"/>
    </row>
    <row r="176" spans="1:10" ht="15.75" customHeight="1">
      <c r="A176" s="28" t="s">
        <v>871</v>
      </c>
      <c r="B176" s="24" t="s">
        <v>872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54</v>
      </c>
      <c r="H176" s="29"/>
      <c r="I176" s="28"/>
      <c r="J176" s="28"/>
    </row>
    <row r="177" spans="1:10" ht="15.75" customHeight="1">
      <c r="A177" s="28" t="s">
        <v>873</v>
      </c>
      <c r="B177" s="24" t="s">
        <v>874</v>
      </c>
      <c r="C177" s="25">
        <v>43632</v>
      </c>
      <c r="D177" s="25">
        <v>43659</v>
      </c>
      <c r="E177" s="76">
        <f>D177-C177</f>
        <v>27</v>
      </c>
      <c r="F177" s="29" t="s">
        <v>53</v>
      </c>
      <c r="G177" s="29" t="s">
        <v>16</v>
      </c>
      <c r="H177" s="29"/>
      <c r="I177" s="28"/>
      <c r="J177" s="28"/>
    </row>
    <row r="178" spans="1:10" ht="15.75" customHeight="1">
      <c r="A178" s="28" t="s">
        <v>875</v>
      </c>
      <c r="B178" s="24" t="s">
        <v>876</v>
      </c>
      <c r="C178" s="25">
        <v>43398</v>
      </c>
      <c r="D178" s="25">
        <v>43666</v>
      </c>
      <c r="E178" s="76">
        <f>D178-C178</f>
        <v>268</v>
      </c>
      <c r="F178" s="27" t="s">
        <v>611</v>
      </c>
      <c r="G178" s="29" t="s">
        <v>54</v>
      </c>
      <c r="H178" s="32" t="s">
        <v>604</v>
      </c>
      <c r="I178" s="28"/>
      <c r="J178" s="28"/>
    </row>
    <row r="179" spans="1:10" ht="15.75" customHeight="1">
      <c r="A179" s="40" t="s">
        <v>877</v>
      </c>
      <c r="B179" s="24" t="s">
        <v>878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879</v>
      </c>
      <c r="B180" s="24" t="s">
        <v>880</v>
      </c>
      <c r="C180" s="25">
        <v>43665</v>
      </c>
      <c r="D180" s="25">
        <v>43666</v>
      </c>
      <c r="E180" s="76">
        <f>D180-C180</f>
        <v>1</v>
      </c>
      <c r="F180" s="27" t="s">
        <v>881</v>
      </c>
      <c r="G180" s="3"/>
      <c r="H180" s="3"/>
      <c r="I180" s="1"/>
      <c r="J180" s="1"/>
    </row>
    <row r="181" spans="1:10" ht="15.75" customHeight="1">
      <c r="A181" s="40" t="s">
        <v>882</v>
      </c>
      <c r="B181" s="24" t="s">
        <v>883</v>
      </c>
      <c r="C181" s="25">
        <v>43544</v>
      </c>
      <c r="D181" s="25">
        <v>43666</v>
      </c>
      <c r="E181" s="76">
        <f>D181-C181</f>
        <v>122</v>
      </c>
      <c r="F181" s="27" t="s">
        <v>669</v>
      </c>
      <c r="G181" s="29" t="s">
        <v>1</v>
      </c>
      <c r="H181" s="29" t="s">
        <v>884</v>
      </c>
      <c r="I181" s="28"/>
      <c r="J181" s="28"/>
    </row>
    <row r="182" spans="1:10" ht="15.75" customHeight="1">
      <c r="A182" s="40" t="s">
        <v>795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405</v>
      </c>
      <c r="H182" s="29"/>
      <c r="I182" s="28"/>
      <c r="J182" s="28"/>
    </row>
    <row r="183" spans="1:10" ht="15.75" customHeight="1">
      <c r="A183" s="28" t="s">
        <v>885</v>
      </c>
      <c r="B183" s="24" t="s">
        <v>886</v>
      </c>
      <c r="C183" s="25">
        <v>43539</v>
      </c>
      <c r="D183" s="25">
        <v>43673</v>
      </c>
      <c r="E183" s="76">
        <f>D183-C183</f>
        <v>134</v>
      </c>
      <c r="F183" s="33" t="s">
        <v>784</v>
      </c>
      <c r="G183" s="29" t="s">
        <v>887</v>
      </c>
      <c r="H183" s="29"/>
      <c r="I183" s="28"/>
      <c r="J183" s="28"/>
    </row>
    <row r="184" spans="1:10" ht="15.75" customHeight="1">
      <c r="A184" s="28" t="s">
        <v>489</v>
      </c>
      <c r="B184" s="24" t="s">
        <v>490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888</v>
      </c>
      <c r="B185" s="24" t="s">
        <v>889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890</v>
      </c>
      <c r="B186" s="24" t="s">
        <v>891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892</v>
      </c>
      <c r="H186" s="29"/>
      <c r="I186" s="28"/>
      <c r="J186" s="28"/>
    </row>
    <row r="187" spans="1:10" ht="15.75" customHeight="1">
      <c r="A187" s="40" t="s">
        <v>893</v>
      </c>
      <c r="B187" s="24" t="s">
        <v>894</v>
      </c>
      <c r="C187" s="25">
        <v>43618</v>
      </c>
      <c r="D187" s="25">
        <v>43682</v>
      </c>
      <c r="E187" s="76">
        <f>D187-C187</f>
        <v>64</v>
      </c>
      <c r="F187" s="27" t="s">
        <v>70</v>
      </c>
      <c r="G187" s="29"/>
      <c r="H187" s="29"/>
      <c r="I187" s="28"/>
      <c r="J187" s="28"/>
    </row>
    <row r="188" spans="1:10" ht="15.75" customHeight="1">
      <c r="A188" s="28" t="s">
        <v>741</v>
      </c>
      <c r="B188" s="24" t="s">
        <v>742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895</v>
      </c>
      <c r="B189" s="24" t="s">
        <v>896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6</v>
      </c>
      <c r="H189" s="32" t="s">
        <v>604</v>
      </c>
      <c r="I189" s="28"/>
      <c r="J189" s="28"/>
    </row>
    <row r="190" spans="1:10" ht="15.75" customHeight="1">
      <c r="A190" s="44" t="s">
        <v>897</v>
      </c>
      <c r="B190" s="24" t="s">
        <v>898</v>
      </c>
      <c r="C190" s="25">
        <v>43673</v>
      </c>
      <c r="D190" s="25">
        <v>43694</v>
      </c>
      <c r="E190" s="76">
        <f>D190-C190</f>
        <v>21</v>
      </c>
      <c r="F190" s="41" t="s">
        <v>769</v>
      </c>
      <c r="G190" s="29"/>
      <c r="H190" s="42"/>
      <c r="I190" s="43"/>
      <c r="J190" s="43"/>
    </row>
    <row r="191" spans="1:10" ht="15.75" customHeight="1">
      <c r="A191" s="28" t="s">
        <v>899</v>
      </c>
      <c r="B191" s="24" t="s">
        <v>900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901</v>
      </c>
      <c r="B192" s="24" t="s">
        <v>902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 t="s">
        <v>903</v>
      </c>
      <c r="I192" s="24" t="s">
        <v>904</v>
      </c>
    </row>
    <row r="193" spans="1:10" ht="15.75" customHeight="1">
      <c r="A193" s="40" t="s">
        <v>905</v>
      </c>
      <c r="B193" s="24" t="s">
        <v>906</v>
      </c>
      <c r="C193" s="25">
        <v>43682</v>
      </c>
      <c r="D193" s="25">
        <v>43695</v>
      </c>
      <c r="E193" s="76">
        <f t="shared" ref="E193:E256" si="2">D193-C193</f>
        <v>13</v>
      </c>
      <c r="F193" s="41" t="s">
        <v>907</v>
      </c>
      <c r="G193" s="29"/>
      <c r="H193" s="29"/>
      <c r="I193" s="28"/>
      <c r="J193" s="28"/>
    </row>
    <row r="194" spans="1:10" ht="15.75" customHeight="1">
      <c r="A194" s="28" t="s">
        <v>70</v>
      </c>
      <c r="B194" s="24" t="s">
        <v>908</v>
      </c>
      <c r="C194" s="25">
        <v>43544</v>
      </c>
      <c r="D194" s="25">
        <v>43695</v>
      </c>
      <c r="E194" s="76">
        <f t="shared" si="2"/>
        <v>151</v>
      </c>
      <c r="F194" s="27" t="s">
        <v>0</v>
      </c>
      <c r="H194" s="29" t="s">
        <v>909</v>
      </c>
      <c r="I194" s="28"/>
      <c r="J194" s="28"/>
    </row>
    <row r="195" spans="1:10" ht="15.75" customHeight="1">
      <c r="A195" s="40" t="s">
        <v>910</v>
      </c>
      <c r="B195" s="24" t="s">
        <v>911</v>
      </c>
      <c r="C195" s="25">
        <v>43688</v>
      </c>
      <c r="D195" s="25">
        <v>43695</v>
      </c>
      <c r="E195" s="76">
        <f t="shared" si="2"/>
        <v>7</v>
      </c>
      <c r="F195" s="27" t="s">
        <v>70</v>
      </c>
      <c r="G195" s="29"/>
      <c r="H195" s="29"/>
      <c r="I195" s="28"/>
      <c r="J195" s="28"/>
    </row>
    <row r="196" spans="1:10" ht="15.75" customHeight="1">
      <c r="A196" s="44" t="s">
        <v>912</v>
      </c>
      <c r="B196" s="24" t="s">
        <v>913</v>
      </c>
      <c r="C196" s="25">
        <v>43653</v>
      </c>
      <c r="D196" s="25">
        <v>43697</v>
      </c>
      <c r="E196" s="76">
        <f t="shared" si="2"/>
        <v>44</v>
      </c>
      <c r="F196" s="27" t="s">
        <v>0</v>
      </c>
      <c r="G196" s="29" t="s">
        <v>541</v>
      </c>
      <c r="H196" s="29"/>
      <c r="I196" s="28"/>
      <c r="J196" s="28"/>
    </row>
    <row r="197" spans="1:10" ht="15.75" customHeight="1">
      <c r="A197" s="44" t="s">
        <v>914</v>
      </c>
      <c r="B197" s="24" t="s">
        <v>915</v>
      </c>
      <c r="C197" s="25">
        <v>43668</v>
      </c>
      <c r="D197" s="25">
        <v>43698</v>
      </c>
      <c r="E197" s="76">
        <f t="shared" si="2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916</v>
      </c>
      <c r="B198" s="24" t="s">
        <v>917</v>
      </c>
      <c r="C198" s="25">
        <v>43618</v>
      </c>
      <c r="D198" s="25">
        <v>43699</v>
      </c>
      <c r="E198" s="76">
        <f t="shared" si="2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918</v>
      </c>
      <c r="B199" s="24" t="s">
        <v>919</v>
      </c>
      <c r="C199" s="25">
        <v>43587</v>
      </c>
      <c r="D199" s="25">
        <v>43700</v>
      </c>
      <c r="E199" s="76">
        <f t="shared" si="2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920</v>
      </c>
      <c r="B200" s="36" t="s">
        <v>921</v>
      </c>
      <c r="C200" s="25">
        <v>43624</v>
      </c>
      <c r="D200" s="25">
        <v>43700</v>
      </c>
      <c r="E200" s="76">
        <f t="shared" si="2"/>
        <v>76</v>
      </c>
      <c r="F200" s="27" t="s">
        <v>922</v>
      </c>
      <c r="H200" s="29" t="s">
        <v>923</v>
      </c>
      <c r="I200" s="28"/>
      <c r="J200" s="28"/>
    </row>
    <row r="201" spans="1:10" ht="15.75" customHeight="1">
      <c r="A201" s="44" t="s">
        <v>924</v>
      </c>
      <c r="B201" s="24" t="s">
        <v>925</v>
      </c>
      <c r="C201" s="25">
        <v>43685</v>
      </c>
      <c r="D201" s="25">
        <v>43701</v>
      </c>
      <c r="E201" s="76">
        <f t="shared" si="2"/>
        <v>16</v>
      </c>
      <c r="F201" s="27" t="s">
        <v>926</v>
      </c>
      <c r="G201" s="29" t="s">
        <v>1</v>
      </c>
      <c r="H201" s="29"/>
      <c r="I201" s="28"/>
      <c r="J201" s="28"/>
    </row>
    <row r="202" spans="1:10" ht="15.75" customHeight="1">
      <c r="A202" s="44" t="s">
        <v>927</v>
      </c>
      <c r="B202" s="36" t="s">
        <v>928</v>
      </c>
      <c r="C202" s="25">
        <v>43626</v>
      </c>
      <c r="D202" s="25">
        <v>43701</v>
      </c>
      <c r="E202" s="76">
        <f t="shared" si="2"/>
        <v>75</v>
      </c>
      <c r="F202" s="27" t="s">
        <v>70</v>
      </c>
      <c r="G202" s="29"/>
      <c r="H202" s="29"/>
      <c r="I202" s="28"/>
      <c r="J202" s="28"/>
    </row>
    <row r="203" spans="1:10" ht="15.75" customHeight="1">
      <c r="A203" s="28" t="s">
        <v>852</v>
      </c>
      <c r="B203" s="24" t="s">
        <v>929</v>
      </c>
      <c r="C203" s="25">
        <v>43361</v>
      </c>
      <c r="D203" s="25">
        <v>43702</v>
      </c>
      <c r="E203" s="76">
        <f t="shared" si="2"/>
        <v>341</v>
      </c>
      <c r="F203" s="27" t="s">
        <v>0</v>
      </c>
      <c r="G203" s="29" t="s">
        <v>930</v>
      </c>
      <c r="H203" s="29"/>
      <c r="I203" s="28"/>
      <c r="J203" s="38" t="s">
        <v>931</v>
      </c>
    </row>
    <row r="204" spans="1:10" ht="15.75" customHeight="1">
      <c r="A204" s="40" t="s">
        <v>932</v>
      </c>
      <c r="B204" s="24" t="s">
        <v>933</v>
      </c>
      <c r="C204" s="25">
        <v>43620</v>
      </c>
      <c r="D204" s="25">
        <v>43703</v>
      </c>
      <c r="E204" s="76">
        <f t="shared" si="2"/>
        <v>83</v>
      </c>
      <c r="F204" s="29" t="s">
        <v>899</v>
      </c>
      <c r="G204" s="29" t="s">
        <v>1</v>
      </c>
      <c r="H204" s="29"/>
      <c r="I204" s="28"/>
      <c r="J204" s="28"/>
    </row>
    <row r="205" spans="1:10" ht="15.75" customHeight="1">
      <c r="A205" s="40" t="s">
        <v>934</v>
      </c>
      <c r="B205" s="24" t="s">
        <v>935</v>
      </c>
      <c r="C205" s="25">
        <v>43640</v>
      </c>
      <c r="D205" s="25">
        <v>43708</v>
      </c>
      <c r="E205" s="76">
        <f t="shared" si="2"/>
        <v>68</v>
      </c>
      <c r="F205" s="32" t="s">
        <v>882</v>
      </c>
      <c r="G205" s="29"/>
      <c r="H205" s="29"/>
      <c r="I205" s="28"/>
      <c r="J205" s="28"/>
    </row>
    <row r="206" spans="1:10" ht="15.75" customHeight="1">
      <c r="A206" s="37" t="s">
        <v>936</v>
      </c>
      <c r="B206" s="36" t="s">
        <v>936</v>
      </c>
      <c r="C206" s="25">
        <v>43622</v>
      </c>
      <c r="D206" s="25">
        <v>43708</v>
      </c>
      <c r="E206" s="76">
        <f t="shared" si="2"/>
        <v>86</v>
      </c>
      <c r="F206" s="32" t="s">
        <v>937</v>
      </c>
      <c r="G206" s="29"/>
      <c r="H206" s="29"/>
      <c r="I206" s="28"/>
      <c r="J206" s="28"/>
    </row>
    <row r="207" spans="1:10" ht="15.75" customHeight="1">
      <c r="A207" s="40" t="s">
        <v>938</v>
      </c>
      <c r="B207" s="24" t="s">
        <v>939</v>
      </c>
      <c r="C207" s="25">
        <v>43630</v>
      </c>
      <c r="D207" s="25">
        <v>43709</v>
      </c>
      <c r="E207" s="76">
        <f t="shared" si="2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857</v>
      </c>
      <c r="B208" s="24" t="s">
        <v>940</v>
      </c>
      <c r="C208" s="25">
        <v>43647</v>
      </c>
      <c r="D208" s="26">
        <v>43710</v>
      </c>
      <c r="E208" s="74">
        <f t="shared" si="2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937</v>
      </c>
      <c r="B209" s="24" t="s">
        <v>941</v>
      </c>
      <c r="C209" s="25">
        <v>43522</v>
      </c>
      <c r="D209" s="26">
        <v>43710</v>
      </c>
      <c r="E209" s="74">
        <f t="shared" si="2"/>
        <v>188</v>
      </c>
      <c r="F209" s="29" t="s">
        <v>638</v>
      </c>
      <c r="G209" s="29"/>
      <c r="H209" s="29"/>
      <c r="I209" s="28"/>
      <c r="J209" s="28"/>
    </row>
    <row r="210" spans="1:10" ht="15.75" customHeight="1">
      <c r="A210" s="40" t="s">
        <v>90</v>
      </c>
      <c r="B210" s="24" t="s">
        <v>91</v>
      </c>
      <c r="C210" s="25">
        <v>43524</v>
      </c>
      <c r="D210" s="25">
        <v>43712</v>
      </c>
      <c r="E210" s="76">
        <f t="shared" si="2"/>
        <v>188</v>
      </c>
      <c r="F210" s="27" t="s">
        <v>0</v>
      </c>
      <c r="G210" s="29" t="s">
        <v>92</v>
      </c>
      <c r="H210" s="29"/>
      <c r="I210" s="28"/>
      <c r="J210" s="28"/>
    </row>
    <row r="211" spans="1:10" ht="15.75" customHeight="1">
      <c r="A211" s="28" t="s">
        <v>922</v>
      </c>
      <c r="B211" s="24" t="s">
        <v>942</v>
      </c>
      <c r="C211" s="25">
        <v>43598</v>
      </c>
      <c r="D211" s="25">
        <v>43712</v>
      </c>
      <c r="E211" s="76">
        <f t="shared" si="2"/>
        <v>114</v>
      </c>
      <c r="F211" s="27" t="s">
        <v>791</v>
      </c>
      <c r="G211" s="29" t="s">
        <v>16</v>
      </c>
      <c r="H211" s="29"/>
      <c r="I211" s="28"/>
      <c r="J211" s="28"/>
    </row>
    <row r="212" spans="1:10" ht="15.75" customHeight="1">
      <c r="A212" s="44" t="s">
        <v>943</v>
      </c>
      <c r="B212" s="36" t="s">
        <v>944</v>
      </c>
      <c r="C212" s="25">
        <v>43622</v>
      </c>
      <c r="D212" s="25">
        <v>43681</v>
      </c>
      <c r="E212" s="76">
        <f t="shared" si="2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945</v>
      </c>
      <c r="B213" s="24" t="s">
        <v>946</v>
      </c>
      <c r="C213" s="25">
        <v>43688</v>
      </c>
      <c r="D213" s="25">
        <v>43715</v>
      </c>
      <c r="E213" s="76">
        <f t="shared" si="2"/>
        <v>27</v>
      </c>
      <c r="F213" s="27" t="s">
        <v>70</v>
      </c>
      <c r="G213" s="29"/>
      <c r="H213" s="29"/>
      <c r="I213" s="28"/>
      <c r="J213" s="28"/>
    </row>
    <row r="214" spans="1:10" ht="15.75" customHeight="1">
      <c r="A214" s="40" t="s">
        <v>947</v>
      </c>
      <c r="B214" s="24" t="s">
        <v>948</v>
      </c>
      <c r="C214" s="25">
        <v>43666</v>
      </c>
      <c r="D214" s="26">
        <v>43722</v>
      </c>
      <c r="E214" s="74">
        <f t="shared" si="2"/>
        <v>56</v>
      </c>
      <c r="F214" s="29" t="s">
        <v>949</v>
      </c>
      <c r="G214" s="29"/>
      <c r="H214" s="29"/>
      <c r="I214" s="28"/>
      <c r="J214" s="28"/>
    </row>
    <row r="215" spans="1:10" ht="15.75" customHeight="1">
      <c r="A215" s="28" t="s">
        <v>950</v>
      </c>
      <c r="B215" s="24" t="s">
        <v>951</v>
      </c>
      <c r="C215" s="25">
        <v>43702</v>
      </c>
      <c r="D215" s="26">
        <v>43722</v>
      </c>
      <c r="E215" s="74">
        <f t="shared" si="2"/>
        <v>20</v>
      </c>
      <c r="F215" s="27" t="s">
        <v>952</v>
      </c>
      <c r="G215" s="29"/>
      <c r="H215" s="29"/>
      <c r="I215" s="28"/>
      <c r="J215" s="28"/>
    </row>
    <row r="216" spans="1:10" ht="15.75" customHeight="1">
      <c r="A216" s="40" t="s">
        <v>953</v>
      </c>
      <c r="B216" s="36" t="s">
        <v>954</v>
      </c>
      <c r="C216" s="25">
        <v>43712</v>
      </c>
      <c r="D216" s="25">
        <v>43727</v>
      </c>
      <c r="E216" s="74">
        <f t="shared" si="2"/>
        <v>15</v>
      </c>
      <c r="F216" s="41" t="s">
        <v>955</v>
      </c>
      <c r="G216" s="29" t="s">
        <v>45</v>
      </c>
      <c r="H216" s="42" t="s">
        <v>106</v>
      </c>
      <c r="I216" s="43"/>
      <c r="J216" s="43"/>
    </row>
    <row r="217" spans="1:10" ht="15.75" customHeight="1">
      <c r="A217" s="40" t="s">
        <v>956</v>
      </c>
      <c r="B217" s="24" t="s">
        <v>957</v>
      </c>
      <c r="C217" s="25">
        <v>43709</v>
      </c>
      <c r="D217" s="25">
        <v>43728</v>
      </c>
      <c r="E217" s="76">
        <f t="shared" si="2"/>
        <v>19</v>
      </c>
      <c r="F217" s="41" t="s">
        <v>769</v>
      </c>
      <c r="G217" s="29" t="s">
        <v>54</v>
      </c>
      <c r="H217" s="29"/>
      <c r="I217" s="28"/>
      <c r="J217" s="28"/>
    </row>
    <row r="218" spans="1:10" ht="15.75" customHeight="1">
      <c r="A218" s="40" t="s">
        <v>958</v>
      </c>
      <c r="B218" s="36" t="s">
        <v>959</v>
      </c>
      <c r="C218" s="25">
        <v>43713</v>
      </c>
      <c r="D218" s="25">
        <v>43728</v>
      </c>
      <c r="E218" s="76">
        <f t="shared" si="2"/>
        <v>15</v>
      </c>
      <c r="F218" s="27" t="s">
        <v>960</v>
      </c>
      <c r="G218" s="3"/>
      <c r="H218" s="3"/>
      <c r="I218" s="1"/>
      <c r="J218" s="1"/>
    </row>
    <row r="219" spans="1:10" ht="15.75" customHeight="1">
      <c r="A219" s="44" t="s">
        <v>961</v>
      </c>
      <c r="B219" s="36" t="s">
        <v>962</v>
      </c>
      <c r="C219" s="25">
        <v>43725</v>
      </c>
      <c r="D219" s="25">
        <v>43730</v>
      </c>
      <c r="E219" s="76">
        <f t="shared" si="2"/>
        <v>5</v>
      </c>
      <c r="F219" s="27" t="s">
        <v>963</v>
      </c>
      <c r="G219" s="29" t="s">
        <v>964</v>
      </c>
      <c r="H219" s="29"/>
      <c r="I219" s="28"/>
      <c r="J219" s="28"/>
    </row>
    <row r="220" spans="1:10" ht="15.75" customHeight="1">
      <c r="A220" s="23" t="s">
        <v>965</v>
      </c>
      <c r="B220" s="24" t="s">
        <v>966</v>
      </c>
      <c r="C220" s="25">
        <v>43380</v>
      </c>
      <c r="D220" s="25">
        <v>43731</v>
      </c>
      <c r="E220" s="76">
        <f t="shared" si="2"/>
        <v>351</v>
      </c>
      <c r="F220" s="27" t="s">
        <v>0</v>
      </c>
      <c r="G220" s="29" t="s">
        <v>967</v>
      </c>
      <c r="H220" s="29"/>
      <c r="I220" s="28"/>
      <c r="J220" s="38" t="s">
        <v>968</v>
      </c>
    </row>
    <row r="221" spans="1:10" ht="15.75" customHeight="1">
      <c r="A221" s="44" t="s">
        <v>969</v>
      </c>
      <c r="B221" s="36" t="s">
        <v>970</v>
      </c>
      <c r="C221" s="25">
        <v>43718</v>
      </c>
      <c r="D221" s="25">
        <v>43734</v>
      </c>
      <c r="E221" s="76">
        <f t="shared" si="2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971</v>
      </c>
      <c r="B222" s="36" t="s">
        <v>972</v>
      </c>
      <c r="C222" s="25">
        <v>43722</v>
      </c>
      <c r="D222" s="25">
        <v>43735</v>
      </c>
      <c r="E222" s="76">
        <f t="shared" si="2"/>
        <v>13</v>
      </c>
      <c r="F222" s="41" t="s">
        <v>955</v>
      </c>
      <c r="G222" s="29"/>
      <c r="H222" s="29"/>
      <c r="I222" s="28"/>
      <c r="J222" s="28"/>
    </row>
    <row r="223" spans="1:10" ht="15.75" customHeight="1">
      <c r="A223" s="40" t="s">
        <v>973</v>
      </c>
      <c r="B223" s="36" t="s">
        <v>974</v>
      </c>
      <c r="C223" s="25">
        <v>43731</v>
      </c>
      <c r="D223" s="25">
        <v>43735</v>
      </c>
      <c r="E223" s="76">
        <f t="shared" si="2"/>
        <v>4</v>
      </c>
      <c r="F223" s="27" t="s">
        <v>949</v>
      </c>
      <c r="G223" s="29"/>
      <c r="H223" s="29"/>
      <c r="I223" s="28"/>
      <c r="J223" s="28"/>
    </row>
    <row r="224" spans="1:10" ht="15.75" customHeight="1">
      <c r="A224" s="28" t="s">
        <v>952</v>
      </c>
      <c r="B224" s="24" t="s">
        <v>975</v>
      </c>
      <c r="C224" s="25">
        <v>43471</v>
      </c>
      <c r="D224" s="25">
        <v>43736</v>
      </c>
      <c r="E224" s="76">
        <f t="shared" si="2"/>
        <v>265</v>
      </c>
      <c r="F224" s="29" t="s">
        <v>627</v>
      </c>
      <c r="G224" s="29" t="s">
        <v>54</v>
      </c>
      <c r="H224" s="29"/>
      <c r="I224" s="28"/>
      <c r="J224" s="28"/>
    </row>
    <row r="225" spans="1:10" ht="15.75" customHeight="1">
      <c r="A225" s="23" t="s">
        <v>737</v>
      </c>
      <c r="B225" s="24" t="s">
        <v>976</v>
      </c>
      <c r="C225" s="25">
        <v>43473</v>
      </c>
      <c r="D225" s="25">
        <v>43736</v>
      </c>
      <c r="E225" s="76">
        <f t="shared" si="2"/>
        <v>263</v>
      </c>
      <c r="F225" s="27" t="s">
        <v>0</v>
      </c>
      <c r="G225" s="29" t="s">
        <v>977</v>
      </c>
      <c r="H225" s="29"/>
      <c r="I225" s="28"/>
      <c r="J225" s="28"/>
    </row>
    <row r="226" spans="1:10" ht="15.75" customHeight="1">
      <c r="A226" s="40" t="s">
        <v>978</v>
      </c>
      <c r="B226" s="24" t="s">
        <v>979</v>
      </c>
      <c r="C226" s="25">
        <v>43698</v>
      </c>
      <c r="D226" s="25">
        <v>43737</v>
      </c>
      <c r="E226" s="76">
        <f t="shared" si="2"/>
        <v>39</v>
      </c>
      <c r="F226" s="27" t="s">
        <v>0</v>
      </c>
      <c r="G226" s="29" t="s">
        <v>980</v>
      </c>
      <c r="H226" s="29"/>
      <c r="I226" s="28"/>
      <c r="J226" s="28"/>
    </row>
    <row r="227" spans="1:10" ht="15.75" customHeight="1">
      <c r="A227" s="44" t="s">
        <v>981</v>
      </c>
      <c r="B227" s="36" t="s">
        <v>982</v>
      </c>
      <c r="C227" s="25">
        <v>43718</v>
      </c>
      <c r="D227" s="25">
        <v>43737</v>
      </c>
      <c r="E227" s="76">
        <f t="shared" si="2"/>
        <v>19</v>
      </c>
      <c r="F227" s="41" t="s">
        <v>867</v>
      </c>
      <c r="G227" s="3"/>
      <c r="H227" s="3"/>
      <c r="I227" s="1"/>
      <c r="J227" s="1"/>
    </row>
    <row r="228" spans="1:10" ht="15.75" customHeight="1">
      <c r="A228" s="46" t="s">
        <v>983</v>
      </c>
      <c r="B228" s="47" t="s">
        <v>984</v>
      </c>
      <c r="C228" s="48">
        <v>43702</v>
      </c>
      <c r="D228" s="25">
        <v>43738</v>
      </c>
      <c r="E228" s="76">
        <f t="shared" si="2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985</v>
      </c>
      <c r="B229" s="24" t="s">
        <v>986</v>
      </c>
      <c r="C229" s="25">
        <v>43459</v>
      </c>
      <c r="D229" s="25">
        <v>43738</v>
      </c>
      <c r="E229" s="76">
        <f t="shared" si="2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927</v>
      </c>
      <c r="B230" s="36" t="s">
        <v>928</v>
      </c>
      <c r="C230" s="25">
        <v>43710</v>
      </c>
      <c r="D230" s="25">
        <v>43740</v>
      </c>
      <c r="E230" s="76">
        <f t="shared" si="2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987</v>
      </c>
      <c r="B231" s="36" t="s">
        <v>988</v>
      </c>
      <c r="C231" s="25">
        <v>43726</v>
      </c>
      <c r="D231" s="25">
        <v>43741</v>
      </c>
      <c r="E231" s="76">
        <f t="shared" si="2"/>
        <v>15</v>
      </c>
      <c r="F231" s="29" t="s">
        <v>949</v>
      </c>
      <c r="G231" s="29" t="s">
        <v>658</v>
      </c>
      <c r="H231" s="29"/>
      <c r="I231" s="28"/>
      <c r="J231" s="28"/>
    </row>
    <row r="232" spans="1:10" ht="15.75" customHeight="1">
      <c r="A232" s="44" t="s">
        <v>989</v>
      </c>
      <c r="B232" s="36" t="s">
        <v>990</v>
      </c>
      <c r="C232" s="25">
        <v>43739</v>
      </c>
      <c r="D232" s="25">
        <v>43742</v>
      </c>
      <c r="E232" s="76">
        <f t="shared" si="2"/>
        <v>3</v>
      </c>
      <c r="F232" s="27" t="s">
        <v>991</v>
      </c>
      <c r="G232" s="29"/>
      <c r="H232" s="29"/>
      <c r="I232" s="28"/>
      <c r="J232" s="28"/>
    </row>
    <row r="233" spans="1:10" ht="15.75" customHeight="1">
      <c r="A233" s="40" t="s">
        <v>992</v>
      </c>
      <c r="B233" s="24" t="s">
        <v>993</v>
      </c>
      <c r="C233" s="25">
        <v>43681</v>
      </c>
      <c r="D233" s="25">
        <v>43742</v>
      </c>
      <c r="E233" s="76">
        <f t="shared" si="2"/>
        <v>61</v>
      </c>
      <c r="F233" s="41" t="s">
        <v>907</v>
      </c>
      <c r="G233" s="29" t="s">
        <v>54</v>
      </c>
      <c r="H233" s="29"/>
      <c r="I233" s="28"/>
      <c r="J233" s="28"/>
    </row>
    <row r="234" spans="1:10" ht="15.75" customHeight="1">
      <c r="A234" s="28" t="s">
        <v>994</v>
      </c>
      <c r="B234" s="24" t="s">
        <v>995</v>
      </c>
      <c r="C234" s="25">
        <v>43620</v>
      </c>
      <c r="D234" s="25">
        <v>43743</v>
      </c>
      <c r="E234" s="76">
        <f t="shared" si="2"/>
        <v>123</v>
      </c>
      <c r="F234" s="29" t="s">
        <v>865</v>
      </c>
      <c r="G234" s="29" t="s">
        <v>996</v>
      </c>
      <c r="H234" s="29"/>
      <c r="I234" s="28"/>
      <c r="J234" s="28"/>
    </row>
    <row r="235" spans="1:10" ht="15.75" customHeight="1">
      <c r="A235" s="28" t="s">
        <v>997</v>
      </c>
      <c r="B235" s="24" t="s">
        <v>998</v>
      </c>
      <c r="C235" s="25">
        <v>43576</v>
      </c>
      <c r="D235" s="25">
        <v>43744</v>
      </c>
      <c r="E235" s="76">
        <f t="shared" si="2"/>
        <v>168</v>
      </c>
      <c r="F235" s="27" t="s">
        <v>70</v>
      </c>
      <c r="G235" s="29" t="s">
        <v>1</v>
      </c>
      <c r="H235" s="29"/>
      <c r="I235" s="28"/>
      <c r="J235" s="28"/>
    </row>
    <row r="236" spans="1:10" ht="15.75" customHeight="1">
      <c r="A236" s="40" t="s">
        <v>999</v>
      </c>
      <c r="B236" s="24" t="s">
        <v>1000</v>
      </c>
      <c r="C236" s="25">
        <v>43548</v>
      </c>
      <c r="D236" s="25">
        <v>43745</v>
      </c>
      <c r="E236" s="76">
        <f t="shared" si="2"/>
        <v>197</v>
      </c>
      <c r="F236" s="27" t="s">
        <v>0</v>
      </c>
      <c r="G236" s="29"/>
      <c r="H236" s="29"/>
      <c r="I236" s="28"/>
      <c r="J236" s="28"/>
    </row>
    <row r="237" spans="1:10" ht="15.75" customHeight="1">
      <c r="A237" s="40" t="s">
        <v>1001</v>
      </c>
      <c r="B237" s="36" t="s">
        <v>1002</v>
      </c>
      <c r="C237" s="25">
        <v>43731</v>
      </c>
      <c r="D237" s="25">
        <v>43746</v>
      </c>
      <c r="E237" s="76">
        <f t="shared" si="2"/>
        <v>15</v>
      </c>
      <c r="F237" s="33" t="s">
        <v>784</v>
      </c>
      <c r="G237" s="29"/>
      <c r="H237" s="29"/>
      <c r="I237" s="28"/>
      <c r="J237" s="28"/>
    </row>
    <row r="238" spans="1:10" ht="15.75" customHeight="1">
      <c r="A238" s="40" t="s">
        <v>1003</v>
      </c>
      <c r="B238" s="36" t="s">
        <v>1004</v>
      </c>
      <c r="C238" s="25">
        <v>43745</v>
      </c>
      <c r="D238" s="25">
        <v>43750</v>
      </c>
      <c r="E238" s="76">
        <f t="shared" si="2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1005</v>
      </c>
      <c r="B239" s="24" t="s">
        <v>1006</v>
      </c>
      <c r="C239" s="25">
        <v>43646</v>
      </c>
      <c r="D239" s="25">
        <v>43750</v>
      </c>
      <c r="E239" s="76">
        <f t="shared" si="2"/>
        <v>104</v>
      </c>
      <c r="F239" s="50" t="s">
        <v>1007</v>
      </c>
      <c r="G239" s="29"/>
      <c r="H239" s="29"/>
      <c r="I239" s="28"/>
      <c r="J239" s="28"/>
    </row>
    <row r="240" spans="1:10" ht="15.75" customHeight="1">
      <c r="A240" s="44" t="s">
        <v>1008</v>
      </c>
      <c r="B240" s="36" t="s">
        <v>1009</v>
      </c>
      <c r="C240" s="25">
        <v>43717</v>
      </c>
      <c r="D240" s="25">
        <v>43753</v>
      </c>
      <c r="E240" s="76">
        <f t="shared" si="2"/>
        <v>36</v>
      </c>
      <c r="F240" s="41" t="s">
        <v>737</v>
      </c>
      <c r="G240" s="29" t="s">
        <v>1010</v>
      </c>
      <c r="H240" s="29"/>
      <c r="I240" s="28"/>
      <c r="J240" s="28"/>
    </row>
    <row r="241" spans="1:10" ht="15.75" customHeight="1">
      <c r="A241" s="40" t="s">
        <v>1011</v>
      </c>
      <c r="B241" s="24" t="s">
        <v>1012</v>
      </c>
      <c r="C241" s="25">
        <v>43651</v>
      </c>
      <c r="D241" s="25">
        <v>43760</v>
      </c>
      <c r="E241" s="76">
        <f t="shared" si="2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1013</v>
      </c>
      <c r="B242" s="36" t="s">
        <v>1014</v>
      </c>
      <c r="C242" s="25">
        <v>43744</v>
      </c>
      <c r="D242" s="25">
        <v>43764</v>
      </c>
      <c r="E242" s="76">
        <f t="shared" si="2"/>
        <v>20</v>
      </c>
      <c r="F242" s="41" t="s">
        <v>1015</v>
      </c>
      <c r="G242" s="29"/>
      <c r="H242" s="29"/>
      <c r="I242" s="28"/>
      <c r="J242" s="28"/>
    </row>
    <row r="243" spans="1:10" ht="15.75" customHeight="1">
      <c r="A243" s="28" t="s">
        <v>1016</v>
      </c>
      <c r="B243" s="24" t="s">
        <v>1016</v>
      </c>
      <c r="C243" s="25">
        <v>43736</v>
      </c>
      <c r="D243" s="25">
        <v>43764</v>
      </c>
      <c r="E243" s="76">
        <f t="shared" si="2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1017</v>
      </c>
      <c r="B244" s="24" t="s">
        <v>1018</v>
      </c>
      <c r="C244" s="25">
        <v>43603</v>
      </c>
      <c r="D244" s="25">
        <v>43771</v>
      </c>
      <c r="E244" s="76">
        <f t="shared" si="2"/>
        <v>168</v>
      </c>
      <c r="F244" s="27" t="s">
        <v>70</v>
      </c>
      <c r="G244" s="29" t="s">
        <v>45</v>
      </c>
      <c r="H244" s="29" t="s">
        <v>106</v>
      </c>
      <c r="I244" s="28"/>
      <c r="J244" s="28"/>
    </row>
    <row r="245" spans="1:10" ht="15.75" customHeight="1">
      <c r="A245" s="44" t="s">
        <v>1019</v>
      </c>
      <c r="B245" s="36" t="s">
        <v>1020</v>
      </c>
      <c r="C245" s="25">
        <v>43752</v>
      </c>
      <c r="D245" s="25">
        <v>43771</v>
      </c>
      <c r="E245" s="76">
        <f t="shared" si="2"/>
        <v>19</v>
      </c>
      <c r="F245" s="27" t="s">
        <v>1021</v>
      </c>
      <c r="G245" s="29"/>
      <c r="H245" s="29"/>
      <c r="I245" s="28"/>
      <c r="J245" s="28"/>
    </row>
    <row r="246" spans="1:10" ht="15.75" customHeight="1">
      <c r="A246" s="44" t="s">
        <v>1022</v>
      </c>
      <c r="B246" s="24" t="s">
        <v>1023</v>
      </c>
      <c r="C246" s="25">
        <v>43646</v>
      </c>
      <c r="D246" s="25">
        <v>43771</v>
      </c>
      <c r="E246" s="76">
        <f t="shared" si="2"/>
        <v>125</v>
      </c>
      <c r="F246" s="50" t="s">
        <v>1024</v>
      </c>
      <c r="G246" s="29"/>
      <c r="H246" s="29"/>
      <c r="I246" s="28"/>
      <c r="J246" s="28"/>
    </row>
    <row r="247" spans="1:10" ht="15.75" customHeight="1">
      <c r="A247" s="40" t="s">
        <v>1025</v>
      </c>
      <c r="B247" s="24" t="s">
        <v>1026</v>
      </c>
      <c r="C247" s="25">
        <v>43761</v>
      </c>
      <c r="D247" s="25">
        <v>43771</v>
      </c>
      <c r="E247" s="76">
        <f t="shared" si="2"/>
        <v>10</v>
      </c>
      <c r="F247" s="50" t="s">
        <v>1027</v>
      </c>
      <c r="G247" s="29"/>
      <c r="H247" s="29"/>
      <c r="I247" s="28"/>
      <c r="J247" s="28"/>
    </row>
    <row r="248" spans="1:10" ht="15.75" customHeight="1">
      <c r="A248" s="40" t="s">
        <v>1015</v>
      </c>
      <c r="B248" s="24" t="s">
        <v>1028</v>
      </c>
      <c r="C248" s="25">
        <v>43521</v>
      </c>
      <c r="D248" s="25">
        <v>43772</v>
      </c>
      <c r="E248" s="76">
        <f t="shared" si="2"/>
        <v>251</v>
      </c>
      <c r="F248" s="33" t="s">
        <v>734</v>
      </c>
      <c r="G248" s="3"/>
      <c r="H248" s="3"/>
      <c r="I248" s="1"/>
      <c r="J248" s="1"/>
    </row>
    <row r="249" spans="1:10" ht="15.75" customHeight="1">
      <c r="A249" s="28" t="s">
        <v>1029</v>
      </c>
      <c r="B249" s="24" t="s">
        <v>1030</v>
      </c>
      <c r="C249" s="25">
        <v>43758</v>
      </c>
      <c r="D249" s="25">
        <v>43773</v>
      </c>
      <c r="E249" s="76">
        <f t="shared" si="2"/>
        <v>15</v>
      </c>
      <c r="F249" s="32" t="s">
        <v>1031</v>
      </c>
      <c r="G249" s="29" t="s">
        <v>54</v>
      </c>
      <c r="H249" s="3"/>
      <c r="I249" s="1"/>
      <c r="J249" s="1"/>
    </row>
    <row r="250" spans="1:10" ht="15.75" customHeight="1">
      <c r="A250" s="40" t="s">
        <v>855</v>
      </c>
      <c r="B250" s="24" t="s">
        <v>856</v>
      </c>
      <c r="C250" s="25">
        <v>43754</v>
      </c>
      <c r="D250" s="25">
        <v>43775</v>
      </c>
      <c r="E250" s="76">
        <f t="shared" si="2"/>
        <v>21</v>
      </c>
      <c r="F250" s="27" t="s">
        <v>926</v>
      </c>
      <c r="G250" s="3"/>
      <c r="H250" s="3"/>
      <c r="I250" s="1"/>
      <c r="J250" s="1"/>
    </row>
    <row r="251" spans="1:10" ht="15.75" customHeight="1">
      <c r="A251" s="28" t="s">
        <v>1032</v>
      </c>
      <c r="B251" s="24" t="s">
        <v>1033</v>
      </c>
      <c r="C251" s="25">
        <v>43702</v>
      </c>
      <c r="D251" s="25">
        <v>43778</v>
      </c>
      <c r="E251" s="76">
        <f t="shared" si="2"/>
        <v>76</v>
      </c>
      <c r="F251" s="27" t="s">
        <v>70</v>
      </c>
      <c r="G251" s="29" t="s">
        <v>1</v>
      </c>
      <c r="H251" s="29"/>
      <c r="I251" s="28"/>
      <c r="J251" s="28"/>
    </row>
    <row r="252" spans="1:10" ht="15.75" customHeight="1">
      <c r="A252" s="28" t="s">
        <v>412</v>
      </c>
      <c r="B252" s="24" t="s">
        <v>413</v>
      </c>
      <c r="C252" s="25">
        <v>43729</v>
      </c>
      <c r="D252" s="25">
        <v>43780</v>
      </c>
      <c r="E252" s="76">
        <f t="shared" si="2"/>
        <v>51</v>
      </c>
      <c r="F252" s="27" t="s">
        <v>0</v>
      </c>
      <c r="G252" s="29" t="s">
        <v>54</v>
      </c>
      <c r="H252" s="29"/>
      <c r="I252" s="28"/>
      <c r="J252" s="28"/>
    </row>
    <row r="253" spans="1:10" ht="15.75" customHeight="1">
      <c r="A253" s="44" t="s">
        <v>1034</v>
      </c>
      <c r="B253" s="36" t="s">
        <v>1035</v>
      </c>
      <c r="C253" s="25">
        <v>43746</v>
      </c>
      <c r="D253" s="25">
        <v>43781</v>
      </c>
      <c r="E253" s="76">
        <f t="shared" si="2"/>
        <v>35</v>
      </c>
      <c r="F253" s="27" t="s">
        <v>1036</v>
      </c>
      <c r="G253" s="29"/>
      <c r="H253" s="29"/>
      <c r="I253" s="28"/>
      <c r="J253" s="28"/>
    </row>
    <row r="254" spans="1:10" ht="15.75" customHeight="1">
      <c r="A254" s="28" t="s">
        <v>1007</v>
      </c>
      <c r="B254" s="24" t="s">
        <v>1007</v>
      </c>
      <c r="C254" s="25">
        <v>43620</v>
      </c>
      <c r="D254" s="25">
        <v>43785</v>
      </c>
      <c r="E254" s="76">
        <f t="shared" si="2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1037</v>
      </c>
      <c r="B255" s="24" t="s">
        <v>1038</v>
      </c>
      <c r="C255" s="25">
        <v>43780</v>
      </c>
      <c r="D255" s="25">
        <v>43785</v>
      </c>
      <c r="E255" s="76">
        <f t="shared" si="2"/>
        <v>5</v>
      </c>
      <c r="F255" s="27" t="s">
        <v>833</v>
      </c>
      <c r="G255" s="29" t="s">
        <v>583</v>
      </c>
      <c r="H255" s="3"/>
      <c r="I255" s="1"/>
      <c r="J255" s="1"/>
    </row>
    <row r="256" spans="1:10" ht="15.75" customHeight="1">
      <c r="A256" s="23" t="s">
        <v>1039</v>
      </c>
      <c r="B256" s="24" t="s">
        <v>684</v>
      </c>
      <c r="C256" s="25">
        <v>43416</v>
      </c>
      <c r="D256" s="25">
        <v>43787</v>
      </c>
      <c r="E256" s="76">
        <f t="shared" si="2"/>
        <v>371</v>
      </c>
      <c r="F256" s="33" t="s">
        <v>34</v>
      </c>
      <c r="G256" s="29" t="s">
        <v>45</v>
      </c>
      <c r="H256" s="29"/>
      <c r="I256" s="28"/>
      <c r="J256" s="28"/>
    </row>
    <row r="257" spans="1:10" ht="15.75" customHeight="1">
      <c r="A257" s="23" t="s">
        <v>845</v>
      </c>
      <c r="B257" s="24" t="s">
        <v>1040</v>
      </c>
      <c r="C257" s="25">
        <v>43544</v>
      </c>
      <c r="D257" s="25">
        <v>43790</v>
      </c>
      <c r="E257" s="76">
        <f t="shared" ref="E257:E320" si="3">D257-C257</f>
        <v>246</v>
      </c>
      <c r="F257" s="27" t="s">
        <v>0</v>
      </c>
      <c r="G257" s="51" t="s">
        <v>54</v>
      </c>
      <c r="H257" s="3"/>
      <c r="I257" s="1"/>
      <c r="J257" s="1"/>
    </row>
    <row r="258" spans="1:10" ht="15.75" customHeight="1">
      <c r="A258" s="28" t="s">
        <v>1036</v>
      </c>
      <c r="B258" s="24" t="s">
        <v>1041</v>
      </c>
      <c r="C258" s="25">
        <v>43690</v>
      </c>
      <c r="D258" s="25">
        <v>43790</v>
      </c>
      <c r="E258" s="76">
        <f t="shared" si="3"/>
        <v>100</v>
      </c>
      <c r="F258" s="27" t="s">
        <v>0</v>
      </c>
      <c r="G258" s="29" t="s">
        <v>62</v>
      </c>
      <c r="H258" s="29"/>
      <c r="I258" s="28"/>
      <c r="J258" s="28"/>
    </row>
    <row r="259" spans="1:10" ht="15.75" customHeight="1">
      <c r="A259" s="44" t="s">
        <v>1042</v>
      </c>
      <c r="B259" s="36" t="s">
        <v>1043</v>
      </c>
      <c r="C259" s="25">
        <v>43758</v>
      </c>
      <c r="D259" s="25">
        <v>43790</v>
      </c>
      <c r="E259" s="76">
        <f t="shared" si="3"/>
        <v>32</v>
      </c>
      <c r="F259" s="32" t="s">
        <v>893</v>
      </c>
      <c r="G259" s="29" t="s">
        <v>54</v>
      </c>
      <c r="H259" s="29"/>
      <c r="I259" s="28"/>
      <c r="J259" s="28"/>
    </row>
    <row r="260" spans="1:10" ht="15.75" customHeight="1">
      <c r="A260" s="40" t="s">
        <v>907</v>
      </c>
      <c r="B260" s="24" t="s">
        <v>1044</v>
      </c>
      <c r="C260" s="25">
        <v>43627</v>
      </c>
      <c r="D260" s="25">
        <v>43791</v>
      </c>
      <c r="E260" s="76">
        <f t="shared" si="3"/>
        <v>164</v>
      </c>
      <c r="F260" s="27" t="s">
        <v>70</v>
      </c>
      <c r="G260" s="29" t="s">
        <v>1</v>
      </c>
      <c r="H260" s="3"/>
      <c r="I260" s="1"/>
      <c r="J260" s="1"/>
    </row>
    <row r="261" spans="1:10" ht="15.75" customHeight="1">
      <c r="A261" s="44" t="s">
        <v>1045</v>
      </c>
      <c r="B261" s="24" t="s">
        <v>1046</v>
      </c>
      <c r="C261" s="25">
        <v>43677</v>
      </c>
      <c r="D261" s="25">
        <v>43792</v>
      </c>
      <c r="E261" s="76">
        <f t="shared" si="3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824</v>
      </c>
      <c r="B262" s="24" t="s">
        <v>1047</v>
      </c>
      <c r="C262" s="25">
        <v>43544</v>
      </c>
      <c r="D262" s="25">
        <v>43792</v>
      </c>
      <c r="E262" s="76">
        <f t="shared" si="3"/>
        <v>248</v>
      </c>
      <c r="F262" s="27" t="s">
        <v>669</v>
      </c>
      <c r="G262" s="29"/>
      <c r="H262" s="29"/>
      <c r="I262" s="28"/>
      <c r="J262" s="28"/>
    </row>
    <row r="263" spans="1:10" ht="15.75" customHeight="1">
      <c r="A263" s="40" t="s">
        <v>1048</v>
      </c>
      <c r="B263" s="24" t="s">
        <v>1049</v>
      </c>
      <c r="C263" s="25">
        <v>43779</v>
      </c>
      <c r="D263" s="25">
        <v>43792</v>
      </c>
      <c r="E263" s="76">
        <f t="shared" si="3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833</v>
      </c>
      <c r="B264" s="24" t="s">
        <v>1050</v>
      </c>
      <c r="C264" s="25">
        <v>43731</v>
      </c>
      <c r="D264" s="25">
        <v>43799</v>
      </c>
      <c r="E264" s="76">
        <f t="shared" si="3"/>
        <v>68</v>
      </c>
      <c r="F264" s="27" t="s">
        <v>949</v>
      </c>
      <c r="G264" s="29" t="s">
        <v>1</v>
      </c>
      <c r="H264" s="29" t="s">
        <v>1</v>
      </c>
      <c r="I264" s="28"/>
      <c r="J264" s="28"/>
    </row>
    <row r="265" spans="1:10" ht="15.75" customHeight="1">
      <c r="A265" s="44" t="s">
        <v>1051</v>
      </c>
      <c r="B265" s="36" t="s">
        <v>1051</v>
      </c>
      <c r="C265" s="25">
        <v>43712</v>
      </c>
      <c r="D265" s="25">
        <v>43799</v>
      </c>
      <c r="E265" s="76">
        <f t="shared" si="3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1052</v>
      </c>
      <c r="B266" s="24" t="s">
        <v>1053</v>
      </c>
      <c r="C266" s="25">
        <v>43544</v>
      </c>
      <c r="D266" s="25">
        <v>43790</v>
      </c>
      <c r="E266" s="76">
        <f t="shared" si="3"/>
        <v>246</v>
      </c>
      <c r="F266" s="27" t="s">
        <v>0</v>
      </c>
      <c r="G266" s="29" t="s">
        <v>54</v>
      </c>
      <c r="H266" s="29"/>
      <c r="I266" s="28"/>
      <c r="J266" s="28"/>
    </row>
    <row r="267" spans="1:10" ht="15.75" customHeight="1">
      <c r="A267" s="28" t="s">
        <v>1054</v>
      </c>
      <c r="B267" s="24" t="s">
        <v>1055</v>
      </c>
      <c r="C267" s="25">
        <v>43548</v>
      </c>
      <c r="D267" s="25">
        <v>43800</v>
      </c>
      <c r="E267" s="76">
        <f t="shared" si="3"/>
        <v>252</v>
      </c>
      <c r="F267" s="41" t="s">
        <v>1056</v>
      </c>
      <c r="G267" s="29" t="s">
        <v>1057</v>
      </c>
      <c r="H267" s="29"/>
      <c r="I267" s="28"/>
      <c r="J267" s="28"/>
    </row>
    <row r="268" spans="1:10" ht="15.75" customHeight="1">
      <c r="A268" s="24" t="s">
        <v>1058</v>
      </c>
      <c r="B268" s="24" t="s">
        <v>1058</v>
      </c>
      <c r="C268" s="25">
        <v>43362</v>
      </c>
      <c r="D268" s="25">
        <v>43802</v>
      </c>
      <c r="E268" s="76">
        <f t="shared" si="3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1059</v>
      </c>
      <c r="B269" s="36" t="s">
        <v>1060</v>
      </c>
      <c r="C269" s="25">
        <v>43626</v>
      </c>
      <c r="D269" s="25">
        <v>43805</v>
      </c>
      <c r="E269" s="76">
        <f t="shared" si="3"/>
        <v>179</v>
      </c>
      <c r="F269" s="27" t="s">
        <v>70</v>
      </c>
      <c r="G269" s="29" t="s">
        <v>54</v>
      </c>
      <c r="H269" s="29"/>
      <c r="I269" s="28"/>
      <c r="J269" s="28"/>
    </row>
    <row r="270" spans="1:10" ht="15.75" customHeight="1">
      <c r="A270" s="40" t="s">
        <v>1061</v>
      </c>
      <c r="B270" s="24" t="s">
        <v>1062</v>
      </c>
      <c r="C270" s="25">
        <v>43696</v>
      </c>
      <c r="D270" s="25">
        <v>43806</v>
      </c>
      <c r="E270" s="76">
        <f t="shared" si="3"/>
        <v>110</v>
      </c>
      <c r="F270" s="41" t="s">
        <v>1063</v>
      </c>
      <c r="G270" s="29"/>
      <c r="H270" s="29"/>
      <c r="I270" s="28"/>
      <c r="J270" s="28"/>
    </row>
    <row r="271" spans="1:10" ht="15.75" customHeight="1">
      <c r="A271" s="40" t="s">
        <v>1064</v>
      </c>
      <c r="B271" s="24" t="s">
        <v>1065</v>
      </c>
      <c r="C271" s="25">
        <v>43626</v>
      </c>
      <c r="D271" s="25">
        <v>43806</v>
      </c>
      <c r="E271" s="76">
        <f t="shared" si="3"/>
        <v>180</v>
      </c>
      <c r="F271" s="27" t="s">
        <v>70</v>
      </c>
      <c r="G271" s="29" t="s">
        <v>541</v>
      </c>
      <c r="H271" s="29"/>
      <c r="I271" s="28"/>
      <c r="J271" s="28"/>
    </row>
    <row r="272" spans="1:10" ht="15.75" customHeight="1">
      <c r="A272" s="28" t="s">
        <v>407</v>
      </c>
      <c r="B272" s="24" t="s">
        <v>408</v>
      </c>
      <c r="C272" s="25">
        <v>43736</v>
      </c>
      <c r="D272" s="25">
        <v>43806</v>
      </c>
      <c r="E272" s="76">
        <f t="shared" si="3"/>
        <v>70</v>
      </c>
      <c r="F272" s="41" t="s">
        <v>769</v>
      </c>
      <c r="G272" s="29" t="s">
        <v>54</v>
      </c>
      <c r="H272" s="29"/>
      <c r="I272" s="28"/>
      <c r="J272" s="28"/>
    </row>
    <row r="273" spans="1:26" ht="15.75" customHeight="1">
      <c r="A273" s="28" t="s">
        <v>518</v>
      </c>
      <c r="B273" s="24" t="s">
        <v>519</v>
      </c>
      <c r="C273" s="25">
        <v>43702</v>
      </c>
      <c r="D273" s="25">
        <v>43806</v>
      </c>
      <c r="E273" s="76">
        <f t="shared" si="3"/>
        <v>104</v>
      </c>
      <c r="F273" s="27" t="s">
        <v>0</v>
      </c>
      <c r="G273" s="29" t="s">
        <v>270</v>
      </c>
      <c r="H273" s="29"/>
      <c r="I273" s="28"/>
      <c r="J273" s="28"/>
    </row>
    <row r="274" spans="1:26" ht="15.75" customHeight="1">
      <c r="A274" s="40" t="s">
        <v>1066</v>
      </c>
      <c r="B274" s="24" t="s">
        <v>1067</v>
      </c>
      <c r="C274" s="25">
        <v>43690</v>
      </c>
      <c r="D274" s="25">
        <v>43806</v>
      </c>
      <c r="E274" s="76">
        <f t="shared" si="3"/>
        <v>116</v>
      </c>
      <c r="F274" s="27" t="s">
        <v>64</v>
      </c>
      <c r="G274" s="29" t="s">
        <v>16</v>
      </c>
      <c r="H274" s="3"/>
      <c r="I274" s="1"/>
      <c r="J274" s="1"/>
    </row>
    <row r="275" spans="1:26" ht="15.75" customHeight="1">
      <c r="A275" s="28" t="s">
        <v>807</v>
      </c>
      <c r="B275" s="24" t="s">
        <v>808</v>
      </c>
      <c r="C275" s="25">
        <v>43782</v>
      </c>
      <c r="D275" s="25">
        <v>43806</v>
      </c>
      <c r="E275" s="76">
        <f t="shared" si="3"/>
        <v>24</v>
      </c>
      <c r="F275" s="27" t="s">
        <v>0</v>
      </c>
      <c r="G275" s="29"/>
      <c r="H275" s="29"/>
      <c r="I275" s="28"/>
      <c r="J275" s="38" t="s">
        <v>809</v>
      </c>
    </row>
    <row r="276" spans="1:26" ht="15.75" customHeight="1">
      <c r="A276" s="28" t="s">
        <v>648</v>
      </c>
      <c r="B276" s="24" t="s">
        <v>651</v>
      </c>
      <c r="C276" s="25">
        <v>43664</v>
      </c>
      <c r="D276" s="25">
        <v>43806</v>
      </c>
      <c r="E276" s="76">
        <f t="shared" si="3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1068</v>
      </c>
      <c r="C277" s="25">
        <v>43345</v>
      </c>
      <c r="D277" s="25">
        <v>43809</v>
      </c>
      <c r="E277" s="76">
        <f t="shared" si="3"/>
        <v>464</v>
      </c>
      <c r="F277" s="27" t="s">
        <v>0</v>
      </c>
      <c r="G277" s="29" t="s">
        <v>1069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1070</v>
      </c>
      <c r="B278" s="24" t="s">
        <v>1071</v>
      </c>
      <c r="C278" s="25">
        <v>43796</v>
      </c>
      <c r="D278" s="25">
        <v>43811</v>
      </c>
      <c r="E278" s="76">
        <f t="shared" si="3"/>
        <v>15</v>
      </c>
      <c r="F278" s="27" t="s">
        <v>881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850</v>
      </c>
      <c r="B279" s="24" t="s">
        <v>851</v>
      </c>
      <c r="C279" s="25">
        <v>43690</v>
      </c>
      <c r="D279" s="25">
        <v>43813</v>
      </c>
      <c r="E279" s="76">
        <f t="shared" si="3"/>
        <v>123</v>
      </c>
      <c r="F279" s="27" t="s">
        <v>0</v>
      </c>
      <c r="G279" s="29" t="s">
        <v>360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1072</v>
      </c>
      <c r="B280" s="24" t="s">
        <v>1073</v>
      </c>
      <c r="C280" s="25">
        <v>43620</v>
      </c>
      <c r="D280" s="25">
        <v>43813</v>
      </c>
      <c r="E280" s="76">
        <f t="shared" si="3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1074</v>
      </c>
      <c r="B281" s="24" t="s">
        <v>1075</v>
      </c>
      <c r="C281" s="25">
        <v>43653</v>
      </c>
      <c r="D281" s="25">
        <v>43813</v>
      </c>
      <c r="E281" s="76">
        <f t="shared" si="3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1076</v>
      </c>
      <c r="B282" s="24" t="s">
        <v>1077</v>
      </c>
      <c r="C282" s="25">
        <v>43806</v>
      </c>
      <c r="D282" s="25">
        <v>43813</v>
      </c>
      <c r="E282" s="76">
        <f t="shared" si="3"/>
        <v>7</v>
      </c>
      <c r="F282" s="27" t="s">
        <v>1078</v>
      </c>
      <c r="G282" s="28"/>
      <c r="H282" s="29" t="s">
        <v>141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1079</v>
      </c>
      <c r="B283" s="28" t="s">
        <v>1079</v>
      </c>
      <c r="C283" s="25">
        <v>43706</v>
      </c>
      <c r="D283" s="25">
        <v>43813</v>
      </c>
      <c r="E283" s="76">
        <f t="shared" si="3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864</v>
      </c>
      <c r="B284" s="28" t="s">
        <v>864</v>
      </c>
      <c r="C284" s="25">
        <v>43777</v>
      </c>
      <c r="D284" s="25">
        <v>43813</v>
      </c>
      <c r="E284" s="76">
        <f t="shared" si="3"/>
        <v>36</v>
      </c>
      <c r="F284" s="27" t="s">
        <v>70</v>
      </c>
      <c r="G284" s="29" t="s">
        <v>475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963</v>
      </c>
      <c r="B285" s="28" t="s">
        <v>1080</v>
      </c>
      <c r="C285" s="25">
        <v>43548</v>
      </c>
      <c r="D285" s="25">
        <v>43814</v>
      </c>
      <c r="E285" s="76">
        <f t="shared" si="3"/>
        <v>266</v>
      </c>
      <c r="F285" s="41" t="s">
        <v>792</v>
      </c>
      <c r="G285" s="29" t="s">
        <v>964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1081</v>
      </c>
      <c r="B286" s="28" t="s">
        <v>1082</v>
      </c>
      <c r="C286" s="25">
        <v>43784</v>
      </c>
      <c r="D286" s="25">
        <v>43814</v>
      </c>
      <c r="E286" s="76">
        <f t="shared" si="3"/>
        <v>30</v>
      </c>
      <c r="F286" s="41" t="s">
        <v>1083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1083</v>
      </c>
      <c r="B287" s="28" t="s">
        <v>1084</v>
      </c>
      <c r="C287" s="25">
        <v>43670</v>
      </c>
      <c r="D287" s="25">
        <v>43814</v>
      </c>
      <c r="E287" s="76">
        <f t="shared" si="3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1031</v>
      </c>
      <c r="B288" s="37" t="s">
        <v>1085</v>
      </c>
      <c r="C288" s="25">
        <v>43739</v>
      </c>
      <c r="D288" s="25">
        <v>43818</v>
      </c>
      <c r="E288" s="76">
        <f t="shared" si="3"/>
        <v>79</v>
      </c>
      <c r="F288" s="27" t="s">
        <v>0</v>
      </c>
      <c r="G288" s="29" t="s">
        <v>54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881</v>
      </c>
      <c r="B289" s="28" t="s">
        <v>1086</v>
      </c>
      <c r="C289" s="25">
        <v>43662</v>
      </c>
      <c r="D289" s="25">
        <v>43820</v>
      </c>
      <c r="E289" s="76">
        <f t="shared" si="3"/>
        <v>158</v>
      </c>
      <c r="F289" s="27" t="s">
        <v>70</v>
      </c>
      <c r="G289" s="29" t="s">
        <v>54</v>
      </c>
      <c r="H289" s="29" t="s">
        <v>1087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1027</v>
      </c>
      <c r="B290" s="28" t="s">
        <v>1088</v>
      </c>
      <c r="C290" s="25">
        <v>43594</v>
      </c>
      <c r="D290" s="25">
        <v>43820</v>
      </c>
      <c r="E290" s="76">
        <f t="shared" si="3"/>
        <v>226</v>
      </c>
      <c r="F290" s="41" t="s">
        <v>985</v>
      </c>
      <c r="G290" s="29" t="s">
        <v>367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1089</v>
      </c>
      <c r="B291" s="28" t="s">
        <v>1090</v>
      </c>
      <c r="C291" s="25">
        <v>43818</v>
      </c>
      <c r="D291" s="25">
        <v>43821</v>
      </c>
      <c r="E291" s="76">
        <f t="shared" si="3"/>
        <v>3</v>
      </c>
      <c r="F291" s="32" t="s">
        <v>1091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1092</v>
      </c>
      <c r="B292" s="28" t="s">
        <v>1093</v>
      </c>
      <c r="C292" s="25">
        <v>43684</v>
      </c>
      <c r="D292" s="25">
        <v>43821</v>
      </c>
      <c r="E292" s="76">
        <f t="shared" si="3"/>
        <v>137</v>
      </c>
      <c r="F292" s="27" t="s">
        <v>857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70</v>
      </c>
      <c r="B293" s="28" t="s">
        <v>908</v>
      </c>
      <c r="C293" s="25">
        <v>43701</v>
      </c>
      <c r="D293" s="25">
        <v>43821</v>
      </c>
      <c r="E293" s="76">
        <f t="shared" si="3"/>
        <v>120</v>
      </c>
      <c r="F293" s="27" t="s">
        <v>952</v>
      </c>
      <c r="G293" s="29" t="s">
        <v>62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412</v>
      </c>
      <c r="B294" s="28" t="s">
        <v>413</v>
      </c>
      <c r="C294" s="25">
        <v>43808</v>
      </c>
      <c r="D294" s="25">
        <v>43823</v>
      </c>
      <c r="E294" s="76">
        <f t="shared" si="3"/>
        <v>15</v>
      </c>
      <c r="F294" s="27" t="s">
        <v>0</v>
      </c>
      <c r="G294" s="29" t="s">
        <v>54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897</v>
      </c>
      <c r="B295" s="37" t="s">
        <v>1094</v>
      </c>
      <c r="C295" s="25">
        <v>43752</v>
      </c>
      <c r="D295" s="25">
        <v>43823</v>
      </c>
      <c r="E295" s="76">
        <f t="shared" si="3"/>
        <v>71</v>
      </c>
      <c r="F295" s="27" t="s">
        <v>70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927</v>
      </c>
      <c r="B296" s="37" t="s">
        <v>928</v>
      </c>
      <c r="C296" s="25">
        <v>43797</v>
      </c>
      <c r="D296" s="25">
        <v>43823</v>
      </c>
      <c r="E296" s="76">
        <f t="shared" si="3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1095</v>
      </c>
      <c r="B297" s="28" t="s">
        <v>1096</v>
      </c>
      <c r="C297" s="25">
        <v>43620</v>
      </c>
      <c r="D297" s="25">
        <v>43827</v>
      </c>
      <c r="E297" s="76">
        <f t="shared" si="3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1097</v>
      </c>
      <c r="B298" s="28" t="s">
        <v>1098</v>
      </c>
      <c r="C298" s="25">
        <v>43647</v>
      </c>
      <c r="D298" s="25">
        <v>43827</v>
      </c>
      <c r="E298" s="76">
        <f t="shared" si="3"/>
        <v>180</v>
      </c>
      <c r="F298" s="27" t="s">
        <v>865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769</v>
      </c>
      <c r="B299" s="28" t="s">
        <v>770</v>
      </c>
      <c r="C299" s="25">
        <v>43649</v>
      </c>
      <c r="D299" s="25">
        <v>43827</v>
      </c>
      <c r="E299" s="76">
        <f t="shared" si="3"/>
        <v>178</v>
      </c>
      <c r="F299" s="27" t="s">
        <v>0</v>
      </c>
      <c r="G299" s="29" t="s">
        <v>54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1099</v>
      </c>
      <c r="B300" s="28" t="s">
        <v>1100</v>
      </c>
      <c r="C300" s="25">
        <v>43705</v>
      </c>
      <c r="D300" s="25">
        <v>43834</v>
      </c>
      <c r="E300" s="76">
        <f t="shared" si="3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1101</v>
      </c>
      <c r="B301" s="35" t="s">
        <v>1102</v>
      </c>
      <c r="C301" s="52">
        <v>43555</v>
      </c>
      <c r="D301" s="52">
        <v>43834</v>
      </c>
      <c r="E301" s="76">
        <f t="shared" si="3"/>
        <v>279</v>
      </c>
      <c r="F301" s="53" t="s">
        <v>0</v>
      </c>
    </row>
    <row r="302" spans="1:26" ht="15.75" customHeight="1">
      <c r="A302" s="54" t="s">
        <v>1091</v>
      </c>
      <c r="B302" s="35" t="s">
        <v>1103</v>
      </c>
      <c r="C302" s="52">
        <v>43813</v>
      </c>
      <c r="D302" s="52">
        <v>43834</v>
      </c>
      <c r="E302" s="76">
        <f t="shared" si="3"/>
        <v>21</v>
      </c>
      <c r="F302" s="53" t="s">
        <v>963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419</v>
      </c>
      <c r="B303" s="28" t="s">
        <v>420</v>
      </c>
      <c r="C303" s="25">
        <v>43537</v>
      </c>
      <c r="D303" s="52">
        <v>43834</v>
      </c>
      <c r="E303" s="76">
        <f t="shared" si="3"/>
        <v>297</v>
      </c>
      <c r="F303" s="27" t="s">
        <v>0</v>
      </c>
      <c r="G303" s="29" t="s">
        <v>1104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1105</v>
      </c>
      <c r="B304" s="43" t="s">
        <v>1106</v>
      </c>
      <c r="C304" s="48">
        <v>43688</v>
      </c>
      <c r="D304" s="48">
        <v>43841</v>
      </c>
      <c r="E304" s="76">
        <f t="shared" si="3"/>
        <v>153</v>
      </c>
      <c r="F304" s="49" t="s">
        <v>0</v>
      </c>
      <c r="G304" s="42" t="s">
        <v>1107</v>
      </c>
      <c r="H304" s="42" t="s">
        <v>1087</v>
      </c>
    </row>
    <row r="305" spans="1:26" ht="15.75" customHeight="1">
      <c r="A305" s="43" t="s">
        <v>1108</v>
      </c>
      <c r="B305" s="43" t="s">
        <v>1109</v>
      </c>
      <c r="C305" s="48">
        <v>43488</v>
      </c>
      <c r="D305" s="48">
        <v>43841</v>
      </c>
      <c r="E305" s="76">
        <f t="shared" si="3"/>
        <v>353</v>
      </c>
      <c r="F305" s="49" t="s">
        <v>0</v>
      </c>
      <c r="G305" s="42" t="s">
        <v>541</v>
      </c>
    </row>
    <row r="306" spans="1:26" ht="15.75" customHeight="1">
      <c r="A306" s="46" t="s">
        <v>1110</v>
      </c>
      <c r="B306" s="57" t="s">
        <v>1111</v>
      </c>
      <c r="C306" s="48">
        <v>43717</v>
      </c>
      <c r="D306" s="48">
        <v>43841</v>
      </c>
      <c r="E306" s="76">
        <f t="shared" si="3"/>
        <v>124</v>
      </c>
      <c r="F306" s="49" t="s">
        <v>1105</v>
      </c>
      <c r="G306" s="42" t="s">
        <v>92</v>
      </c>
    </row>
    <row r="307" spans="1:26" ht="15.75" customHeight="1">
      <c r="A307" s="40" t="s">
        <v>782</v>
      </c>
      <c r="B307" s="28" t="s">
        <v>783</v>
      </c>
      <c r="C307" s="25">
        <v>43627</v>
      </c>
      <c r="D307" s="48">
        <v>43841</v>
      </c>
      <c r="E307" s="122">
        <f t="shared" si="3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1112</v>
      </c>
      <c r="B308" s="37" t="s">
        <v>1113</v>
      </c>
      <c r="C308" s="25">
        <v>43737</v>
      </c>
      <c r="D308" s="25">
        <v>43845</v>
      </c>
      <c r="E308" s="122">
        <f t="shared" si="3"/>
        <v>108</v>
      </c>
      <c r="F308" s="27" t="s">
        <v>1114</v>
      </c>
    </row>
    <row r="309" spans="1:26" ht="15.75" customHeight="1">
      <c r="A309" s="43" t="s">
        <v>1115</v>
      </c>
      <c r="B309" s="43" t="s">
        <v>1116</v>
      </c>
      <c r="C309" s="48">
        <v>43388</v>
      </c>
      <c r="D309" s="48">
        <v>43848</v>
      </c>
      <c r="E309" s="122">
        <f t="shared" si="3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949</v>
      </c>
      <c r="B310" s="43" t="s">
        <v>1117</v>
      </c>
      <c r="C310" s="48">
        <v>43640</v>
      </c>
      <c r="D310" s="48">
        <v>43848</v>
      </c>
      <c r="E310" s="122">
        <f t="shared" si="3"/>
        <v>208</v>
      </c>
      <c r="F310" s="49" t="s">
        <v>1118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785</v>
      </c>
      <c r="B311" s="43" t="s">
        <v>786</v>
      </c>
      <c r="C311" s="48">
        <v>43601</v>
      </c>
      <c r="D311" s="48">
        <v>43848</v>
      </c>
      <c r="E311" s="122">
        <f t="shared" si="3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1119</v>
      </c>
      <c r="B312" s="28" t="s">
        <v>1120</v>
      </c>
      <c r="C312" s="25">
        <v>43835</v>
      </c>
      <c r="D312" s="26">
        <v>43853</v>
      </c>
      <c r="E312" s="74">
        <f t="shared" si="3"/>
        <v>18</v>
      </c>
      <c r="F312" s="41" t="s">
        <v>332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1121</v>
      </c>
      <c r="B313" s="28" t="s">
        <v>1122</v>
      </c>
      <c r="C313" s="25">
        <v>43685</v>
      </c>
      <c r="D313" s="25">
        <v>43854</v>
      </c>
      <c r="E313" s="76">
        <f t="shared" si="3"/>
        <v>169</v>
      </c>
      <c r="F313" s="27" t="s">
        <v>1123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1124</v>
      </c>
      <c r="B314" s="28" t="s">
        <v>1125</v>
      </c>
      <c r="C314" s="25">
        <v>43822</v>
      </c>
      <c r="D314" s="26">
        <v>43855</v>
      </c>
      <c r="E314" s="76">
        <f t="shared" si="3"/>
        <v>33</v>
      </c>
      <c r="F314" s="27" t="s">
        <v>1126</v>
      </c>
      <c r="G314" s="29" t="s">
        <v>279</v>
      </c>
      <c r="H314" s="29"/>
      <c r="I314" s="28" t="s">
        <v>583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871</v>
      </c>
      <c r="B315" s="28" t="s">
        <v>872</v>
      </c>
      <c r="C315" s="25">
        <v>43784</v>
      </c>
      <c r="D315" s="25">
        <v>43856</v>
      </c>
      <c r="E315" s="76">
        <f t="shared" si="3"/>
        <v>72</v>
      </c>
      <c r="F315" s="27" t="s">
        <v>0</v>
      </c>
      <c r="G315" s="29" t="s">
        <v>54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1127</v>
      </c>
      <c r="B316" s="28" t="s">
        <v>1128</v>
      </c>
      <c r="C316" s="25">
        <v>43834</v>
      </c>
      <c r="D316" s="25">
        <v>43856</v>
      </c>
      <c r="E316" s="76">
        <f t="shared" si="3"/>
        <v>22</v>
      </c>
      <c r="F316" s="41" t="s">
        <v>784</v>
      </c>
      <c r="G316" s="29" t="s">
        <v>279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845</v>
      </c>
      <c r="B317" s="24" t="s">
        <v>1040</v>
      </c>
      <c r="C317" s="25">
        <v>43839</v>
      </c>
      <c r="D317" s="25">
        <v>43857</v>
      </c>
      <c r="E317" s="76">
        <f t="shared" si="3"/>
        <v>18</v>
      </c>
      <c r="F317" s="27" t="s">
        <v>0</v>
      </c>
      <c r="G317" s="29" t="s">
        <v>54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1129</v>
      </c>
      <c r="B318" s="28" t="s">
        <v>1130</v>
      </c>
      <c r="C318" s="25">
        <v>43595</v>
      </c>
      <c r="D318" s="25">
        <v>43859</v>
      </c>
      <c r="E318" s="76">
        <f t="shared" si="3"/>
        <v>264</v>
      </c>
      <c r="F318" s="41" t="s">
        <v>1063</v>
      </c>
      <c r="G318" s="29" t="s">
        <v>1</v>
      </c>
      <c r="H318" s="29"/>
      <c r="I318" s="28"/>
      <c r="J318" s="38" t="s">
        <v>1131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1132</v>
      </c>
      <c r="B319" s="37" t="s">
        <v>1133</v>
      </c>
      <c r="C319" s="25">
        <v>43720</v>
      </c>
      <c r="D319" s="25">
        <v>43861</v>
      </c>
      <c r="E319" s="76">
        <f t="shared" si="3"/>
        <v>141</v>
      </c>
      <c r="F319" s="41" t="s">
        <v>784</v>
      </c>
      <c r="G319" s="29" t="s">
        <v>360</v>
      </c>
      <c r="H319" s="29"/>
      <c r="I319" s="28"/>
      <c r="J319" s="38" t="s">
        <v>1134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1135</v>
      </c>
      <c r="B320" s="28" t="s">
        <v>1136</v>
      </c>
      <c r="C320" s="25">
        <v>43836</v>
      </c>
      <c r="D320" s="26">
        <v>43862</v>
      </c>
      <c r="E320" s="74">
        <f t="shared" si="3"/>
        <v>26</v>
      </c>
      <c r="F320" s="27" t="s">
        <v>1137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893</v>
      </c>
      <c r="B321" s="28" t="s">
        <v>894</v>
      </c>
      <c r="C321" s="25">
        <v>43753</v>
      </c>
      <c r="D321" s="25">
        <v>43862</v>
      </c>
      <c r="E321" s="76">
        <f t="shared" ref="E321:E322" si="4">D321-C321</f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618</v>
      </c>
      <c r="B322" s="28" t="s">
        <v>619</v>
      </c>
      <c r="C322" s="25">
        <v>43813</v>
      </c>
      <c r="D322" s="25">
        <v>43863</v>
      </c>
      <c r="E322" s="74">
        <f t="shared" si="4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1138</v>
      </c>
      <c r="B323" s="28" t="s">
        <v>1139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1126</v>
      </c>
      <c r="B324" s="28" t="s">
        <v>1126</v>
      </c>
      <c r="C324" s="25">
        <v>43813</v>
      </c>
      <c r="D324" s="25">
        <v>43864</v>
      </c>
      <c r="E324" s="76">
        <f t="shared" ref="E324:E387" si="5">D324-C324</f>
        <v>51</v>
      </c>
      <c r="F324" s="27" t="s">
        <v>1140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1141</v>
      </c>
      <c r="B325" s="40" t="s">
        <v>1141</v>
      </c>
      <c r="C325" s="25">
        <v>43786</v>
      </c>
      <c r="D325" s="25">
        <v>43869</v>
      </c>
      <c r="E325" s="76">
        <f t="shared" si="5"/>
        <v>83</v>
      </c>
      <c r="F325" s="27" t="s">
        <v>70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1142</v>
      </c>
      <c r="B326" s="28" t="s">
        <v>1143</v>
      </c>
      <c r="C326" s="25">
        <v>43801</v>
      </c>
      <c r="D326" s="25">
        <v>43869</v>
      </c>
      <c r="E326" s="76">
        <f t="shared" si="5"/>
        <v>68</v>
      </c>
      <c r="F326" s="27" t="s">
        <v>0</v>
      </c>
      <c r="G326" s="29" t="s">
        <v>16</v>
      </c>
      <c r="H326" s="29" t="s">
        <v>1087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501</v>
      </c>
      <c r="B327" s="28" t="s">
        <v>502</v>
      </c>
      <c r="C327" s="25">
        <v>43801</v>
      </c>
      <c r="D327" s="25">
        <v>43875</v>
      </c>
      <c r="E327" s="76">
        <f t="shared" si="5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1144</v>
      </c>
      <c r="B328" s="28" t="s">
        <v>1145</v>
      </c>
      <c r="C328" s="25">
        <v>43863</v>
      </c>
      <c r="D328" s="26">
        <v>43876</v>
      </c>
      <c r="E328" s="74">
        <f t="shared" si="5"/>
        <v>13</v>
      </c>
      <c r="F328" s="27" t="s">
        <v>1146</v>
      </c>
      <c r="G328" s="3"/>
      <c r="H328" s="3"/>
    </row>
    <row r="329" spans="1:26" ht="15.75" customHeight="1">
      <c r="A329" s="44" t="s">
        <v>1147</v>
      </c>
      <c r="B329" s="28" t="s">
        <v>1147</v>
      </c>
      <c r="C329" s="25">
        <v>43653</v>
      </c>
      <c r="D329" s="26">
        <v>43876</v>
      </c>
      <c r="E329" s="74">
        <f t="shared" si="5"/>
        <v>223</v>
      </c>
      <c r="F329" s="27" t="s">
        <v>824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784</v>
      </c>
      <c r="B330" s="28" t="s">
        <v>1148</v>
      </c>
      <c r="C330" s="25">
        <v>43398</v>
      </c>
      <c r="D330" s="25">
        <v>43878</v>
      </c>
      <c r="E330" s="76">
        <f t="shared" si="5"/>
        <v>480</v>
      </c>
      <c r="F330" s="27" t="s">
        <v>611</v>
      </c>
      <c r="G330" s="29" t="s">
        <v>16</v>
      </c>
      <c r="H330" s="29"/>
      <c r="I330" s="28"/>
      <c r="J330" s="38" t="s">
        <v>1149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1150</v>
      </c>
      <c r="B331" s="28" t="s">
        <v>1151</v>
      </c>
      <c r="C331" s="25">
        <v>43835</v>
      </c>
      <c r="D331" s="25">
        <v>43878</v>
      </c>
      <c r="E331" s="76">
        <f t="shared" si="5"/>
        <v>43</v>
      </c>
      <c r="F331" s="27" t="s">
        <v>87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1152</v>
      </c>
      <c r="B332" s="28" t="s">
        <v>1153</v>
      </c>
      <c r="C332" s="25">
        <v>43863</v>
      </c>
      <c r="D332" s="26">
        <v>43879</v>
      </c>
      <c r="E332" s="74">
        <f t="shared" si="5"/>
        <v>16</v>
      </c>
      <c r="F332" s="27" t="s">
        <v>1146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1016</v>
      </c>
      <c r="B333" s="28" t="s">
        <v>1016</v>
      </c>
      <c r="C333" s="25">
        <v>43806</v>
      </c>
      <c r="D333" s="26">
        <v>43879</v>
      </c>
      <c r="E333" s="74">
        <f t="shared" si="5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1154</v>
      </c>
      <c r="B334" s="28" t="s">
        <v>1155</v>
      </c>
      <c r="C334" s="25">
        <v>43843</v>
      </c>
      <c r="D334" s="26">
        <v>43883</v>
      </c>
      <c r="E334" s="74">
        <f t="shared" si="5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1140</v>
      </c>
      <c r="B335" s="28" t="s">
        <v>1156</v>
      </c>
      <c r="C335" s="25">
        <v>43660</v>
      </c>
      <c r="D335" s="26">
        <v>43883</v>
      </c>
      <c r="E335" s="76">
        <f t="shared" si="5"/>
        <v>223</v>
      </c>
      <c r="F335" s="29" t="s">
        <v>51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1157</v>
      </c>
      <c r="B336" s="28" t="s">
        <v>1158</v>
      </c>
      <c r="C336" s="25">
        <v>43863</v>
      </c>
      <c r="D336" s="26">
        <v>43883</v>
      </c>
      <c r="E336" s="74">
        <f t="shared" si="5"/>
        <v>20</v>
      </c>
      <c r="F336" s="27" t="s">
        <v>0</v>
      </c>
      <c r="G336" s="29" t="s">
        <v>1159</v>
      </c>
      <c r="H336" s="29"/>
      <c r="I336" s="28"/>
      <c r="J336" s="38" t="s">
        <v>1160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1161</v>
      </c>
      <c r="B337" s="28" t="s">
        <v>1162</v>
      </c>
      <c r="C337" s="25">
        <v>43870</v>
      </c>
      <c r="D337" s="26">
        <v>43883</v>
      </c>
      <c r="E337" s="74">
        <f t="shared" si="5"/>
        <v>13</v>
      </c>
      <c r="F337" s="41" t="s">
        <v>1163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1164</v>
      </c>
      <c r="B338" s="28" t="s">
        <v>1165</v>
      </c>
      <c r="C338" s="25">
        <v>43732</v>
      </c>
      <c r="D338" s="26">
        <v>43883</v>
      </c>
      <c r="E338" s="76">
        <f t="shared" si="5"/>
        <v>151</v>
      </c>
      <c r="F338" s="41" t="s">
        <v>992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1166</v>
      </c>
      <c r="B339" s="28" t="s">
        <v>1167</v>
      </c>
      <c r="C339" s="25">
        <v>43871</v>
      </c>
      <c r="D339" s="26">
        <v>43885</v>
      </c>
      <c r="E339" s="76">
        <f t="shared" si="5"/>
        <v>14</v>
      </c>
      <c r="F339" s="27" t="s">
        <v>1146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1168</v>
      </c>
      <c r="B340" s="28" t="s">
        <v>1169</v>
      </c>
      <c r="C340" s="25">
        <v>43870</v>
      </c>
      <c r="D340" s="26">
        <v>43890</v>
      </c>
      <c r="E340" s="74">
        <f t="shared" si="5"/>
        <v>20</v>
      </c>
      <c r="F340" s="27" t="s">
        <v>0</v>
      </c>
      <c r="G340" s="29" t="s">
        <v>62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1170</v>
      </c>
      <c r="B341" s="28" t="s">
        <v>1171</v>
      </c>
      <c r="C341" s="25">
        <v>43544</v>
      </c>
      <c r="D341" s="26">
        <v>43890</v>
      </c>
      <c r="E341" s="76">
        <f t="shared" si="5"/>
        <v>346</v>
      </c>
      <c r="F341" s="27" t="s">
        <v>0</v>
      </c>
      <c r="G341" s="29" t="s">
        <v>773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1172</v>
      </c>
      <c r="B342" s="28" t="s">
        <v>1173</v>
      </c>
      <c r="C342" s="25">
        <v>43849</v>
      </c>
      <c r="D342" s="26">
        <v>43890</v>
      </c>
      <c r="E342" s="76">
        <f t="shared" si="5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1174</v>
      </c>
      <c r="B343" s="28" t="s">
        <v>1175</v>
      </c>
      <c r="C343" s="25">
        <v>43829</v>
      </c>
      <c r="D343" s="26">
        <v>43890</v>
      </c>
      <c r="E343" s="74">
        <f t="shared" si="5"/>
        <v>61</v>
      </c>
      <c r="F343" s="27" t="s">
        <v>0</v>
      </c>
      <c r="G343" s="29"/>
      <c r="H343" s="29"/>
      <c r="I343" s="28"/>
      <c r="J343" s="38" t="s">
        <v>1176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1177</v>
      </c>
      <c r="B344" s="28" t="s">
        <v>1178</v>
      </c>
      <c r="C344" s="25">
        <v>43839</v>
      </c>
      <c r="D344" s="26">
        <v>43890</v>
      </c>
      <c r="E344" s="76">
        <f t="shared" si="5"/>
        <v>51</v>
      </c>
      <c r="F344" s="27" t="s">
        <v>0</v>
      </c>
      <c r="G344" s="29" t="s">
        <v>54</v>
      </c>
      <c r="H344" s="29"/>
      <c r="I344" s="28"/>
      <c r="J344" s="38" t="s">
        <v>1179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1180</v>
      </c>
      <c r="B345" s="28" t="s">
        <v>1181</v>
      </c>
      <c r="C345" s="25">
        <v>43886</v>
      </c>
      <c r="D345" s="26">
        <v>43891</v>
      </c>
      <c r="E345" s="74">
        <f t="shared" si="5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1182</v>
      </c>
      <c r="B346" s="28" t="s">
        <v>1183</v>
      </c>
      <c r="C346" s="25">
        <v>43865</v>
      </c>
      <c r="D346" s="26">
        <v>43895</v>
      </c>
      <c r="E346" s="74">
        <f t="shared" si="5"/>
        <v>30</v>
      </c>
      <c r="F346" s="27" t="s">
        <v>30</v>
      </c>
      <c r="G346" s="29" t="s">
        <v>54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1184</v>
      </c>
      <c r="B347" s="28" t="s">
        <v>1185</v>
      </c>
      <c r="C347" s="25">
        <v>43766</v>
      </c>
      <c r="D347" s="25">
        <v>43897</v>
      </c>
      <c r="E347" s="76">
        <f t="shared" si="5"/>
        <v>131</v>
      </c>
      <c r="F347" s="41" t="s">
        <v>784</v>
      </c>
      <c r="G347" s="29" t="s">
        <v>1186</v>
      </c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1187</v>
      </c>
      <c r="B348" s="28" t="s">
        <v>1188</v>
      </c>
      <c r="C348" s="25">
        <v>43857</v>
      </c>
      <c r="D348" s="26">
        <v>43898</v>
      </c>
      <c r="E348" s="74">
        <f t="shared" si="5"/>
        <v>41</v>
      </c>
      <c r="F348" s="27" t="s">
        <v>0</v>
      </c>
      <c r="G348" s="29"/>
      <c r="H348" s="29"/>
      <c r="I348" s="28"/>
      <c r="J348" s="28" t="s">
        <v>1189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1019</v>
      </c>
      <c r="B349" s="36" t="s">
        <v>1020</v>
      </c>
      <c r="C349" s="25">
        <v>43845</v>
      </c>
      <c r="D349" s="26">
        <v>43898</v>
      </c>
      <c r="E349" s="74">
        <f t="shared" si="5"/>
        <v>53</v>
      </c>
      <c r="F349" s="27" t="s">
        <v>1190</v>
      </c>
      <c r="G349" s="29" t="s">
        <v>45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1191</v>
      </c>
      <c r="B350" s="28" t="s">
        <v>1192</v>
      </c>
      <c r="C350" s="25">
        <v>43872</v>
      </c>
      <c r="D350" s="26">
        <v>43899</v>
      </c>
      <c r="E350" s="76">
        <f t="shared" si="5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1193</v>
      </c>
      <c r="B351" s="28" t="s">
        <v>1194</v>
      </c>
      <c r="C351" s="25">
        <v>43374</v>
      </c>
      <c r="D351" s="25">
        <v>43904</v>
      </c>
      <c r="E351" s="76">
        <f t="shared" si="5"/>
        <v>530</v>
      </c>
      <c r="F351" s="29" t="s">
        <v>594</v>
      </c>
      <c r="G351" s="29" t="s">
        <v>1</v>
      </c>
      <c r="H351" s="50"/>
      <c r="I351" s="28"/>
      <c r="J351" s="38" t="s">
        <v>1195</v>
      </c>
    </row>
    <row r="352" spans="1:26" ht="15.75" customHeight="1">
      <c r="A352" s="40" t="s">
        <v>1196</v>
      </c>
      <c r="B352" s="28" t="s">
        <v>1197</v>
      </c>
      <c r="C352" s="25">
        <v>43839</v>
      </c>
      <c r="D352" s="25">
        <v>43904</v>
      </c>
      <c r="E352" s="74">
        <f t="shared" si="5"/>
        <v>65</v>
      </c>
      <c r="F352" s="27" t="s">
        <v>0</v>
      </c>
      <c r="G352" s="29" t="s">
        <v>54</v>
      </c>
      <c r="H352" s="29"/>
      <c r="I352" s="28"/>
      <c r="J352" s="38" t="s">
        <v>1198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1137</v>
      </c>
      <c r="B353" s="28" t="s">
        <v>1199</v>
      </c>
      <c r="C353" s="25">
        <v>43807</v>
      </c>
      <c r="D353" s="25">
        <v>43904</v>
      </c>
      <c r="E353" s="74">
        <f t="shared" si="5"/>
        <v>97</v>
      </c>
      <c r="F353" s="27" t="s">
        <v>0</v>
      </c>
      <c r="G353" s="29" t="s">
        <v>54</v>
      </c>
      <c r="H353" s="29"/>
      <c r="I353" s="28"/>
      <c r="J353" s="38" t="s">
        <v>1200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113</v>
      </c>
      <c r="B354" s="28" t="s">
        <v>1201</v>
      </c>
      <c r="C354" s="25">
        <v>43842</v>
      </c>
      <c r="D354" s="26">
        <v>43905</v>
      </c>
      <c r="E354" s="74">
        <f t="shared" si="5"/>
        <v>63</v>
      </c>
      <c r="F354" s="27" t="s">
        <v>0</v>
      </c>
      <c r="G354" s="29" t="s">
        <v>62</v>
      </c>
      <c r="H354" s="29"/>
      <c r="I354" s="28"/>
      <c r="J354" s="38" t="s">
        <v>1202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1203</v>
      </c>
      <c r="B355" s="37" t="s">
        <v>1204</v>
      </c>
      <c r="C355" s="25">
        <v>43712</v>
      </c>
      <c r="D355" s="25">
        <v>43905</v>
      </c>
      <c r="E355" s="76">
        <f t="shared" si="5"/>
        <v>193</v>
      </c>
      <c r="F355" s="27" t="s">
        <v>24</v>
      </c>
      <c r="G355" s="29" t="s">
        <v>1205</v>
      </c>
      <c r="H355" s="29"/>
      <c r="I355" s="28"/>
      <c r="J355" s="38" t="s">
        <v>1206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412</v>
      </c>
      <c r="B356" s="28" t="s">
        <v>413</v>
      </c>
      <c r="C356" s="25">
        <v>43845</v>
      </c>
      <c r="D356" s="25">
        <v>43908</v>
      </c>
      <c r="E356" s="76">
        <f t="shared" si="5"/>
        <v>63</v>
      </c>
      <c r="F356" s="27" t="s">
        <v>0</v>
      </c>
      <c r="G356" s="29" t="s">
        <v>54</v>
      </c>
      <c r="H356" s="29"/>
      <c r="I356" s="28"/>
      <c r="J356" s="38" t="s">
        <v>1207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1208</v>
      </c>
      <c r="B357" s="28" t="s">
        <v>1209</v>
      </c>
      <c r="C357" s="25">
        <v>43833</v>
      </c>
      <c r="D357" s="26">
        <v>43911</v>
      </c>
      <c r="E357" s="74">
        <f t="shared" si="5"/>
        <v>78</v>
      </c>
      <c r="F357" s="27" t="s">
        <v>1210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1211</v>
      </c>
      <c r="B358" s="28" t="s">
        <v>1212</v>
      </c>
      <c r="C358" s="25">
        <v>43837</v>
      </c>
      <c r="D358" s="26">
        <v>43911</v>
      </c>
      <c r="E358" s="74">
        <f t="shared" si="5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332</v>
      </c>
      <c r="B359" s="28" t="s">
        <v>333</v>
      </c>
      <c r="C359" s="25">
        <v>43780</v>
      </c>
      <c r="D359" s="26">
        <v>43911</v>
      </c>
      <c r="E359" s="74">
        <f t="shared" si="5"/>
        <v>131</v>
      </c>
      <c r="F359" s="27" t="s">
        <v>0</v>
      </c>
      <c r="G359" s="29"/>
      <c r="H359" s="29"/>
      <c r="I359" s="28"/>
      <c r="J359" s="38" t="s">
        <v>334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1213</v>
      </c>
      <c r="B360" s="28" t="s">
        <v>1214</v>
      </c>
      <c r="C360" s="25">
        <v>43833</v>
      </c>
      <c r="D360" s="26">
        <v>43912</v>
      </c>
      <c r="E360" s="74">
        <f t="shared" si="5"/>
        <v>79</v>
      </c>
      <c r="F360" s="27" t="s">
        <v>0</v>
      </c>
      <c r="G360" s="29" t="s">
        <v>438</v>
      </c>
      <c r="H360" s="29"/>
      <c r="I360" s="28"/>
      <c r="J360" s="38" t="s">
        <v>1215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1216</v>
      </c>
      <c r="B361" s="28" t="s">
        <v>1217</v>
      </c>
      <c r="C361" s="25">
        <v>43889</v>
      </c>
      <c r="D361" s="26">
        <v>43913</v>
      </c>
      <c r="E361" s="74">
        <f t="shared" si="5"/>
        <v>24</v>
      </c>
      <c r="F361" s="41" t="s">
        <v>1218</v>
      </c>
      <c r="G361" s="29"/>
      <c r="H361" s="29"/>
      <c r="I361" s="28"/>
      <c r="J361" s="38" t="s">
        <v>1219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1220</v>
      </c>
      <c r="B362" s="28" t="s">
        <v>1220</v>
      </c>
      <c r="C362" s="25">
        <v>43346</v>
      </c>
      <c r="D362" s="25">
        <v>43916</v>
      </c>
      <c r="E362" s="76">
        <f t="shared" si="5"/>
        <v>570</v>
      </c>
      <c r="F362" s="27" t="s">
        <v>0</v>
      </c>
      <c r="G362" s="29" t="s">
        <v>54</v>
      </c>
      <c r="I362" s="28"/>
      <c r="J362" s="38" t="s">
        <v>1221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1222</v>
      </c>
      <c r="B363" s="28" t="s">
        <v>1223</v>
      </c>
      <c r="C363" s="25">
        <v>43870</v>
      </c>
      <c r="D363" s="26">
        <v>43916</v>
      </c>
      <c r="E363" s="74">
        <f t="shared" si="5"/>
        <v>46</v>
      </c>
      <c r="F363" s="41" t="s">
        <v>1163</v>
      </c>
      <c r="G363" s="29"/>
      <c r="H363" s="29"/>
      <c r="I363" s="28"/>
      <c r="J363" s="38" t="s">
        <v>1224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707</v>
      </c>
      <c r="B364" s="28" t="s">
        <v>1225</v>
      </c>
      <c r="C364" s="25">
        <v>43513</v>
      </c>
      <c r="D364" s="25">
        <v>43917</v>
      </c>
      <c r="E364" s="76">
        <f t="shared" si="5"/>
        <v>404</v>
      </c>
      <c r="F364" s="27" t="s">
        <v>0</v>
      </c>
      <c r="G364" s="29"/>
      <c r="H364" s="29"/>
      <c r="I364" s="28"/>
      <c r="J364" s="38" t="s">
        <v>1226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1227</v>
      </c>
      <c r="B365" s="28" t="s">
        <v>1228</v>
      </c>
      <c r="C365" s="25">
        <v>43911</v>
      </c>
      <c r="D365" s="26">
        <v>43920</v>
      </c>
      <c r="E365" s="74">
        <f t="shared" si="5"/>
        <v>9</v>
      </c>
      <c r="F365" s="27" t="s">
        <v>952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1229</v>
      </c>
      <c r="B366" s="37" t="s">
        <v>1230</v>
      </c>
      <c r="C366" s="25">
        <v>43741</v>
      </c>
      <c r="D366" s="25">
        <v>43922</v>
      </c>
      <c r="E366" s="76">
        <f t="shared" si="5"/>
        <v>181</v>
      </c>
      <c r="F366" s="27" t="s">
        <v>0</v>
      </c>
      <c r="G366" s="29" t="s">
        <v>1231</v>
      </c>
      <c r="H366" s="29"/>
      <c r="I366" s="28"/>
      <c r="J366" s="38" t="s">
        <v>1232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1233</v>
      </c>
      <c r="B367" s="28" t="s">
        <v>1234</v>
      </c>
      <c r="C367" s="25">
        <v>43843</v>
      </c>
      <c r="D367" s="26">
        <v>43924</v>
      </c>
      <c r="E367" s="74">
        <f t="shared" si="5"/>
        <v>81</v>
      </c>
      <c r="F367" s="27" t="s">
        <v>160</v>
      </c>
      <c r="G367" s="29"/>
      <c r="H367" s="29"/>
      <c r="I367" s="28"/>
      <c r="J367" s="38" t="s">
        <v>1235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712</v>
      </c>
      <c r="B368" s="28" t="s">
        <v>1236</v>
      </c>
      <c r="C368" s="25">
        <v>43375</v>
      </c>
      <c r="D368" s="25">
        <v>43925</v>
      </c>
      <c r="E368" s="76">
        <f t="shared" si="5"/>
        <v>550</v>
      </c>
      <c r="F368" s="33" t="s">
        <v>569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1237</v>
      </c>
      <c r="B369" s="28" t="s">
        <v>1238</v>
      </c>
      <c r="C369" s="25">
        <v>43702</v>
      </c>
      <c r="D369" s="25">
        <v>43925</v>
      </c>
      <c r="E369" s="76">
        <f t="shared" si="5"/>
        <v>223</v>
      </c>
      <c r="F369" s="27" t="s">
        <v>1147</v>
      </c>
      <c r="G369" s="29"/>
      <c r="H369" s="29"/>
      <c r="I369" s="28"/>
      <c r="J369" s="38" t="s">
        <v>1239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1146</v>
      </c>
      <c r="B370" s="28" t="s">
        <v>1240</v>
      </c>
      <c r="C370" s="25">
        <v>43827</v>
      </c>
      <c r="D370" s="25">
        <v>43925</v>
      </c>
      <c r="E370" s="76">
        <f t="shared" si="5"/>
        <v>98</v>
      </c>
      <c r="F370" s="27" t="s">
        <v>952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201</v>
      </c>
      <c r="B371" s="28" t="s">
        <v>202</v>
      </c>
      <c r="C371" s="25">
        <v>43523</v>
      </c>
      <c r="D371" s="25">
        <v>43925</v>
      </c>
      <c r="E371" s="76">
        <f t="shared" si="5"/>
        <v>402</v>
      </c>
      <c r="F371" s="27" t="s">
        <v>0</v>
      </c>
      <c r="G371" s="29" t="s">
        <v>1241</v>
      </c>
      <c r="H371" s="29"/>
      <c r="I371" s="28"/>
      <c r="J371" s="38" t="s">
        <v>203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1242</v>
      </c>
      <c r="B372" s="28" t="s">
        <v>1243</v>
      </c>
      <c r="C372" s="25">
        <v>43915</v>
      </c>
      <c r="D372" s="25">
        <v>43925</v>
      </c>
      <c r="E372" s="76">
        <f t="shared" si="5"/>
        <v>10</v>
      </c>
      <c r="F372" s="27" t="s">
        <v>0</v>
      </c>
      <c r="G372" s="3"/>
      <c r="H372" s="3"/>
      <c r="J372" s="4" t="s">
        <v>1244</v>
      </c>
    </row>
    <row r="373" spans="1:26" ht="15.75" customHeight="1">
      <c r="A373" s="28" t="s">
        <v>1245</v>
      </c>
      <c r="B373" s="28" t="s">
        <v>1246</v>
      </c>
      <c r="C373" s="25">
        <v>43923</v>
      </c>
      <c r="D373" s="25">
        <v>43925</v>
      </c>
      <c r="E373" s="76">
        <f t="shared" si="5"/>
        <v>2</v>
      </c>
      <c r="F373" s="27" t="s">
        <v>0</v>
      </c>
      <c r="G373" s="29" t="s">
        <v>541</v>
      </c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1247</v>
      </c>
      <c r="B374" s="28" t="s">
        <v>1248</v>
      </c>
      <c r="C374" s="25">
        <v>43918</v>
      </c>
      <c r="D374" s="26">
        <v>43926</v>
      </c>
      <c r="E374" s="74">
        <f t="shared" si="5"/>
        <v>8</v>
      </c>
      <c r="F374" s="27" t="s">
        <v>518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1249</v>
      </c>
      <c r="B375" s="28" t="s">
        <v>1250</v>
      </c>
      <c r="C375" s="25">
        <v>43906</v>
      </c>
      <c r="D375" s="26">
        <v>43927</v>
      </c>
      <c r="E375" s="74">
        <f t="shared" si="5"/>
        <v>21</v>
      </c>
      <c r="F375" s="39" t="s">
        <v>764</v>
      </c>
      <c r="G375" s="29" t="s">
        <v>16</v>
      </c>
      <c r="H375" s="29"/>
      <c r="I375" s="28"/>
      <c r="J375" s="38" t="s">
        <v>1251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1252</v>
      </c>
      <c r="B376" s="28" t="s">
        <v>1253</v>
      </c>
      <c r="C376" s="25">
        <v>43827</v>
      </c>
      <c r="D376" s="25">
        <v>43928</v>
      </c>
      <c r="E376" s="76">
        <f t="shared" si="5"/>
        <v>101</v>
      </c>
      <c r="F376" s="29" t="s">
        <v>1254</v>
      </c>
      <c r="G376" s="29" t="s">
        <v>54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1141</v>
      </c>
      <c r="B377" s="40" t="s">
        <v>1141</v>
      </c>
      <c r="C377" s="25">
        <v>43884</v>
      </c>
      <c r="D377" s="25">
        <v>43932</v>
      </c>
      <c r="E377" s="76">
        <f t="shared" si="5"/>
        <v>48</v>
      </c>
      <c r="F377" s="41" t="s">
        <v>1255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1256</v>
      </c>
      <c r="B378" s="28" t="s">
        <v>1257</v>
      </c>
      <c r="C378" s="25">
        <v>43883</v>
      </c>
      <c r="D378" s="25">
        <v>43932</v>
      </c>
      <c r="E378" s="76">
        <f t="shared" si="5"/>
        <v>49</v>
      </c>
      <c r="F378" s="41" t="s">
        <v>150</v>
      </c>
      <c r="G378" s="29"/>
      <c r="H378" s="29"/>
      <c r="I378" s="28"/>
      <c r="J378" s="38" t="s">
        <v>1258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1187</v>
      </c>
      <c r="B379" s="28" t="s">
        <v>1188</v>
      </c>
      <c r="C379" s="25">
        <v>43906</v>
      </c>
      <c r="D379" s="25">
        <v>43932</v>
      </c>
      <c r="E379" s="76">
        <f t="shared" si="5"/>
        <v>26</v>
      </c>
      <c r="F379" s="27" t="s">
        <v>0</v>
      </c>
      <c r="G379" s="29"/>
      <c r="H379" s="29"/>
      <c r="I379" s="28"/>
      <c r="J379" s="28" t="s">
        <v>1189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653</v>
      </c>
      <c r="C380" s="25">
        <v>43840</v>
      </c>
      <c r="D380" s="25">
        <v>43932</v>
      </c>
      <c r="E380" s="76">
        <f t="shared" si="5"/>
        <v>92</v>
      </c>
      <c r="F380" s="27" t="s">
        <v>0</v>
      </c>
      <c r="G380" s="29" t="s">
        <v>54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1061</v>
      </c>
      <c r="B381" s="24" t="s">
        <v>1062</v>
      </c>
      <c r="C381" s="25">
        <v>43839</v>
      </c>
      <c r="D381" s="25">
        <v>43932</v>
      </c>
      <c r="E381" s="76">
        <f t="shared" si="5"/>
        <v>93</v>
      </c>
      <c r="F381" s="27" t="s">
        <v>0</v>
      </c>
      <c r="G381" s="29" t="s">
        <v>1</v>
      </c>
      <c r="H381" s="29"/>
      <c r="I381" s="28"/>
      <c r="J381" s="38" t="s">
        <v>1259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1260</v>
      </c>
      <c r="B382" s="28" t="s">
        <v>1261</v>
      </c>
      <c r="C382" s="25">
        <v>43906</v>
      </c>
      <c r="D382" s="25">
        <v>43932</v>
      </c>
      <c r="E382" s="76">
        <f t="shared" si="5"/>
        <v>26</v>
      </c>
      <c r="F382" s="27" t="s">
        <v>0</v>
      </c>
      <c r="G382" s="29" t="s">
        <v>773</v>
      </c>
      <c r="H382" s="29"/>
      <c r="I382" s="28"/>
      <c r="J382" s="38" t="s">
        <v>1262</v>
      </c>
      <c r="K382" s="28" t="s">
        <v>1263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927</v>
      </c>
      <c r="B383" s="37" t="s">
        <v>928</v>
      </c>
      <c r="C383" s="25">
        <v>43846</v>
      </c>
      <c r="D383" s="25">
        <v>43932</v>
      </c>
      <c r="E383" s="76">
        <f t="shared" si="5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518</v>
      </c>
      <c r="B384" s="24" t="s">
        <v>519</v>
      </c>
      <c r="C384" s="25">
        <v>43830</v>
      </c>
      <c r="D384" s="25">
        <v>43933</v>
      </c>
      <c r="E384" s="76">
        <f t="shared" si="5"/>
        <v>103</v>
      </c>
      <c r="F384" s="27" t="s">
        <v>0</v>
      </c>
      <c r="G384" s="29" t="s">
        <v>54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1264</v>
      </c>
      <c r="B385" s="28" t="s">
        <v>1021</v>
      </c>
      <c r="C385" s="25">
        <v>43669</v>
      </c>
      <c r="D385" s="25">
        <v>43933</v>
      </c>
      <c r="E385" s="76">
        <f t="shared" si="5"/>
        <v>264</v>
      </c>
      <c r="F385" s="27" t="s">
        <v>997</v>
      </c>
      <c r="G385" s="29"/>
      <c r="H385" s="29"/>
      <c r="I385" s="28"/>
      <c r="J385" s="38" t="s">
        <v>1265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419</v>
      </c>
      <c r="B386" s="28" t="s">
        <v>420</v>
      </c>
      <c r="C386" s="25">
        <v>43834</v>
      </c>
      <c r="D386" s="25">
        <v>43933</v>
      </c>
      <c r="E386" s="76">
        <f t="shared" si="5"/>
        <v>99</v>
      </c>
      <c r="F386" s="29" t="s">
        <v>1129</v>
      </c>
      <c r="G386" s="29" t="s">
        <v>1104</v>
      </c>
      <c r="H386" s="29"/>
      <c r="I386" s="28"/>
      <c r="J386" s="38" t="s">
        <v>1266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1267</v>
      </c>
      <c r="B387" s="28" t="s">
        <v>1268</v>
      </c>
      <c r="C387" s="25">
        <v>43906</v>
      </c>
      <c r="D387" s="26">
        <v>43934</v>
      </c>
      <c r="E387" s="74">
        <f t="shared" si="5"/>
        <v>28</v>
      </c>
      <c r="F387" s="29" t="s">
        <v>1260</v>
      </c>
      <c r="G387" s="29" t="s">
        <v>773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1058</v>
      </c>
      <c r="B388" s="24" t="s">
        <v>1058</v>
      </c>
      <c r="C388" s="25">
        <v>43921</v>
      </c>
      <c r="D388" s="26">
        <v>43936</v>
      </c>
      <c r="E388" s="74">
        <f t="shared" ref="E388:E451" si="6">D388-C388</f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1269</v>
      </c>
      <c r="B389" s="44" t="s">
        <v>1270</v>
      </c>
      <c r="C389" s="25">
        <v>43646</v>
      </c>
      <c r="D389" s="25">
        <v>43936</v>
      </c>
      <c r="E389" s="76">
        <f t="shared" si="6"/>
        <v>290</v>
      </c>
      <c r="F389" s="27" t="s">
        <v>0</v>
      </c>
      <c r="G389" s="29" t="s">
        <v>1271</v>
      </c>
      <c r="H389" s="29"/>
      <c r="I389" s="28"/>
      <c r="J389" s="38" t="s">
        <v>1272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1273</v>
      </c>
      <c r="B390" s="37" t="s">
        <v>1273</v>
      </c>
      <c r="C390" s="25">
        <v>43711</v>
      </c>
      <c r="D390" s="25">
        <v>43936</v>
      </c>
      <c r="E390" s="76">
        <f t="shared" si="6"/>
        <v>225</v>
      </c>
      <c r="F390" s="27" t="s">
        <v>53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1274</v>
      </c>
      <c r="B391" s="28" t="s">
        <v>1275</v>
      </c>
      <c r="C391" s="25">
        <v>43841</v>
      </c>
      <c r="D391" s="26">
        <v>43937</v>
      </c>
      <c r="E391" s="74">
        <f t="shared" si="6"/>
        <v>96</v>
      </c>
      <c r="F391" s="27" t="s">
        <v>0</v>
      </c>
      <c r="G391" s="29" t="s">
        <v>45</v>
      </c>
      <c r="H391" s="29"/>
      <c r="I391" s="28"/>
      <c r="J391" s="38" t="s">
        <v>1276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1277</v>
      </c>
      <c r="B392" s="28" t="s">
        <v>1278</v>
      </c>
      <c r="C392" s="25">
        <v>43527</v>
      </c>
      <c r="D392" s="26">
        <v>43937</v>
      </c>
      <c r="E392" s="74">
        <f t="shared" si="6"/>
        <v>410</v>
      </c>
      <c r="F392" s="27" t="s">
        <v>0</v>
      </c>
      <c r="G392" s="29" t="s">
        <v>360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1279</v>
      </c>
      <c r="B393" s="28" t="s">
        <v>1280</v>
      </c>
      <c r="C393" s="25">
        <v>43924</v>
      </c>
      <c r="D393" s="26">
        <v>43939</v>
      </c>
      <c r="E393" s="74">
        <f t="shared" si="6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1281</v>
      </c>
      <c r="B394" s="28" t="s">
        <v>1282</v>
      </c>
      <c r="C394" s="25">
        <v>43878</v>
      </c>
      <c r="D394" s="26">
        <v>43939</v>
      </c>
      <c r="E394" s="76">
        <f t="shared" si="6"/>
        <v>61</v>
      </c>
      <c r="F394" s="27" t="s">
        <v>0</v>
      </c>
      <c r="G394" s="29" t="s">
        <v>279</v>
      </c>
      <c r="H394" s="29"/>
      <c r="I394" s="28"/>
      <c r="J394" s="38" t="s">
        <v>1283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1284</v>
      </c>
      <c r="B395" s="28" t="s">
        <v>1285</v>
      </c>
      <c r="C395" s="25">
        <v>43913</v>
      </c>
      <c r="D395" s="26">
        <v>43939</v>
      </c>
      <c r="E395" s="74">
        <f t="shared" si="6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1286</v>
      </c>
      <c r="B396" s="28" t="s">
        <v>1287</v>
      </c>
      <c r="C396" s="25">
        <v>43834</v>
      </c>
      <c r="D396" s="26">
        <v>43939</v>
      </c>
      <c r="E396" s="74">
        <f t="shared" si="6"/>
        <v>105</v>
      </c>
      <c r="F396" s="27" t="s">
        <v>0</v>
      </c>
      <c r="G396" s="29"/>
      <c r="H396" s="29"/>
      <c r="I396" s="28"/>
      <c r="J396" s="38" t="s">
        <v>1288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1289</v>
      </c>
      <c r="B397" s="28" t="s">
        <v>1290</v>
      </c>
      <c r="C397" s="25">
        <v>43938</v>
      </c>
      <c r="D397" s="26">
        <v>43940</v>
      </c>
      <c r="E397" s="74">
        <f t="shared" si="6"/>
        <v>2</v>
      </c>
      <c r="F397" s="27" t="s">
        <v>1163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1291</v>
      </c>
      <c r="B398" s="28" t="s">
        <v>1292</v>
      </c>
      <c r="C398" s="25">
        <v>43859</v>
      </c>
      <c r="D398" s="26">
        <v>43943</v>
      </c>
      <c r="E398" s="74">
        <f t="shared" si="6"/>
        <v>84</v>
      </c>
      <c r="F398" s="27" t="s">
        <v>991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1293</v>
      </c>
      <c r="B399" s="28" t="s">
        <v>1294</v>
      </c>
      <c r="C399" s="25">
        <v>43345</v>
      </c>
      <c r="D399" s="26">
        <v>43943</v>
      </c>
      <c r="E399" s="76">
        <f t="shared" si="6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332</v>
      </c>
      <c r="B400" s="28" t="s">
        <v>333</v>
      </c>
      <c r="C400" s="25">
        <v>43918</v>
      </c>
      <c r="D400" s="26">
        <v>43945</v>
      </c>
      <c r="E400" s="74">
        <f t="shared" si="6"/>
        <v>27</v>
      </c>
      <c r="F400" s="27" t="s">
        <v>0</v>
      </c>
      <c r="G400" s="29"/>
      <c r="H400" s="29"/>
      <c r="I400" s="28"/>
      <c r="J400" s="38" t="s">
        <v>334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1295</v>
      </c>
      <c r="B401" s="28" t="s">
        <v>1296</v>
      </c>
      <c r="C401" s="25">
        <v>43824</v>
      </c>
      <c r="D401" s="26">
        <v>43946</v>
      </c>
      <c r="E401" s="74">
        <f t="shared" si="6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1297</v>
      </c>
      <c r="B402" s="28" t="s">
        <v>1298</v>
      </c>
      <c r="C402" s="25">
        <v>43887</v>
      </c>
      <c r="D402" s="26">
        <v>43946</v>
      </c>
      <c r="E402" s="74">
        <f t="shared" si="6"/>
        <v>59</v>
      </c>
      <c r="F402" s="27" t="s">
        <v>0</v>
      </c>
      <c r="G402" s="29" t="s">
        <v>1</v>
      </c>
      <c r="H402" s="29" t="s">
        <v>1087</v>
      </c>
      <c r="I402" s="28"/>
      <c r="J402" s="38" t="s">
        <v>1299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160</v>
      </c>
      <c r="B403" s="28" t="s">
        <v>1300</v>
      </c>
      <c r="C403" s="25">
        <v>43646</v>
      </c>
      <c r="D403" s="26">
        <v>43946</v>
      </c>
      <c r="E403" s="74">
        <f t="shared" si="6"/>
        <v>300</v>
      </c>
      <c r="F403" s="27" t="s">
        <v>0</v>
      </c>
      <c r="G403" s="28"/>
      <c r="H403" s="29"/>
      <c r="I403" s="28"/>
      <c r="J403" s="38" t="s">
        <v>1301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1074</v>
      </c>
      <c r="B404" s="24" t="s">
        <v>1075</v>
      </c>
      <c r="C404" s="25">
        <v>43865</v>
      </c>
      <c r="D404" s="26">
        <v>43946</v>
      </c>
      <c r="E404" s="76">
        <f t="shared" si="6"/>
        <v>81</v>
      </c>
      <c r="F404" s="27" t="s">
        <v>0</v>
      </c>
      <c r="G404" s="29"/>
      <c r="H404" s="29"/>
      <c r="I404" s="28"/>
      <c r="J404" s="38" t="s">
        <v>1302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1303</v>
      </c>
      <c r="B405" s="28" t="s">
        <v>1304</v>
      </c>
      <c r="C405" s="25">
        <v>43876</v>
      </c>
      <c r="D405" s="26">
        <v>43946</v>
      </c>
      <c r="E405" s="74">
        <f t="shared" si="6"/>
        <v>70</v>
      </c>
      <c r="F405" s="27" t="s">
        <v>0</v>
      </c>
      <c r="G405" s="29"/>
      <c r="H405" s="29"/>
      <c r="I405" s="28"/>
      <c r="J405" s="38" t="s">
        <v>1305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1306</v>
      </c>
      <c r="B406" s="28" t="s">
        <v>1307</v>
      </c>
      <c r="C406" s="25">
        <v>43855</v>
      </c>
      <c r="D406" s="26">
        <v>43949</v>
      </c>
      <c r="E406" s="74">
        <f t="shared" si="6"/>
        <v>94</v>
      </c>
      <c r="F406" s="41" t="s">
        <v>60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1308</v>
      </c>
      <c r="B407" s="28" t="s">
        <v>1309</v>
      </c>
      <c r="C407" s="25">
        <v>43870</v>
      </c>
      <c r="D407" s="26">
        <v>43949</v>
      </c>
      <c r="E407" s="74">
        <f t="shared" si="6"/>
        <v>79</v>
      </c>
      <c r="F407" s="27" t="s">
        <v>0</v>
      </c>
      <c r="G407" s="29" t="s">
        <v>45</v>
      </c>
      <c r="H407" s="29"/>
      <c r="I407" s="28"/>
      <c r="J407" s="38" t="s">
        <v>1310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1311</v>
      </c>
      <c r="B408" s="28" t="s">
        <v>1312</v>
      </c>
      <c r="C408" s="25">
        <v>43678</v>
      </c>
      <c r="D408" s="26">
        <v>43949</v>
      </c>
      <c r="E408" s="76">
        <f t="shared" si="6"/>
        <v>271</v>
      </c>
      <c r="F408" s="27" t="s">
        <v>0</v>
      </c>
      <c r="G408" s="29"/>
      <c r="H408" s="29"/>
      <c r="I408" s="28"/>
      <c r="J408" s="38" t="s">
        <v>1313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1314</v>
      </c>
      <c r="B409" s="28" t="s">
        <v>1315</v>
      </c>
      <c r="C409" s="25">
        <v>43930</v>
      </c>
      <c r="D409" s="26">
        <v>43949</v>
      </c>
      <c r="E409" s="74">
        <f t="shared" si="6"/>
        <v>19</v>
      </c>
      <c r="F409" s="27" t="s">
        <v>60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1316</v>
      </c>
      <c r="B410" s="28" t="s">
        <v>656</v>
      </c>
      <c r="C410" s="25">
        <v>43606</v>
      </c>
      <c r="D410" s="25">
        <v>43950</v>
      </c>
      <c r="E410" s="76">
        <f t="shared" si="6"/>
        <v>344</v>
      </c>
      <c r="F410" s="27" t="s">
        <v>0</v>
      </c>
      <c r="G410" s="29" t="s">
        <v>658</v>
      </c>
      <c r="H410" s="29"/>
      <c r="I410" s="28"/>
      <c r="J410" s="38" t="s">
        <v>659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955</v>
      </c>
      <c r="B411" s="28" t="s">
        <v>848</v>
      </c>
      <c r="C411" s="25">
        <v>43629</v>
      </c>
      <c r="D411" s="25">
        <v>43951</v>
      </c>
      <c r="E411" s="74">
        <f t="shared" si="6"/>
        <v>322</v>
      </c>
      <c r="F411" s="32" t="s">
        <v>932</v>
      </c>
      <c r="G411" s="29"/>
      <c r="H411" s="29"/>
      <c r="I411" s="28"/>
      <c r="J411" s="38" t="s">
        <v>1317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1318</v>
      </c>
      <c r="B412" s="28" t="s">
        <v>1319</v>
      </c>
      <c r="C412" s="25">
        <v>43678</v>
      </c>
      <c r="D412" s="25">
        <v>43952</v>
      </c>
      <c r="E412" s="76">
        <f t="shared" si="6"/>
        <v>274</v>
      </c>
      <c r="F412" s="27" t="s">
        <v>0</v>
      </c>
      <c r="G412" s="29"/>
      <c r="H412" s="29"/>
      <c r="I412" s="28"/>
      <c r="J412" s="38" t="s">
        <v>1320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1321</v>
      </c>
      <c r="B413" s="28" t="s">
        <v>1322</v>
      </c>
      <c r="C413" s="25">
        <v>43921</v>
      </c>
      <c r="D413" s="25">
        <v>43952</v>
      </c>
      <c r="E413" s="76">
        <f t="shared" si="6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1323</v>
      </c>
      <c r="B414" s="28" t="s">
        <v>1324</v>
      </c>
      <c r="C414" s="25">
        <v>43944</v>
      </c>
      <c r="D414" s="26">
        <v>43953</v>
      </c>
      <c r="E414" s="74">
        <f t="shared" si="6"/>
        <v>9</v>
      </c>
      <c r="F414" s="27" t="s">
        <v>60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645</v>
      </c>
      <c r="B415" s="24" t="s">
        <v>645</v>
      </c>
      <c r="C415" s="25">
        <v>43817</v>
      </c>
      <c r="D415" s="26">
        <v>43953</v>
      </c>
      <c r="E415" s="74">
        <f t="shared" si="6"/>
        <v>136</v>
      </c>
      <c r="F415" s="27" t="s">
        <v>0</v>
      </c>
      <c r="G415" s="29" t="s">
        <v>646</v>
      </c>
      <c r="H415" s="29"/>
      <c r="I415" s="28"/>
      <c r="J415" s="38" t="s">
        <v>647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1325</v>
      </c>
      <c r="B416" s="28" t="s">
        <v>1326</v>
      </c>
      <c r="C416" s="25">
        <v>43878</v>
      </c>
      <c r="D416" s="26">
        <v>43956</v>
      </c>
      <c r="E416" s="74">
        <f t="shared" si="6"/>
        <v>78</v>
      </c>
      <c r="F416" s="41" t="s">
        <v>1229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1063</v>
      </c>
      <c r="B417" s="28" t="s">
        <v>1327</v>
      </c>
      <c r="C417" s="25">
        <v>43586</v>
      </c>
      <c r="D417" s="25">
        <v>43957</v>
      </c>
      <c r="E417" s="76">
        <f t="shared" si="6"/>
        <v>371</v>
      </c>
      <c r="F417" s="27" t="s">
        <v>70</v>
      </c>
      <c r="G417" s="29" t="s">
        <v>1</v>
      </c>
      <c r="H417" s="29"/>
      <c r="I417" s="28"/>
      <c r="J417" s="38" t="s">
        <v>1328</v>
      </c>
      <c r="K417" s="28" t="s">
        <v>1329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473</v>
      </c>
      <c r="B418" s="37" t="s">
        <v>474</v>
      </c>
      <c r="C418" s="25">
        <v>43453</v>
      </c>
      <c r="D418" s="25">
        <v>43958</v>
      </c>
      <c r="E418" s="76">
        <f t="shared" si="6"/>
        <v>505</v>
      </c>
      <c r="F418" s="27" t="s">
        <v>0</v>
      </c>
      <c r="G418" s="29" t="s">
        <v>475</v>
      </c>
      <c r="H418" s="29"/>
      <c r="I418" s="28"/>
      <c r="J418" s="38" t="s">
        <v>476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172</v>
      </c>
      <c r="B419" s="28" t="s">
        <v>173</v>
      </c>
      <c r="C419" s="25">
        <v>43867</v>
      </c>
      <c r="D419" s="25">
        <v>43959</v>
      </c>
      <c r="E419" s="74">
        <f t="shared" si="6"/>
        <v>92</v>
      </c>
      <c r="F419" s="41" t="s">
        <v>96</v>
      </c>
      <c r="G419" s="29"/>
      <c r="H419" s="29"/>
      <c r="I419" s="28"/>
      <c r="J419" s="38" t="s">
        <v>174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1330</v>
      </c>
      <c r="B420" s="28" t="s">
        <v>1330</v>
      </c>
      <c r="C420" s="25">
        <v>43941</v>
      </c>
      <c r="D420" s="25">
        <v>43959</v>
      </c>
      <c r="E420" s="74">
        <f t="shared" si="6"/>
        <v>18</v>
      </c>
      <c r="F420" s="27" t="s">
        <v>60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1331</v>
      </c>
      <c r="B421" s="28" t="s">
        <v>1332</v>
      </c>
      <c r="C421" s="25">
        <v>43913</v>
      </c>
      <c r="D421" s="25">
        <v>43959</v>
      </c>
      <c r="E421" s="76">
        <f t="shared" si="6"/>
        <v>46</v>
      </c>
      <c r="F421" s="27" t="s">
        <v>396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1129</v>
      </c>
      <c r="B422" s="28" t="s">
        <v>1130</v>
      </c>
      <c r="C422" s="25">
        <v>43876</v>
      </c>
      <c r="D422" s="25">
        <v>43960</v>
      </c>
      <c r="E422" s="76">
        <f t="shared" si="6"/>
        <v>84</v>
      </c>
      <c r="F422" s="41" t="s">
        <v>1021</v>
      </c>
      <c r="G422" s="29" t="s">
        <v>1</v>
      </c>
      <c r="H422" s="29"/>
      <c r="I422" s="28"/>
      <c r="J422" s="38" t="s">
        <v>1131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1333</v>
      </c>
      <c r="B423" s="28" t="s">
        <v>1334</v>
      </c>
      <c r="C423" s="25">
        <v>43896</v>
      </c>
      <c r="D423" s="25">
        <v>43960</v>
      </c>
      <c r="E423" s="74">
        <f t="shared" si="6"/>
        <v>64</v>
      </c>
      <c r="F423" s="29" t="s">
        <v>0</v>
      </c>
      <c r="G423" s="29"/>
      <c r="H423" s="29"/>
      <c r="I423" s="28"/>
      <c r="J423" s="38" t="s">
        <v>1335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784</v>
      </c>
      <c r="B424" s="28" t="s">
        <v>1148</v>
      </c>
      <c r="C424" s="25">
        <v>43910</v>
      </c>
      <c r="D424" s="25">
        <v>43960</v>
      </c>
      <c r="E424" s="74">
        <f t="shared" si="6"/>
        <v>50</v>
      </c>
      <c r="F424" s="27" t="s">
        <v>669</v>
      </c>
      <c r="G424" s="29" t="s">
        <v>1</v>
      </c>
      <c r="H424" s="29"/>
      <c r="I424" s="28"/>
      <c r="J424" s="38" t="s">
        <v>1149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1336</v>
      </c>
      <c r="B425" s="28" t="s">
        <v>1337</v>
      </c>
      <c r="C425" s="25">
        <v>43780</v>
      </c>
      <c r="D425" s="25">
        <v>43960</v>
      </c>
      <c r="E425" s="76">
        <f t="shared" si="6"/>
        <v>180</v>
      </c>
      <c r="F425" s="27" t="s">
        <v>155</v>
      </c>
      <c r="G425" s="29" t="s">
        <v>54</v>
      </c>
      <c r="H425" s="29"/>
      <c r="I425" s="28"/>
      <c r="J425" s="38" t="s">
        <v>1338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1339</v>
      </c>
      <c r="B426" s="28" t="s">
        <v>1340</v>
      </c>
      <c r="C426" s="25">
        <v>43565</v>
      </c>
      <c r="D426" s="25">
        <v>43960</v>
      </c>
      <c r="E426" s="76">
        <f t="shared" si="6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443</v>
      </c>
      <c r="B427" s="28" t="s">
        <v>444</v>
      </c>
      <c r="C427" s="25">
        <v>43840</v>
      </c>
      <c r="D427" s="25">
        <v>43960</v>
      </c>
      <c r="E427" s="76">
        <f t="shared" si="6"/>
        <v>120</v>
      </c>
      <c r="F427" s="27" t="s">
        <v>0</v>
      </c>
      <c r="G427" s="29" t="s">
        <v>541</v>
      </c>
      <c r="H427" s="29" t="s">
        <v>1087</v>
      </c>
      <c r="I427" s="28"/>
      <c r="J427" s="38" t="s">
        <v>445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1341</v>
      </c>
      <c r="B428" s="28" t="s">
        <v>1342</v>
      </c>
      <c r="C428" s="25">
        <v>43904</v>
      </c>
      <c r="D428" s="25">
        <v>43960</v>
      </c>
      <c r="E428" s="74">
        <f t="shared" si="6"/>
        <v>56</v>
      </c>
      <c r="F428" s="29" t="s">
        <v>0</v>
      </c>
      <c r="G428" s="29"/>
      <c r="H428" s="29"/>
      <c r="I428" s="28"/>
      <c r="J428" s="38" t="s">
        <v>1343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1344</v>
      </c>
      <c r="B429" s="28" t="s">
        <v>1345</v>
      </c>
      <c r="C429" s="25">
        <v>43951</v>
      </c>
      <c r="D429" s="26">
        <v>43965</v>
      </c>
      <c r="E429" s="74">
        <f t="shared" si="6"/>
        <v>14</v>
      </c>
      <c r="F429" s="27" t="s">
        <v>60</v>
      </c>
      <c r="G429" s="29" t="s">
        <v>54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1346</v>
      </c>
      <c r="B430" s="28" t="s">
        <v>1347</v>
      </c>
      <c r="C430" s="25">
        <v>43578</v>
      </c>
      <c r="D430" s="25">
        <v>43967</v>
      </c>
      <c r="E430" s="76">
        <f t="shared" si="6"/>
        <v>389</v>
      </c>
      <c r="F430" s="27" t="s">
        <v>0</v>
      </c>
      <c r="G430" s="29" t="s">
        <v>1348</v>
      </c>
      <c r="H430" s="29"/>
      <c r="I430" s="28"/>
      <c r="J430" s="38" t="s">
        <v>1349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1177</v>
      </c>
      <c r="B431" s="28" t="s">
        <v>1178</v>
      </c>
      <c r="C431" s="25">
        <v>43927</v>
      </c>
      <c r="D431" s="25">
        <v>43968</v>
      </c>
      <c r="E431" s="76">
        <f t="shared" si="6"/>
        <v>41</v>
      </c>
      <c r="F431" s="27" t="s">
        <v>0</v>
      </c>
      <c r="G431" s="29" t="s">
        <v>54</v>
      </c>
      <c r="H431" s="29"/>
      <c r="I431" s="28"/>
      <c r="J431" s="38" t="s">
        <v>1179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1132</v>
      </c>
      <c r="B432" s="37" t="s">
        <v>1133</v>
      </c>
      <c r="C432" s="25">
        <v>43866</v>
      </c>
      <c r="D432" s="26">
        <v>43969</v>
      </c>
      <c r="E432" s="74">
        <f t="shared" si="6"/>
        <v>103</v>
      </c>
      <c r="F432" s="27" t="s">
        <v>0</v>
      </c>
      <c r="G432" s="29"/>
      <c r="H432" s="29"/>
      <c r="I432" s="28"/>
      <c r="J432" s="38" t="s">
        <v>1134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1350</v>
      </c>
      <c r="B433" s="37" t="s">
        <v>1350</v>
      </c>
      <c r="C433" s="25">
        <v>43722</v>
      </c>
      <c r="D433" s="26">
        <v>43969</v>
      </c>
      <c r="E433" s="76">
        <f t="shared" si="6"/>
        <v>247</v>
      </c>
      <c r="F433" s="27" t="s">
        <v>0</v>
      </c>
      <c r="G433" s="29" t="s">
        <v>360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897</v>
      </c>
      <c r="B434" s="37" t="s">
        <v>1094</v>
      </c>
      <c r="C434" s="25">
        <v>43962</v>
      </c>
      <c r="D434" s="26">
        <v>43969</v>
      </c>
      <c r="E434" s="76">
        <f t="shared" si="6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745</v>
      </c>
      <c r="B435" s="24" t="s">
        <v>746</v>
      </c>
      <c r="C435" s="25">
        <v>43889</v>
      </c>
      <c r="D435" s="25">
        <v>43971</v>
      </c>
      <c r="E435" s="76">
        <f t="shared" si="6"/>
        <v>82</v>
      </c>
      <c r="F435" s="29" t="s">
        <v>0</v>
      </c>
      <c r="G435" s="29" t="s">
        <v>54</v>
      </c>
      <c r="H435" s="29"/>
      <c r="I435" s="28"/>
      <c r="J435" s="38" t="s">
        <v>1351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1352</v>
      </c>
      <c r="B436" s="28" t="s">
        <v>1353</v>
      </c>
      <c r="C436" s="25">
        <v>43953</v>
      </c>
      <c r="D436" s="26">
        <v>43974</v>
      </c>
      <c r="E436" s="74">
        <f t="shared" si="6"/>
        <v>21</v>
      </c>
      <c r="F436" s="27" t="s">
        <v>784</v>
      </c>
      <c r="G436" s="29"/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1354</v>
      </c>
      <c r="B437" s="28" t="s">
        <v>1355</v>
      </c>
      <c r="C437" s="25">
        <v>43967</v>
      </c>
      <c r="D437" s="26">
        <v>43975</v>
      </c>
      <c r="E437" s="74">
        <f t="shared" si="6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1203</v>
      </c>
      <c r="B438" s="37" t="s">
        <v>1204</v>
      </c>
      <c r="C438" s="25">
        <v>43918</v>
      </c>
      <c r="D438" s="25">
        <v>43981</v>
      </c>
      <c r="E438" s="76">
        <f t="shared" si="6"/>
        <v>63</v>
      </c>
      <c r="F438" s="27" t="s">
        <v>0</v>
      </c>
      <c r="G438" s="29" t="s">
        <v>45</v>
      </c>
      <c r="H438" s="29"/>
      <c r="I438" s="28"/>
      <c r="J438" s="38" t="s">
        <v>1206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1118</v>
      </c>
      <c r="B439" s="28" t="s">
        <v>1356</v>
      </c>
      <c r="C439" s="25">
        <v>43634</v>
      </c>
      <c r="D439" s="25">
        <v>43981</v>
      </c>
      <c r="E439" s="74">
        <f t="shared" si="6"/>
        <v>347</v>
      </c>
      <c r="F439" s="27" t="s">
        <v>0</v>
      </c>
      <c r="G439" s="29" t="s">
        <v>1357</v>
      </c>
      <c r="H439" s="29" t="s">
        <v>106</v>
      </c>
      <c r="I439" s="28"/>
      <c r="J439" s="38" t="s">
        <v>1358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1359</v>
      </c>
      <c r="B440" s="28" t="s">
        <v>1360</v>
      </c>
      <c r="C440" s="25">
        <v>43614</v>
      </c>
      <c r="D440" s="25">
        <v>43981</v>
      </c>
      <c r="E440" s="74">
        <f t="shared" si="6"/>
        <v>367</v>
      </c>
      <c r="F440" s="27" t="s">
        <v>0</v>
      </c>
      <c r="G440" s="29" t="s">
        <v>45</v>
      </c>
      <c r="H440" s="29"/>
      <c r="I440" s="28"/>
      <c r="J440" s="38" t="s">
        <v>1361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1362</v>
      </c>
      <c r="B441" s="28" t="s">
        <v>1363</v>
      </c>
      <c r="C441" s="25">
        <v>43899</v>
      </c>
      <c r="D441" s="25">
        <v>43981</v>
      </c>
      <c r="E441" s="74">
        <f t="shared" si="6"/>
        <v>82</v>
      </c>
      <c r="F441" s="29" t="s">
        <v>0</v>
      </c>
      <c r="G441" s="29"/>
      <c r="H441" s="29"/>
      <c r="I441" s="28"/>
      <c r="J441" s="38" t="s">
        <v>1364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1365</v>
      </c>
      <c r="B442" s="28" t="s">
        <v>1366</v>
      </c>
      <c r="C442" s="25">
        <v>43842</v>
      </c>
      <c r="D442" s="26">
        <v>43982</v>
      </c>
      <c r="E442" s="74">
        <f t="shared" si="6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943</v>
      </c>
      <c r="B443" s="36" t="s">
        <v>944</v>
      </c>
      <c r="C443" s="25">
        <v>43922</v>
      </c>
      <c r="D443" s="25">
        <v>43987</v>
      </c>
      <c r="E443" s="76">
        <f t="shared" si="6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1367</v>
      </c>
      <c r="B444" s="28" t="s">
        <v>1368</v>
      </c>
      <c r="C444" s="25">
        <v>43940</v>
      </c>
      <c r="D444" s="25">
        <v>43987</v>
      </c>
      <c r="E444" s="74">
        <f t="shared" si="6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412</v>
      </c>
      <c r="B445" s="24" t="s">
        <v>413</v>
      </c>
      <c r="C445" s="25">
        <v>43970</v>
      </c>
      <c r="D445" s="26">
        <v>43987</v>
      </c>
      <c r="E445" s="74">
        <f t="shared" si="6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1369</v>
      </c>
      <c r="B446" s="37" t="s">
        <v>1370</v>
      </c>
      <c r="C446" s="25">
        <v>43743</v>
      </c>
      <c r="D446" s="25">
        <v>43988</v>
      </c>
      <c r="E446" s="76">
        <f t="shared" si="6"/>
        <v>245</v>
      </c>
      <c r="F446" s="27" t="s">
        <v>0</v>
      </c>
      <c r="G446" s="29"/>
      <c r="H446" s="29"/>
      <c r="I446" s="28"/>
      <c r="J446" s="38" t="s">
        <v>1371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1372</v>
      </c>
      <c r="B447" s="28" t="s">
        <v>1373</v>
      </c>
      <c r="C447" s="25">
        <v>43843</v>
      </c>
      <c r="D447" s="26">
        <v>43988</v>
      </c>
      <c r="E447" s="74">
        <f t="shared" si="6"/>
        <v>145</v>
      </c>
      <c r="F447" s="27" t="s">
        <v>0</v>
      </c>
      <c r="G447" s="29"/>
      <c r="H447" s="29"/>
      <c r="I447" s="28"/>
      <c r="J447" s="38" t="s">
        <v>1374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952</v>
      </c>
      <c r="B448" s="28" t="s">
        <v>975</v>
      </c>
      <c r="C448" s="25">
        <v>43770</v>
      </c>
      <c r="D448" s="26">
        <v>43988</v>
      </c>
      <c r="E448" s="74">
        <f t="shared" si="6"/>
        <v>218</v>
      </c>
      <c r="F448" s="27" t="s">
        <v>0</v>
      </c>
      <c r="G448" s="29" t="s">
        <v>54</v>
      </c>
      <c r="H448" s="29"/>
      <c r="I448" s="28"/>
      <c r="J448" s="38" t="s">
        <v>1375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1376</v>
      </c>
      <c r="B449" s="28" t="s">
        <v>1377</v>
      </c>
      <c r="C449" s="25">
        <v>43944</v>
      </c>
      <c r="D449" s="26">
        <v>43988</v>
      </c>
      <c r="E449" s="74">
        <f t="shared" si="6"/>
        <v>44</v>
      </c>
      <c r="F449" s="27" t="s">
        <v>1218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501</v>
      </c>
      <c r="B450" s="28" t="s">
        <v>502</v>
      </c>
      <c r="C450" s="25">
        <v>43903</v>
      </c>
      <c r="D450" s="25">
        <v>43989</v>
      </c>
      <c r="E450" s="76">
        <f t="shared" si="6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782</v>
      </c>
      <c r="B451" s="24" t="s">
        <v>783</v>
      </c>
      <c r="C451" s="25">
        <v>43966</v>
      </c>
      <c r="D451" s="26">
        <v>43992</v>
      </c>
      <c r="E451" s="74">
        <f t="shared" si="6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1378</v>
      </c>
      <c r="B452" s="28" t="s">
        <v>1379</v>
      </c>
      <c r="C452" s="25">
        <v>43933</v>
      </c>
      <c r="D452" s="26">
        <v>43994</v>
      </c>
      <c r="E452" s="74">
        <f t="shared" ref="E452:E515" si="7">D452-C452</f>
        <v>61</v>
      </c>
      <c r="F452" s="27" t="s">
        <v>60</v>
      </c>
      <c r="G452" s="29"/>
      <c r="H452" s="29"/>
      <c r="I452" s="28"/>
      <c r="J452" s="28"/>
      <c r="K452" s="28" t="s">
        <v>1380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1381</v>
      </c>
      <c r="B453" s="28" t="s">
        <v>1381</v>
      </c>
      <c r="C453" s="25">
        <v>43918</v>
      </c>
      <c r="D453" s="26">
        <v>43995</v>
      </c>
      <c r="E453" s="74">
        <f t="shared" si="7"/>
        <v>77</v>
      </c>
      <c r="F453" s="27" t="s">
        <v>0</v>
      </c>
      <c r="G453" s="29"/>
      <c r="H453" s="29"/>
      <c r="I453" s="28"/>
      <c r="J453" s="38" t="s">
        <v>1382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1218</v>
      </c>
      <c r="B454" s="28" t="s">
        <v>1383</v>
      </c>
      <c r="C454" s="25">
        <v>43838</v>
      </c>
      <c r="D454" s="26">
        <v>43995</v>
      </c>
      <c r="E454" s="74">
        <f t="shared" si="7"/>
        <v>157</v>
      </c>
      <c r="F454" s="27" t="s">
        <v>0</v>
      </c>
      <c r="G454" s="29"/>
      <c r="H454" s="29"/>
      <c r="I454" s="28"/>
      <c r="J454" s="38" t="s">
        <v>1384</v>
      </c>
      <c r="K454" s="28" t="s">
        <v>1385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277</v>
      </c>
      <c r="B455" s="37" t="s">
        <v>278</v>
      </c>
      <c r="C455" s="25">
        <v>43716</v>
      </c>
      <c r="D455" s="26">
        <v>43995</v>
      </c>
      <c r="E455" s="74">
        <f t="shared" si="7"/>
        <v>279</v>
      </c>
      <c r="F455" s="27" t="s">
        <v>991</v>
      </c>
      <c r="G455" s="29" t="s">
        <v>279</v>
      </c>
      <c r="H455" s="29"/>
      <c r="I455" s="28"/>
      <c r="J455" s="38" t="s">
        <v>280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734</v>
      </c>
      <c r="B456" s="28" t="s">
        <v>747</v>
      </c>
      <c r="C456" s="25">
        <v>43596</v>
      </c>
      <c r="D456" s="26">
        <v>43995</v>
      </c>
      <c r="E456" s="76">
        <f t="shared" si="7"/>
        <v>399</v>
      </c>
      <c r="F456" s="27" t="s">
        <v>960</v>
      </c>
      <c r="G456" s="29" t="s">
        <v>748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1386</v>
      </c>
      <c r="B457" s="28" t="s">
        <v>1387</v>
      </c>
      <c r="C457" s="25">
        <v>43852</v>
      </c>
      <c r="D457" s="26">
        <v>43995</v>
      </c>
      <c r="E457" s="74">
        <f t="shared" si="7"/>
        <v>143</v>
      </c>
      <c r="F457" s="41" t="s">
        <v>1163</v>
      </c>
      <c r="G457" s="29"/>
      <c r="H457" s="29"/>
      <c r="I457" s="28"/>
      <c r="J457" s="38" t="s">
        <v>1388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1389</v>
      </c>
      <c r="B458" s="28" t="s">
        <v>1390</v>
      </c>
      <c r="C458" s="25">
        <v>43912</v>
      </c>
      <c r="D458" s="26">
        <v>43997</v>
      </c>
      <c r="E458" s="74">
        <f t="shared" si="7"/>
        <v>85</v>
      </c>
      <c r="F458" s="27" t="s">
        <v>96</v>
      </c>
      <c r="G458" s="29" t="s">
        <v>54</v>
      </c>
      <c r="H458" s="29" t="s">
        <v>106</v>
      </c>
      <c r="I458" s="28"/>
      <c r="J458" s="38" t="s">
        <v>1391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259</v>
      </c>
      <c r="B459" s="28" t="s">
        <v>1392</v>
      </c>
      <c r="C459" s="25">
        <v>43969</v>
      </c>
      <c r="D459" s="26">
        <v>44001</v>
      </c>
      <c r="E459" s="74">
        <f t="shared" si="7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169</v>
      </c>
      <c r="B460" s="37" t="s">
        <v>1393</v>
      </c>
      <c r="C460" s="25">
        <v>43752</v>
      </c>
      <c r="D460" s="25">
        <v>44002</v>
      </c>
      <c r="E460" s="76">
        <f t="shared" si="7"/>
        <v>250</v>
      </c>
      <c r="F460" s="27" t="s">
        <v>1021</v>
      </c>
      <c r="G460" s="29" t="s">
        <v>279</v>
      </c>
      <c r="H460" s="29"/>
      <c r="I460" s="28"/>
      <c r="J460" s="38" t="s">
        <v>184</v>
      </c>
      <c r="K460" s="37" t="s">
        <v>1394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447</v>
      </c>
      <c r="B461" s="28" t="s">
        <v>448</v>
      </c>
      <c r="C461" s="25">
        <v>43906</v>
      </c>
      <c r="D461" s="26">
        <v>44003</v>
      </c>
      <c r="E461" s="74">
        <f t="shared" si="7"/>
        <v>97</v>
      </c>
      <c r="F461" s="29" t="s">
        <v>124</v>
      </c>
      <c r="G461" s="29" t="s">
        <v>54</v>
      </c>
      <c r="H461" s="29"/>
      <c r="I461" s="28"/>
      <c r="J461" s="38" t="s">
        <v>449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1083</v>
      </c>
      <c r="B462" s="28" t="s">
        <v>1084</v>
      </c>
      <c r="C462" s="25">
        <v>43879</v>
      </c>
      <c r="D462" s="25">
        <v>44004</v>
      </c>
      <c r="E462" s="76">
        <f t="shared" si="7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512</v>
      </c>
      <c r="B463" s="28" t="s">
        <v>513</v>
      </c>
      <c r="C463" s="25">
        <v>43817</v>
      </c>
      <c r="D463" s="25">
        <v>44004</v>
      </c>
      <c r="E463" s="74">
        <f t="shared" si="7"/>
        <v>187</v>
      </c>
      <c r="F463" s="41" t="s">
        <v>96</v>
      </c>
      <c r="G463" s="29"/>
      <c r="H463" s="29"/>
      <c r="I463" s="28"/>
      <c r="J463" s="38" t="s">
        <v>514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1395</v>
      </c>
      <c r="B464" s="28" t="s">
        <v>1396</v>
      </c>
      <c r="C464" s="25">
        <v>43362</v>
      </c>
      <c r="D464" s="25">
        <v>44007</v>
      </c>
      <c r="E464" s="76">
        <f t="shared" si="7"/>
        <v>645</v>
      </c>
      <c r="F464" s="27" t="s">
        <v>0</v>
      </c>
      <c r="G464" s="29"/>
      <c r="H464" s="29"/>
      <c r="I464" s="28"/>
      <c r="J464" s="38" t="s">
        <v>1397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1398</v>
      </c>
      <c r="B465" s="28" t="s">
        <v>1399</v>
      </c>
      <c r="C465" s="25">
        <v>43913</v>
      </c>
      <c r="D465" s="26">
        <v>44008</v>
      </c>
      <c r="E465" s="74">
        <f t="shared" si="7"/>
        <v>95</v>
      </c>
      <c r="F465" s="29" t="s">
        <v>242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1400</v>
      </c>
      <c r="B466" s="28" t="s">
        <v>1401</v>
      </c>
      <c r="C466" s="25">
        <v>43982</v>
      </c>
      <c r="D466" s="26">
        <v>44009</v>
      </c>
      <c r="E466" s="74">
        <f t="shared" si="7"/>
        <v>27</v>
      </c>
      <c r="F466" s="27" t="s">
        <v>0</v>
      </c>
      <c r="G466" s="29" t="s">
        <v>1402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1403</v>
      </c>
      <c r="B467" s="28" t="s">
        <v>1404</v>
      </c>
      <c r="C467" s="25">
        <v>43883</v>
      </c>
      <c r="D467" s="26">
        <v>44009</v>
      </c>
      <c r="E467" s="76">
        <f t="shared" si="7"/>
        <v>126</v>
      </c>
      <c r="F467" s="32" t="s">
        <v>169</v>
      </c>
      <c r="G467" s="29"/>
      <c r="H467" s="29"/>
      <c r="I467" s="28"/>
      <c r="J467" s="38" t="s">
        <v>1405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160</v>
      </c>
      <c r="B468" s="28" t="s">
        <v>1406</v>
      </c>
      <c r="C468" s="25">
        <v>43934</v>
      </c>
      <c r="D468" s="26">
        <v>44016</v>
      </c>
      <c r="E468" s="74">
        <f t="shared" si="7"/>
        <v>82</v>
      </c>
      <c r="F468" s="27" t="s">
        <v>0</v>
      </c>
      <c r="G468" s="29"/>
      <c r="H468" s="29"/>
      <c r="I468" s="28"/>
      <c r="J468" s="38" t="s">
        <v>1407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1408</v>
      </c>
      <c r="B469" s="28" t="s">
        <v>1409</v>
      </c>
      <c r="C469" s="25">
        <v>43954</v>
      </c>
      <c r="D469" s="26">
        <v>44016</v>
      </c>
      <c r="E469" s="74">
        <f t="shared" si="7"/>
        <v>62</v>
      </c>
      <c r="F469" s="27" t="s">
        <v>1336</v>
      </c>
      <c r="G469" s="29"/>
      <c r="H469" s="29"/>
      <c r="I469" s="28"/>
      <c r="J469" s="38" t="s">
        <v>1410</v>
      </c>
      <c r="K469" s="28" t="s">
        <v>1411</v>
      </c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1412</v>
      </c>
      <c r="B470" s="28" t="s">
        <v>1412</v>
      </c>
      <c r="C470" s="25">
        <v>43702</v>
      </c>
      <c r="D470" s="26">
        <v>44016</v>
      </c>
      <c r="E470" s="74">
        <f t="shared" si="7"/>
        <v>314</v>
      </c>
      <c r="F470" s="27" t="s">
        <v>70</v>
      </c>
      <c r="G470" s="29" t="s">
        <v>54</v>
      </c>
      <c r="H470" s="29"/>
      <c r="I470" s="28"/>
      <c r="J470" s="38" t="s">
        <v>1413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927</v>
      </c>
      <c r="B471" s="37" t="s">
        <v>928</v>
      </c>
      <c r="C471" s="25">
        <v>43956</v>
      </c>
      <c r="D471" s="26">
        <v>44016</v>
      </c>
      <c r="E471" s="74">
        <f t="shared" si="7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1414</v>
      </c>
      <c r="B472" s="28" t="s">
        <v>1415</v>
      </c>
      <c r="C472" s="25">
        <v>43971</v>
      </c>
      <c r="D472" s="26">
        <v>44016</v>
      </c>
      <c r="E472" s="74">
        <f t="shared" si="7"/>
        <v>45</v>
      </c>
      <c r="F472" s="27" t="s">
        <v>96</v>
      </c>
      <c r="G472" s="29"/>
      <c r="H472" s="29"/>
      <c r="I472" s="28"/>
      <c r="J472" s="38" t="s">
        <v>1416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1417</v>
      </c>
      <c r="B473" s="28" t="s">
        <v>1418</v>
      </c>
      <c r="C473" s="25">
        <v>43920</v>
      </c>
      <c r="D473" s="26">
        <v>44017</v>
      </c>
      <c r="E473" s="76">
        <f t="shared" si="7"/>
        <v>97</v>
      </c>
      <c r="F473" s="32" t="s">
        <v>172</v>
      </c>
      <c r="G473" s="29" t="s">
        <v>1419</v>
      </c>
      <c r="H473" s="29"/>
      <c r="I473" s="28"/>
      <c r="J473" s="38" t="s">
        <v>1420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1421</v>
      </c>
      <c r="B474" s="28" t="s">
        <v>1422</v>
      </c>
      <c r="C474" s="25">
        <v>43825</v>
      </c>
      <c r="D474" s="26">
        <v>44017</v>
      </c>
      <c r="E474" s="74">
        <f t="shared" si="7"/>
        <v>192</v>
      </c>
      <c r="F474" s="27" t="s">
        <v>0</v>
      </c>
      <c r="G474" s="29" t="s">
        <v>54</v>
      </c>
      <c r="H474" s="29"/>
      <c r="I474" s="28"/>
      <c r="J474" s="38" t="s">
        <v>1423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419</v>
      </c>
      <c r="B475" s="28" t="s">
        <v>420</v>
      </c>
      <c r="C475" s="25">
        <v>43986</v>
      </c>
      <c r="D475" s="25">
        <v>44022</v>
      </c>
      <c r="E475" s="76">
        <f t="shared" si="7"/>
        <v>36</v>
      </c>
      <c r="F475" s="39" t="s">
        <v>34</v>
      </c>
      <c r="G475" s="29" t="s">
        <v>1104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179</v>
      </c>
      <c r="B476" s="28" t="s">
        <v>180</v>
      </c>
      <c r="C476" s="25">
        <v>43767</v>
      </c>
      <c r="D476" s="25">
        <v>44023</v>
      </c>
      <c r="E476" s="76">
        <f t="shared" si="7"/>
        <v>256</v>
      </c>
      <c r="F476" s="27" t="s">
        <v>0</v>
      </c>
      <c r="G476" s="29"/>
      <c r="H476" s="29"/>
      <c r="I476" s="28"/>
      <c r="J476" s="38" t="s">
        <v>181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1424</v>
      </c>
      <c r="B477" s="28" t="s">
        <v>1425</v>
      </c>
      <c r="C477" s="25">
        <v>43865</v>
      </c>
      <c r="D477" s="25">
        <v>44023</v>
      </c>
      <c r="E477" s="74">
        <f t="shared" si="7"/>
        <v>158</v>
      </c>
      <c r="F477" s="27" t="s">
        <v>0</v>
      </c>
      <c r="G477" s="29" t="s">
        <v>62</v>
      </c>
      <c r="H477" s="29"/>
      <c r="I477" s="28"/>
      <c r="J477" s="38" t="s">
        <v>1426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717</v>
      </c>
      <c r="B478" s="24" t="s">
        <v>774</v>
      </c>
      <c r="C478" s="25">
        <v>44006</v>
      </c>
      <c r="D478" s="25">
        <v>44024</v>
      </c>
      <c r="E478" s="76">
        <f t="shared" si="7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1427</v>
      </c>
      <c r="B479" s="28" t="s">
        <v>1428</v>
      </c>
      <c r="C479" s="25">
        <v>43929</v>
      </c>
      <c r="D479" s="26">
        <v>44030</v>
      </c>
      <c r="E479" s="74">
        <f t="shared" si="7"/>
        <v>101</v>
      </c>
      <c r="F479" s="27" t="s">
        <v>1429</v>
      </c>
      <c r="G479" s="29" t="s">
        <v>279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1429</v>
      </c>
      <c r="B480" s="28" t="s">
        <v>1430</v>
      </c>
      <c r="C480" s="25">
        <v>43703</v>
      </c>
      <c r="D480" s="25">
        <v>44033</v>
      </c>
      <c r="E480" s="76">
        <f t="shared" si="7"/>
        <v>330</v>
      </c>
      <c r="F480" s="27" t="s">
        <v>70</v>
      </c>
      <c r="G480" s="29"/>
      <c r="H480" s="29"/>
      <c r="I480" s="28"/>
      <c r="J480" s="38" t="s">
        <v>1431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1432</v>
      </c>
      <c r="B481" s="28" t="s">
        <v>1433</v>
      </c>
      <c r="C481" s="25">
        <v>43862</v>
      </c>
      <c r="D481" s="25">
        <v>44033</v>
      </c>
      <c r="E481" s="74">
        <f t="shared" si="7"/>
        <v>171</v>
      </c>
      <c r="F481" s="27" t="s">
        <v>0</v>
      </c>
      <c r="G481" s="29" t="s">
        <v>54</v>
      </c>
      <c r="H481" s="29"/>
      <c r="I481" s="28"/>
      <c r="J481" s="38" t="s">
        <v>1434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1311</v>
      </c>
      <c r="B482" s="28" t="s">
        <v>1312</v>
      </c>
      <c r="C482" s="25">
        <v>43979</v>
      </c>
      <c r="D482" s="25">
        <v>44033</v>
      </c>
      <c r="E482" s="74">
        <f t="shared" si="7"/>
        <v>54</v>
      </c>
      <c r="F482" s="27" t="s">
        <v>0</v>
      </c>
      <c r="G482" s="29"/>
      <c r="H482" s="29"/>
      <c r="I482" s="28"/>
      <c r="J482" s="38" t="s">
        <v>1313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1222</v>
      </c>
      <c r="B483" s="28" t="s">
        <v>1223</v>
      </c>
      <c r="C483" s="25">
        <v>43971</v>
      </c>
      <c r="D483" s="26">
        <v>44036</v>
      </c>
      <c r="E483" s="74">
        <f t="shared" si="7"/>
        <v>65</v>
      </c>
      <c r="F483" s="27" t="s">
        <v>0</v>
      </c>
      <c r="G483" s="29"/>
      <c r="H483" s="29"/>
      <c r="I483" s="28"/>
      <c r="J483" s="38" t="s">
        <v>1224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1435</v>
      </c>
      <c r="B484" s="28" t="s">
        <v>1436</v>
      </c>
      <c r="C484" s="25">
        <v>43675</v>
      </c>
      <c r="D484" s="25">
        <v>44038</v>
      </c>
      <c r="E484" s="76">
        <f t="shared" si="7"/>
        <v>363</v>
      </c>
      <c r="F484" s="41" t="s">
        <v>1437</v>
      </c>
      <c r="G484" s="29"/>
      <c r="H484" s="29"/>
      <c r="I484" s="28"/>
      <c r="J484" s="38" t="s">
        <v>1438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1439</v>
      </c>
      <c r="B485" s="28" t="s">
        <v>1439</v>
      </c>
      <c r="C485" s="25">
        <v>43841</v>
      </c>
      <c r="D485" s="25">
        <v>44038</v>
      </c>
      <c r="E485" s="74">
        <f t="shared" si="7"/>
        <v>197</v>
      </c>
      <c r="F485" s="41" t="s">
        <v>150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1437</v>
      </c>
      <c r="B486" s="28" t="s">
        <v>1440</v>
      </c>
      <c r="C486" s="25">
        <v>43534</v>
      </c>
      <c r="D486" s="25">
        <v>44042</v>
      </c>
      <c r="E486" s="76">
        <f t="shared" si="7"/>
        <v>508</v>
      </c>
      <c r="F486" s="27" t="s">
        <v>0</v>
      </c>
      <c r="G486" s="29" t="s">
        <v>270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1015</v>
      </c>
      <c r="B487" s="24" t="s">
        <v>1028</v>
      </c>
      <c r="C487" s="25">
        <v>43964</v>
      </c>
      <c r="D487" s="26">
        <v>44044</v>
      </c>
      <c r="E487" s="74">
        <f t="shared" si="7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1078</v>
      </c>
      <c r="B488" s="37" t="s">
        <v>1441</v>
      </c>
      <c r="C488" s="25">
        <v>43749</v>
      </c>
      <c r="D488" s="26">
        <v>44044</v>
      </c>
      <c r="E488" s="74">
        <f t="shared" si="7"/>
        <v>295</v>
      </c>
      <c r="F488" s="41" t="s">
        <v>150</v>
      </c>
      <c r="G488" s="28"/>
      <c r="H488" s="29"/>
      <c r="I488" s="28"/>
      <c r="J488" s="38" t="s">
        <v>1442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53</v>
      </c>
      <c r="B489" s="28" t="s">
        <v>1443</v>
      </c>
      <c r="C489" s="25">
        <v>43618</v>
      </c>
      <c r="D489" s="26">
        <v>44044</v>
      </c>
      <c r="E489" s="76">
        <f t="shared" si="7"/>
        <v>426</v>
      </c>
      <c r="F489" s="27" t="s">
        <v>0</v>
      </c>
      <c r="G489" s="29" t="s">
        <v>16</v>
      </c>
      <c r="H489" s="29"/>
      <c r="I489" s="28"/>
      <c r="J489" s="38" t="s">
        <v>410</v>
      </c>
      <c r="K489" s="28" t="s">
        <v>411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1444</v>
      </c>
      <c r="B490" s="28" t="s">
        <v>1445</v>
      </c>
      <c r="C490" s="25">
        <v>44014</v>
      </c>
      <c r="D490" s="26">
        <v>44051</v>
      </c>
      <c r="E490" s="76">
        <f t="shared" si="7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785</v>
      </c>
      <c r="B491" s="28" t="s">
        <v>1446</v>
      </c>
      <c r="C491" s="25">
        <v>43929</v>
      </c>
      <c r="D491" s="26">
        <v>44051</v>
      </c>
      <c r="E491" s="76">
        <f t="shared" si="7"/>
        <v>122</v>
      </c>
      <c r="F491" s="27" t="s">
        <v>0</v>
      </c>
      <c r="G491" s="29"/>
      <c r="H491" s="29"/>
      <c r="I491" s="28"/>
      <c r="J491" s="38" t="s">
        <v>1447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1448</v>
      </c>
      <c r="B492" s="37">
        <v>457368837</v>
      </c>
      <c r="C492" s="25">
        <v>43971</v>
      </c>
      <c r="D492" s="26">
        <v>44051</v>
      </c>
      <c r="E492" s="76">
        <f t="shared" si="7"/>
        <v>80</v>
      </c>
      <c r="F492" s="27" t="s">
        <v>96</v>
      </c>
      <c r="G492" s="29"/>
      <c r="H492" s="29"/>
      <c r="I492" s="28"/>
      <c r="J492" s="38" t="s">
        <v>1449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1450</v>
      </c>
      <c r="B493" s="28" t="s">
        <v>1451</v>
      </c>
      <c r="C493" s="25">
        <v>43784</v>
      </c>
      <c r="D493" s="25">
        <v>44052</v>
      </c>
      <c r="E493" s="76">
        <f t="shared" si="7"/>
        <v>268</v>
      </c>
      <c r="F493" s="27" t="s">
        <v>70</v>
      </c>
      <c r="G493" s="29" t="s">
        <v>54</v>
      </c>
      <c r="H493" s="29"/>
      <c r="I493" s="28"/>
      <c r="J493" s="28"/>
      <c r="K493" s="28" t="s">
        <v>1452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1453</v>
      </c>
      <c r="B494" s="28" t="s">
        <v>1454</v>
      </c>
      <c r="C494" s="25">
        <v>43829</v>
      </c>
      <c r="D494" s="26">
        <v>44058</v>
      </c>
      <c r="E494" s="74">
        <f t="shared" si="7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1455</v>
      </c>
      <c r="B495" s="28" t="s">
        <v>1456</v>
      </c>
      <c r="C495" s="25">
        <v>44046</v>
      </c>
      <c r="D495" s="26">
        <v>44065</v>
      </c>
      <c r="E495" s="74">
        <f t="shared" si="7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458</v>
      </c>
      <c r="B496" s="28" t="s">
        <v>1457</v>
      </c>
      <c r="C496" s="25">
        <v>43544</v>
      </c>
      <c r="D496" s="26">
        <v>44065</v>
      </c>
      <c r="E496" s="76">
        <f t="shared" si="7"/>
        <v>521</v>
      </c>
      <c r="F496" s="27" t="s">
        <v>669</v>
      </c>
      <c r="G496" s="29" t="s">
        <v>279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518</v>
      </c>
      <c r="B497" s="24" t="s">
        <v>519</v>
      </c>
      <c r="C497" s="25">
        <v>44031</v>
      </c>
      <c r="D497" s="26">
        <v>44065</v>
      </c>
      <c r="E497" s="76">
        <f t="shared" si="7"/>
        <v>34</v>
      </c>
      <c r="F497" s="27" t="s">
        <v>0</v>
      </c>
      <c r="G497" s="29" t="s">
        <v>62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1458</v>
      </c>
      <c r="B498" s="28" t="s">
        <v>1459</v>
      </c>
      <c r="C498" s="25">
        <v>44053</v>
      </c>
      <c r="D498" s="26">
        <v>44072</v>
      </c>
      <c r="E498" s="74">
        <f t="shared" si="7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466</v>
      </c>
      <c r="B499" s="28" t="s">
        <v>1460</v>
      </c>
      <c r="C499" s="25">
        <v>44016</v>
      </c>
      <c r="D499" s="26">
        <v>44073</v>
      </c>
      <c r="E499" s="74">
        <f t="shared" si="7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1461</v>
      </c>
      <c r="B500" s="28" t="s">
        <v>1462</v>
      </c>
      <c r="C500" s="25">
        <v>43870</v>
      </c>
      <c r="D500" s="26">
        <v>44076</v>
      </c>
      <c r="E500" s="74">
        <f t="shared" si="7"/>
        <v>206</v>
      </c>
      <c r="F500" s="27" t="s">
        <v>0</v>
      </c>
      <c r="G500" s="29" t="s">
        <v>541</v>
      </c>
      <c r="H500" s="29"/>
      <c r="I500" s="28"/>
      <c r="J500" s="38" t="s">
        <v>1463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1464</v>
      </c>
      <c r="B501" s="28" t="s">
        <v>1465</v>
      </c>
      <c r="C501" s="25">
        <v>43870</v>
      </c>
      <c r="D501" s="26">
        <v>44077</v>
      </c>
      <c r="E501" s="74">
        <f t="shared" si="7"/>
        <v>207</v>
      </c>
      <c r="F501" s="27" t="s">
        <v>0</v>
      </c>
      <c r="G501" s="29" t="s">
        <v>62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764</v>
      </c>
      <c r="B502" s="24" t="s">
        <v>765</v>
      </c>
      <c r="C502" s="25">
        <v>43857</v>
      </c>
      <c r="D502" s="25">
        <v>44079</v>
      </c>
      <c r="E502" s="76">
        <f t="shared" si="7"/>
        <v>222</v>
      </c>
      <c r="F502" s="27" t="s">
        <v>0</v>
      </c>
      <c r="G502" s="29" t="s">
        <v>1466</v>
      </c>
      <c r="H502" s="29"/>
      <c r="I502" s="28"/>
      <c r="J502" s="38" t="s">
        <v>1467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1468</v>
      </c>
      <c r="B503" s="37" t="s">
        <v>1469</v>
      </c>
      <c r="C503" s="25">
        <v>43726</v>
      </c>
      <c r="D503" s="25">
        <v>44079</v>
      </c>
      <c r="E503" s="74">
        <f t="shared" si="7"/>
        <v>353</v>
      </c>
      <c r="F503" s="27" t="s">
        <v>0</v>
      </c>
      <c r="G503" s="29"/>
      <c r="H503" s="29"/>
      <c r="I503" s="28"/>
      <c r="J503" s="38" t="s">
        <v>1470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1471</v>
      </c>
      <c r="B504" s="28" t="s">
        <v>1472</v>
      </c>
      <c r="C504" s="25">
        <v>44024</v>
      </c>
      <c r="D504" s="26">
        <v>44080</v>
      </c>
      <c r="E504" s="74">
        <f t="shared" si="7"/>
        <v>56</v>
      </c>
      <c r="F504" s="27" t="s">
        <v>1473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242</v>
      </c>
      <c r="B505" s="28" t="s">
        <v>243</v>
      </c>
      <c r="C505" s="25">
        <v>43910</v>
      </c>
      <c r="D505" s="26">
        <v>44080</v>
      </c>
      <c r="E505" s="76">
        <f t="shared" si="7"/>
        <v>170</v>
      </c>
      <c r="F505" s="27" t="s">
        <v>1233</v>
      </c>
      <c r="G505" s="29" t="s">
        <v>54</v>
      </c>
      <c r="H505" s="29"/>
      <c r="I505" s="28"/>
      <c r="J505" s="38" t="s">
        <v>244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1474</v>
      </c>
      <c r="B506" s="28" t="s">
        <v>1475</v>
      </c>
      <c r="C506" s="25">
        <v>43870</v>
      </c>
      <c r="D506" s="26">
        <v>44080</v>
      </c>
      <c r="E506" s="74">
        <f t="shared" si="7"/>
        <v>210</v>
      </c>
      <c r="F506" s="27" t="s">
        <v>0</v>
      </c>
      <c r="G506" s="29" t="s">
        <v>62</v>
      </c>
      <c r="H506" s="29"/>
      <c r="I506" s="28"/>
      <c r="J506" s="38" t="s">
        <v>1476</v>
      </c>
      <c r="K506" s="28" t="s">
        <v>1477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1478</v>
      </c>
      <c r="B507" s="28" t="s">
        <v>1479</v>
      </c>
      <c r="C507" s="25">
        <v>43986</v>
      </c>
      <c r="D507" s="26">
        <v>44086</v>
      </c>
      <c r="E507" s="74">
        <f t="shared" si="7"/>
        <v>100</v>
      </c>
      <c r="F507" s="27" t="s">
        <v>60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1480</v>
      </c>
      <c r="B508" s="28" t="s">
        <v>1481</v>
      </c>
      <c r="C508" s="25">
        <v>44078</v>
      </c>
      <c r="D508" s="26">
        <v>44091</v>
      </c>
      <c r="E508" s="74">
        <f t="shared" si="7"/>
        <v>13</v>
      </c>
      <c r="F508" s="27" t="s">
        <v>0</v>
      </c>
      <c r="G508" s="29" t="s">
        <v>1482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1099</v>
      </c>
      <c r="B509" s="28" t="s">
        <v>1100</v>
      </c>
      <c r="C509" s="25">
        <v>43980</v>
      </c>
      <c r="D509" s="25">
        <v>44093</v>
      </c>
      <c r="E509" s="76">
        <f t="shared" si="7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1483</v>
      </c>
      <c r="B510" s="28" t="s">
        <v>1484</v>
      </c>
      <c r="C510" s="25">
        <v>44026</v>
      </c>
      <c r="D510" s="25">
        <v>44093</v>
      </c>
      <c r="E510" s="74">
        <f t="shared" si="7"/>
        <v>67</v>
      </c>
      <c r="F510" s="27" t="s">
        <v>34</v>
      </c>
      <c r="G510" s="29" t="s">
        <v>1</v>
      </c>
      <c r="H510" s="29"/>
      <c r="I510" s="28"/>
      <c r="J510" s="28"/>
      <c r="K510" s="28" t="s">
        <v>1485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1486</v>
      </c>
      <c r="B511" s="28" t="s">
        <v>1487</v>
      </c>
      <c r="C511" s="25">
        <v>43638</v>
      </c>
      <c r="D511" s="25">
        <v>44093</v>
      </c>
      <c r="E511" s="74">
        <f t="shared" si="7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1389</v>
      </c>
      <c r="B512" s="28" t="s">
        <v>1390</v>
      </c>
      <c r="C512" s="25">
        <v>44069</v>
      </c>
      <c r="D512" s="26">
        <v>44096</v>
      </c>
      <c r="E512" s="74">
        <f t="shared" si="7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1488</v>
      </c>
      <c r="B513" s="28" t="s">
        <v>310</v>
      </c>
      <c r="C513" s="25">
        <v>43548</v>
      </c>
      <c r="D513" s="26">
        <v>44096</v>
      </c>
      <c r="E513" s="76">
        <f t="shared" si="7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926</v>
      </c>
      <c r="B514" s="37" t="s">
        <v>1489</v>
      </c>
      <c r="C514" s="25">
        <v>43626</v>
      </c>
      <c r="D514" s="25">
        <v>44100</v>
      </c>
      <c r="E514" s="76">
        <f t="shared" si="7"/>
        <v>474</v>
      </c>
      <c r="F514" s="27" t="s">
        <v>70</v>
      </c>
      <c r="G514" s="29"/>
      <c r="H514" s="29"/>
      <c r="I514" s="28"/>
      <c r="J514" s="38" t="s">
        <v>1490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1491</v>
      </c>
      <c r="B515" s="28" t="s">
        <v>1491</v>
      </c>
      <c r="C515" s="25">
        <v>43841</v>
      </c>
      <c r="D515" s="25">
        <v>44100</v>
      </c>
      <c r="E515" s="76">
        <f t="shared" si="7"/>
        <v>259</v>
      </c>
      <c r="F515" s="27" t="s">
        <v>1450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1492</v>
      </c>
      <c r="B516" s="28" t="s">
        <v>1493</v>
      </c>
      <c r="C516" s="25">
        <v>44087</v>
      </c>
      <c r="D516" s="26">
        <v>44107</v>
      </c>
      <c r="E516" s="74">
        <f t="shared" ref="E516:E579" si="8">D516-C516</f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1233</v>
      </c>
      <c r="B517" s="28" t="s">
        <v>1234</v>
      </c>
      <c r="C517" s="25">
        <v>44002</v>
      </c>
      <c r="D517" s="26">
        <v>44107</v>
      </c>
      <c r="E517" s="76">
        <f t="shared" si="8"/>
        <v>105</v>
      </c>
      <c r="F517" s="27" t="s">
        <v>0</v>
      </c>
      <c r="G517" s="29"/>
      <c r="H517" s="29"/>
      <c r="I517" s="28"/>
      <c r="J517" s="38" t="s">
        <v>1235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1494</v>
      </c>
      <c r="B518" s="58" t="s">
        <v>1495</v>
      </c>
      <c r="C518" s="25">
        <v>43935</v>
      </c>
      <c r="D518" s="26">
        <v>44107</v>
      </c>
      <c r="E518" s="76">
        <f t="shared" si="8"/>
        <v>172</v>
      </c>
      <c r="F518" s="27" t="s">
        <v>0</v>
      </c>
      <c r="G518" s="29"/>
      <c r="H518" s="29"/>
      <c r="I518" s="28"/>
      <c r="J518" s="28"/>
      <c r="K518" s="28" t="s">
        <v>1496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1497</v>
      </c>
      <c r="B519" s="28" t="s">
        <v>1498</v>
      </c>
      <c r="C519" s="25">
        <v>44079</v>
      </c>
      <c r="D519" s="26">
        <v>44107</v>
      </c>
      <c r="E519" s="74">
        <f t="shared" si="8"/>
        <v>28</v>
      </c>
      <c r="F519" s="27" t="s">
        <v>0</v>
      </c>
      <c r="G519" s="29"/>
      <c r="H519" s="29"/>
      <c r="I519" s="28"/>
      <c r="J519" s="28"/>
      <c r="K519" s="28" t="s">
        <v>1499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871</v>
      </c>
      <c r="B520" s="24" t="s">
        <v>872</v>
      </c>
      <c r="C520" s="25">
        <v>43992</v>
      </c>
      <c r="D520" s="26">
        <v>44107</v>
      </c>
      <c r="E520" s="76">
        <f t="shared" si="8"/>
        <v>115</v>
      </c>
      <c r="F520" s="27" t="s">
        <v>0</v>
      </c>
      <c r="G520" s="29" t="s">
        <v>54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1500</v>
      </c>
      <c r="B521" s="28" t="s">
        <v>1501</v>
      </c>
      <c r="C521" s="25">
        <v>44074</v>
      </c>
      <c r="D521" s="26">
        <v>44108</v>
      </c>
      <c r="E521" s="76">
        <f t="shared" si="8"/>
        <v>34</v>
      </c>
      <c r="F521" s="27" t="s">
        <v>0</v>
      </c>
      <c r="G521" s="29"/>
      <c r="H521" s="29"/>
      <c r="I521" s="28"/>
      <c r="J521" s="28"/>
      <c r="K521" s="28" t="s">
        <v>1502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1503</v>
      </c>
      <c r="B522" s="24" t="s">
        <v>870</v>
      </c>
      <c r="C522" s="25">
        <v>43976</v>
      </c>
      <c r="D522" s="26">
        <v>44108</v>
      </c>
      <c r="E522" s="74">
        <f t="shared" si="8"/>
        <v>132</v>
      </c>
      <c r="F522" s="27" t="s">
        <v>0</v>
      </c>
      <c r="G522" s="27" t="s">
        <v>617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1504</v>
      </c>
      <c r="B523" s="28" t="s">
        <v>1505</v>
      </c>
      <c r="C523" s="25">
        <v>44073</v>
      </c>
      <c r="D523" s="26">
        <v>44114</v>
      </c>
      <c r="E523" s="74">
        <f t="shared" si="8"/>
        <v>41</v>
      </c>
      <c r="F523" s="27" t="s">
        <v>1506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1507</v>
      </c>
      <c r="B524" s="28" t="s">
        <v>1508</v>
      </c>
      <c r="C524" s="25">
        <v>44074</v>
      </c>
      <c r="D524" s="26">
        <v>44114</v>
      </c>
      <c r="E524" s="76">
        <f t="shared" si="8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1509</v>
      </c>
      <c r="B525" s="28" t="s">
        <v>1510</v>
      </c>
      <c r="C525" s="25">
        <v>43546</v>
      </c>
      <c r="D525" s="25">
        <v>44116</v>
      </c>
      <c r="E525" s="76">
        <f t="shared" si="8"/>
        <v>570</v>
      </c>
      <c r="F525" s="27" t="s">
        <v>933</v>
      </c>
      <c r="G525" s="29"/>
      <c r="H525" s="29"/>
      <c r="I525" s="28"/>
      <c r="J525" s="38" t="s">
        <v>1511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1400</v>
      </c>
      <c r="B526" s="28" t="s">
        <v>1401</v>
      </c>
      <c r="C526" s="25">
        <v>44065</v>
      </c>
      <c r="D526" s="26">
        <v>44119</v>
      </c>
      <c r="E526" s="74">
        <f t="shared" si="8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1512</v>
      </c>
      <c r="B527" s="28" t="s">
        <v>1513</v>
      </c>
      <c r="C527" s="25">
        <v>43947</v>
      </c>
      <c r="D527" s="26">
        <v>44121</v>
      </c>
      <c r="E527" s="74">
        <f t="shared" si="8"/>
        <v>174</v>
      </c>
      <c r="F527" s="27" t="s">
        <v>0</v>
      </c>
      <c r="G527" s="29"/>
      <c r="H527" s="29" t="s">
        <v>7</v>
      </c>
      <c r="I527" s="28"/>
      <c r="J527" s="28"/>
      <c r="K527" s="28" t="s">
        <v>1514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1515</v>
      </c>
      <c r="B528" s="28" t="s">
        <v>1516</v>
      </c>
      <c r="C528" s="25">
        <v>43913</v>
      </c>
      <c r="D528" s="26">
        <v>44121</v>
      </c>
      <c r="E528" s="74">
        <f t="shared" si="8"/>
        <v>208</v>
      </c>
      <c r="F528" s="27" t="s">
        <v>0</v>
      </c>
      <c r="G528" s="29" t="s">
        <v>541</v>
      </c>
      <c r="H528" s="29"/>
      <c r="I528" s="28"/>
      <c r="J528" s="38" t="s">
        <v>1517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1518</v>
      </c>
      <c r="B529" s="28" t="s">
        <v>1519</v>
      </c>
      <c r="C529" s="25">
        <v>44024</v>
      </c>
      <c r="D529" s="26">
        <v>44126</v>
      </c>
      <c r="E529" s="74">
        <f t="shared" si="8"/>
        <v>102</v>
      </c>
      <c r="F529" s="27" t="s">
        <v>0</v>
      </c>
      <c r="G529" s="29"/>
      <c r="H529" s="29"/>
      <c r="I529" s="28"/>
      <c r="J529" s="28"/>
      <c r="K529" s="59" t="s">
        <v>1520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1521</v>
      </c>
      <c r="B530" s="28" t="s">
        <v>1522</v>
      </c>
      <c r="C530" s="25">
        <v>44025</v>
      </c>
      <c r="D530" s="26">
        <v>44128</v>
      </c>
      <c r="E530" s="74">
        <f t="shared" si="8"/>
        <v>103</v>
      </c>
      <c r="F530" s="27" t="s">
        <v>1506</v>
      </c>
      <c r="G530" s="29"/>
      <c r="H530" s="29" t="s">
        <v>16</v>
      </c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1523</v>
      </c>
      <c r="B531" s="28" t="s">
        <v>1524</v>
      </c>
      <c r="C531" s="25">
        <v>43899</v>
      </c>
      <c r="D531" s="26">
        <v>44128</v>
      </c>
      <c r="E531" s="74">
        <f t="shared" si="8"/>
        <v>229</v>
      </c>
      <c r="F531" s="29" t="s">
        <v>0</v>
      </c>
      <c r="G531" s="29" t="s">
        <v>54</v>
      </c>
      <c r="H531" s="29"/>
      <c r="I531" s="28"/>
      <c r="J531" s="38" t="s">
        <v>1525</v>
      </c>
      <c r="K531" s="59" t="s">
        <v>1526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1527</v>
      </c>
      <c r="B532" s="28" t="s">
        <v>1528</v>
      </c>
      <c r="C532" s="25">
        <v>44016</v>
      </c>
      <c r="D532" s="26">
        <v>44128</v>
      </c>
      <c r="E532" s="74">
        <f t="shared" si="8"/>
        <v>112</v>
      </c>
      <c r="F532" s="29" t="s">
        <v>118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1529</v>
      </c>
      <c r="B533" s="28" t="s">
        <v>1530</v>
      </c>
      <c r="C533" s="25">
        <v>43979</v>
      </c>
      <c r="D533" s="26">
        <v>44134</v>
      </c>
      <c r="E533" s="74">
        <f t="shared" si="8"/>
        <v>155</v>
      </c>
      <c r="F533" s="27" t="s">
        <v>1531</v>
      </c>
      <c r="G533" s="29" t="s">
        <v>54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1316</v>
      </c>
      <c r="B534" s="28" t="s">
        <v>1532</v>
      </c>
      <c r="C534" s="25">
        <v>44003</v>
      </c>
      <c r="D534" s="25">
        <v>44135</v>
      </c>
      <c r="E534" s="76">
        <f t="shared" si="8"/>
        <v>132</v>
      </c>
      <c r="F534" s="27" t="s">
        <v>0</v>
      </c>
      <c r="G534" s="29" t="s">
        <v>658</v>
      </c>
      <c r="H534" s="29"/>
      <c r="I534" s="28"/>
      <c r="J534" s="38" t="s">
        <v>659</v>
      </c>
      <c r="K534" s="28" t="s">
        <v>656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1533</v>
      </c>
      <c r="B535" s="28" t="s">
        <v>1534</v>
      </c>
      <c r="C535" s="25">
        <v>44124</v>
      </c>
      <c r="D535" s="25">
        <v>44135</v>
      </c>
      <c r="E535" s="74">
        <f t="shared" si="8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1535</v>
      </c>
      <c r="B536" s="28" t="s">
        <v>1536</v>
      </c>
      <c r="C536" s="25">
        <v>44032</v>
      </c>
      <c r="D536" s="25">
        <v>44135</v>
      </c>
      <c r="E536" s="74">
        <f t="shared" si="8"/>
        <v>103</v>
      </c>
      <c r="F536" s="27" t="s">
        <v>1316</v>
      </c>
      <c r="G536" s="29"/>
      <c r="H536" s="29"/>
      <c r="I536" s="28"/>
      <c r="J536" s="28"/>
      <c r="K536" s="28" t="s">
        <v>1537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1538</v>
      </c>
      <c r="B537" s="28" t="s">
        <v>1539</v>
      </c>
      <c r="C537" s="25">
        <v>44132</v>
      </c>
      <c r="D537" s="25">
        <v>44135</v>
      </c>
      <c r="E537" s="74">
        <f t="shared" si="8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1540</v>
      </c>
      <c r="B538" s="28" t="s">
        <v>1541</v>
      </c>
      <c r="C538" s="25">
        <v>44131</v>
      </c>
      <c r="D538" s="26">
        <v>44137</v>
      </c>
      <c r="E538" s="74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1542</v>
      </c>
      <c r="B539" s="28" t="s">
        <v>1543</v>
      </c>
      <c r="C539" s="25">
        <v>43918</v>
      </c>
      <c r="D539" s="26">
        <v>44142</v>
      </c>
      <c r="E539" s="74">
        <f t="shared" si="8"/>
        <v>224</v>
      </c>
      <c r="F539" s="27" t="s">
        <v>1544</v>
      </c>
      <c r="G539" s="29"/>
      <c r="H539" s="29" t="s">
        <v>1545</v>
      </c>
      <c r="I539" s="28"/>
      <c r="J539" s="38" t="s">
        <v>1546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1045</v>
      </c>
      <c r="B540" s="24" t="s">
        <v>1046</v>
      </c>
      <c r="C540" s="25">
        <v>44088</v>
      </c>
      <c r="D540" s="26">
        <v>44142</v>
      </c>
      <c r="E540" s="74">
        <f t="shared" si="8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784</v>
      </c>
      <c r="B541" s="28" t="s">
        <v>1148</v>
      </c>
      <c r="C541" s="25">
        <v>44068</v>
      </c>
      <c r="D541" s="26">
        <v>44142</v>
      </c>
      <c r="E541" s="74">
        <f t="shared" si="8"/>
        <v>74</v>
      </c>
      <c r="F541" s="27" t="s">
        <v>0</v>
      </c>
      <c r="G541" s="29" t="s">
        <v>1</v>
      </c>
      <c r="H541" s="29"/>
      <c r="I541" s="28"/>
      <c r="J541" s="38" t="s">
        <v>1149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1182</v>
      </c>
      <c r="B542" s="28" t="s">
        <v>1183</v>
      </c>
      <c r="C542" s="25">
        <v>44102</v>
      </c>
      <c r="D542" s="26">
        <v>44149</v>
      </c>
      <c r="E542" s="74">
        <f t="shared" si="8"/>
        <v>47</v>
      </c>
      <c r="F542" s="27" t="s">
        <v>0</v>
      </c>
      <c r="G542" s="29" t="s">
        <v>54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1547</v>
      </c>
      <c r="B543" s="28" t="s">
        <v>1548</v>
      </c>
      <c r="C543" s="25">
        <v>44090</v>
      </c>
      <c r="D543" s="26">
        <v>44149</v>
      </c>
      <c r="E543" s="74">
        <f t="shared" si="8"/>
        <v>59</v>
      </c>
      <c r="F543" s="27" t="s">
        <v>991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1005</v>
      </c>
      <c r="B544" s="24" t="s">
        <v>1006</v>
      </c>
      <c r="C544" s="25">
        <v>44018</v>
      </c>
      <c r="D544" s="26">
        <v>44150</v>
      </c>
      <c r="E544" s="74">
        <f t="shared" si="8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1549</v>
      </c>
      <c r="B545" s="28" t="s">
        <v>1550</v>
      </c>
      <c r="C545" s="25">
        <v>43987</v>
      </c>
      <c r="D545" s="26">
        <v>44151</v>
      </c>
      <c r="E545" s="74">
        <f t="shared" si="8"/>
        <v>164</v>
      </c>
      <c r="F545" s="27" t="s">
        <v>0</v>
      </c>
      <c r="G545" s="29" t="s">
        <v>279</v>
      </c>
      <c r="H545" s="29"/>
      <c r="I545" s="28"/>
      <c r="J545" s="28"/>
      <c r="K545" s="28" t="s">
        <v>1551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1552</v>
      </c>
      <c r="B546" s="28" t="s">
        <v>1553</v>
      </c>
      <c r="C546" s="25">
        <v>44048</v>
      </c>
      <c r="D546" s="26">
        <v>44154</v>
      </c>
      <c r="E546" s="74">
        <f t="shared" si="8"/>
        <v>106</v>
      </c>
      <c r="F546" s="27" t="s">
        <v>0</v>
      </c>
      <c r="G546" s="29" t="s">
        <v>1554</v>
      </c>
      <c r="H546" s="29" t="s">
        <v>1545</v>
      </c>
      <c r="I546" s="28"/>
      <c r="J546" s="28"/>
      <c r="K546" s="28" t="s">
        <v>1555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1556</v>
      </c>
      <c r="B547" s="28" t="s">
        <v>1557</v>
      </c>
      <c r="C547" s="25">
        <v>44073</v>
      </c>
      <c r="D547" s="26">
        <v>44155</v>
      </c>
      <c r="E547" s="74">
        <f t="shared" si="8"/>
        <v>82</v>
      </c>
      <c r="F547" s="27" t="s">
        <v>96</v>
      </c>
      <c r="G547" s="29"/>
      <c r="H547" s="29"/>
      <c r="I547" s="28"/>
      <c r="J547" s="28"/>
      <c r="K547" s="28" t="s">
        <v>1558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1559</v>
      </c>
      <c r="B548" s="28" t="s">
        <v>1560</v>
      </c>
      <c r="C548" s="25">
        <v>44134</v>
      </c>
      <c r="D548" s="26">
        <v>44155</v>
      </c>
      <c r="E548" s="74">
        <f t="shared" si="8"/>
        <v>21</v>
      </c>
      <c r="F548" s="27" t="s">
        <v>179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1561</v>
      </c>
      <c r="B549" s="28" t="s">
        <v>1562</v>
      </c>
      <c r="C549" s="25">
        <v>44004</v>
      </c>
      <c r="D549" s="26">
        <v>44155</v>
      </c>
      <c r="E549" s="74">
        <f t="shared" si="8"/>
        <v>151</v>
      </c>
      <c r="F549" s="27" t="s">
        <v>1506</v>
      </c>
      <c r="G549" s="29" t="s">
        <v>1</v>
      </c>
      <c r="H549" s="29"/>
      <c r="I549" s="28"/>
      <c r="J549" s="28"/>
      <c r="K549" s="28" t="s">
        <v>1563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1506</v>
      </c>
      <c r="B550" s="28" t="s">
        <v>1564</v>
      </c>
      <c r="C550" s="25">
        <v>43876</v>
      </c>
      <c r="D550" s="26">
        <v>44155</v>
      </c>
      <c r="E550" s="74">
        <f t="shared" si="8"/>
        <v>279</v>
      </c>
      <c r="F550" s="27" t="s">
        <v>0</v>
      </c>
      <c r="G550" s="29" t="s">
        <v>1</v>
      </c>
      <c r="H550" s="29"/>
      <c r="I550" s="28"/>
      <c r="J550" s="38" t="s">
        <v>1565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341</v>
      </c>
      <c r="B551" s="28" t="s">
        <v>1566</v>
      </c>
      <c r="C551" s="25">
        <v>43884</v>
      </c>
      <c r="D551" s="26">
        <v>44155</v>
      </c>
      <c r="E551" s="74">
        <f t="shared" si="8"/>
        <v>271</v>
      </c>
      <c r="F551" s="27" t="s">
        <v>0</v>
      </c>
      <c r="G551" s="29" t="s">
        <v>1567</v>
      </c>
      <c r="H551" s="29"/>
      <c r="I551" s="28"/>
      <c r="J551" s="38" t="s">
        <v>1568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466</v>
      </c>
      <c r="B552" s="28" t="s">
        <v>1460</v>
      </c>
      <c r="C552" s="25">
        <v>44092</v>
      </c>
      <c r="D552" s="26">
        <v>44156</v>
      </c>
      <c r="E552" s="74">
        <f t="shared" si="8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96</v>
      </c>
      <c r="B553" s="28" t="s">
        <v>1569</v>
      </c>
      <c r="C553" s="25">
        <v>43569</v>
      </c>
      <c r="D553" s="26">
        <v>44156</v>
      </c>
      <c r="E553" s="74">
        <f t="shared" si="8"/>
        <v>587</v>
      </c>
      <c r="F553" s="27" t="s">
        <v>0</v>
      </c>
      <c r="G553" s="29" t="s">
        <v>62</v>
      </c>
      <c r="H553" s="29"/>
      <c r="I553" s="28"/>
      <c r="J553" s="38" t="s">
        <v>1570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1571</v>
      </c>
      <c r="B554" s="59" t="s">
        <v>1572</v>
      </c>
      <c r="C554" s="25">
        <v>44079</v>
      </c>
      <c r="D554" s="26">
        <v>44156</v>
      </c>
      <c r="E554" s="74">
        <f t="shared" si="8"/>
        <v>77</v>
      </c>
      <c r="F554" s="27" t="s">
        <v>87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1123</v>
      </c>
      <c r="B555" s="28" t="s">
        <v>1573</v>
      </c>
      <c r="C555" s="25">
        <v>43662</v>
      </c>
      <c r="D555" s="25">
        <v>44158</v>
      </c>
      <c r="E555" s="76">
        <f t="shared" si="8"/>
        <v>496</v>
      </c>
      <c r="F555" s="27" t="s">
        <v>70</v>
      </c>
      <c r="G555" s="29" t="s">
        <v>16</v>
      </c>
      <c r="H555" s="29"/>
      <c r="I555" s="28"/>
      <c r="J555" s="38" t="s">
        <v>1574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1575</v>
      </c>
      <c r="B556" s="28" t="s">
        <v>1576</v>
      </c>
      <c r="C556" s="25">
        <v>44091</v>
      </c>
      <c r="D556" s="26">
        <v>44162</v>
      </c>
      <c r="E556" s="74">
        <f t="shared" si="8"/>
        <v>71</v>
      </c>
      <c r="F556" s="27" t="s">
        <v>60</v>
      </c>
      <c r="G556" s="29"/>
      <c r="H556" s="29"/>
      <c r="I556" s="99"/>
      <c r="J556" s="99"/>
      <c r="K556" s="28" t="s">
        <v>1577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1578</v>
      </c>
      <c r="B557" s="28" t="s">
        <v>1579</v>
      </c>
      <c r="C557" s="25">
        <v>44114</v>
      </c>
      <c r="D557" s="26">
        <v>44164</v>
      </c>
      <c r="E557" s="74">
        <f t="shared" si="8"/>
        <v>50</v>
      </c>
      <c r="F557" s="27" t="s">
        <v>87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150</v>
      </c>
      <c r="B558" s="37" t="s">
        <v>1580</v>
      </c>
      <c r="C558" s="25">
        <v>43737</v>
      </c>
      <c r="D558" s="25">
        <v>44166</v>
      </c>
      <c r="E558" s="76">
        <f t="shared" si="8"/>
        <v>429</v>
      </c>
      <c r="F558" s="27" t="s">
        <v>1021</v>
      </c>
      <c r="G558" s="29" t="s">
        <v>1</v>
      </c>
      <c r="H558" s="29"/>
      <c r="I558" s="28"/>
      <c r="J558" s="38" t="s">
        <v>1581</v>
      </c>
      <c r="K558" s="28" t="s">
        <v>1582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1583</v>
      </c>
      <c r="B559" s="28" t="s">
        <v>1584</v>
      </c>
      <c r="C559" s="25">
        <v>44109</v>
      </c>
      <c r="D559" s="26">
        <v>44168</v>
      </c>
      <c r="E559" s="74">
        <f t="shared" si="8"/>
        <v>59</v>
      </c>
      <c r="F559" s="27" t="s">
        <v>0</v>
      </c>
      <c r="G559" s="29" t="s">
        <v>1241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1585</v>
      </c>
      <c r="B560" s="28" t="s">
        <v>1585</v>
      </c>
      <c r="C560" s="25">
        <v>43836</v>
      </c>
      <c r="D560" s="26">
        <v>44169</v>
      </c>
      <c r="E560" s="74">
        <f t="shared" si="8"/>
        <v>333</v>
      </c>
      <c r="F560" s="27" t="s">
        <v>0</v>
      </c>
      <c r="G560" s="29"/>
      <c r="H560" s="29" t="s">
        <v>1545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1497</v>
      </c>
      <c r="B561" s="28" t="s">
        <v>1498</v>
      </c>
      <c r="C561" s="25">
        <v>44131</v>
      </c>
      <c r="D561" s="26">
        <v>44170</v>
      </c>
      <c r="E561" s="74">
        <f t="shared" si="8"/>
        <v>39</v>
      </c>
      <c r="F561" s="27" t="s">
        <v>0</v>
      </c>
      <c r="G561" s="29" t="s">
        <v>1</v>
      </c>
      <c r="H561" s="29"/>
      <c r="I561" s="28"/>
      <c r="J561" s="28"/>
      <c r="K561" s="28" t="s">
        <v>1499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1478</v>
      </c>
      <c r="B562" s="28" t="s">
        <v>1479</v>
      </c>
      <c r="C562" s="25">
        <v>44121</v>
      </c>
      <c r="D562" s="26">
        <v>44170</v>
      </c>
      <c r="E562" s="76">
        <f t="shared" si="8"/>
        <v>49</v>
      </c>
      <c r="F562" s="27" t="s">
        <v>0</v>
      </c>
      <c r="G562" s="29" t="s">
        <v>1586</v>
      </c>
      <c r="H562" s="29" t="s">
        <v>1545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1587</v>
      </c>
      <c r="B563" s="28" t="s">
        <v>1588</v>
      </c>
      <c r="C563" s="25">
        <v>44135</v>
      </c>
      <c r="D563" s="26">
        <v>44175</v>
      </c>
      <c r="E563" s="74">
        <f t="shared" si="8"/>
        <v>40</v>
      </c>
      <c r="F563" s="27" t="s">
        <v>0</v>
      </c>
      <c r="G563" s="29" t="s">
        <v>583</v>
      </c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1589</v>
      </c>
      <c r="B564" s="28" t="s">
        <v>1590</v>
      </c>
      <c r="C564" s="25">
        <v>43919</v>
      </c>
      <c r="D564" s="26">
        <v>44176</v>
      </c>
      <c r="E564" s="74">
        <f t="shared" si="8"/>
        <v>257</v>
      </c>
      <c r="F564" s="27" t="s">
        <v>0</v>
      </c>
      <c r="G564" s="29" t="s">
        <v>1586</v>
      </c>
      <c r="H564" s="29"/>
      <c r="I564" s="99"/>
      <c r="J564" s="38" t="s">
        <v>1591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1210</v>
      </c>
      <c r="B565" s="28" t="s">
        <v>1592</v>
      </c>
      <c r="C565" s="25">
        <v>43778</v>
      </c>
      <c r="D565" s="25">
        <v>44177</v>
      </c>
      <c r="E565" s="76">
        <f t="shared" si="8"/>
        <v>399</v>
      </c>
      <c r="F565" s="27" t="s">
        <v>0</v>
      </c>
      <c r="G565" s="29" t="s">
        <v>1107</v>
      </c>
      <c r="H565" s="29"/>
      <c r="I565" s="28"/>
      <c r="J565" s="38" t="s">
        <v>1593</v>
      </c>
      <c r="K565" s="28" t="s">
        <v>1594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306</v>
      </c>
      <c r="B566" s="28" t="s">
        <v>307</v>
      </c>
      <c r="C566" s="25">
        <v>43979</v>
      </c>
      <c r="D566" s="26">
        <v>44178</v>
      </c>
      <c r="E566" s="74">
        <f t="shared" si="8"/>
        <v>199</v>
      </c>
      <c r="F566" s="27" t="s">
        <v>1218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224</v>
      </c>
      <c r="B567" s="28" t="s">
        <v>224</v>
      </c>
      <c r="C567" s="25">
        <v>44111</v>
      </c>
      <c r="D567" s="25">
        <v>44178</v>
      </c>
      <c r="E567" s="74">
        <f t="shared" si="8"/>
        <v>67</v>
      </c>
      <c r="F567" s="27" t="s">
        <v>991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1595</v>
      </c>
      <c r="B568" s="28" t="s">
        <v>1596</v>
      </c>
      <c r="C568" s="25">
        <v>43582</v>
      </c>
      <c r="D568" s="25">
        <v>44180</v>
      </c>
      <c r="E568" s="76">
        <f t="shared" si="8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277</v>
      </c>
      <c r="B569" s="37" t="s">
        <v>278</v>
      </c>
      <c r="C569" s="25">
        <v>44067</v>
      </c>
      <c r="D569" s="26">
        <v>44183</v>
      </c>
      <c r="E569" s="76">
        <f t="shared" si="8"/>
        <v>116</v>
      </c>
      <c r="F569" s="27" t="s">
        <v>0</v>
      </c>
      <c r="G569" s="29" t="s">
        <v>279</v>
      </c>
      <c r="H569" s="29"/>
      <c r="I569" s="28"/>
      <c r="J569" s="38" t="s">
        <v>280</v>
      </c>
    </row>
    <row r="570" spans="1:26" s="90" customFormat="1" ht="15.75" customHeight="1">
      <c r="A570" s="40" t="s">
        <v>501</v>
      </c>
      <c r="B570" s="28" t="s">
        <v>502</v>
      </c>
      <c r="C570" s="25">
        <v>44032</v>
      </c>
      <c r="D570" s="26">
        <v>44185</v>
      </c>
      <c r="E570" s="74">
        <f t="shared" si="8"/>
        <v>153</v>
      </c>
      <c r="F570" s="27" t="s">
        <v>0</v>
      </c>
      <c r="G570" s="29"/>
      <c r="H570" s="29" t="s">
        <v>1545</v>
      </c>
      <c r="I570" s="99"/>
      <c r="J570" s="99"/>
      <c r="K570" s="28" t="s">
        <v>1597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1598</v>
      </c>
      <c r="B571" s="28" t="s">
        <v>1599</v>
      </c>
      <c r="C571" s="25">
        <v>44116</v>
      </c>
      <c r="D571" s="26">
        <v>44192</v>
      </c>
      <c r="E571" s="74">
        <f t="shared" si="8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1600</v>
      </c>
      <c r="B572" s="28" t="s">
        <v>1601</v>
      </c>
      <c r="C572" s="25">
        <v>43850</v>
      </c>
      <c r="D572" s="26">
        <v>44198</v>
      </c>
      <c r="E572" s="74">
        <f t="shared" si="8"/>
        <v>348</v>
      </c>
      <c r="F572" s="27" t="s">
        <v>0</v>
      </c>
      <c r="G572" s="29" t="s">
        <v>62</v>
      </c>
      <c r="H572" s="29"/>
      <c r="I572" s="99"/>
      <c r="J572" s="38" t="s">
        <v>1602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224</v>
      </c>
      <c r="B573" s="28" t="s">
        <v>224</v>
      </c>
      <c r="C573" s="25">
        <v>44184</v>
      </c>
      <c r="D573" s="26">
        <v>44198</v>
      </c>
      <c r="E573" s="74">
        <f t="shared" si="8"/>
        <v>14</v>
      </c>
      <c r="F573" s="27" t="s">
        <v>0</v>
      </c>
      <c r="G573" s="29" t="s">
        <v>1603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1604</v>
      </c>
      <c r="B574" s="28" t="s">
        <v>1605</v>
      </c>
      <c r="C574" s="25">
        <v>44025</v>
      </c>
      <c r="D574" s="26">
        <v>44199</v>
      </c>
      <c r="E574" s="74">
        <f t="shared" si="8"/>
        <v>174</v>
      </c>
      <c r="F574" s="27" t="s">
        <v>1506</v>
      </c>
      <c r="G574" s="29" t="s">
        <v>54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1606</v>
      </c>
      <c r="B575" s="28" t="s">
        <v>1607</v>
      </c>
      <c r="C575" s="25">
        <v>44121</v>
      </c>
      <c r="D575" s="26">
        <v>44205</v>
      </c>
      <c r="E575" s="74">
        <f t="shared" si="8"/>
        <v>84</v>
      </c>
      <c r="F575" s="27" t="s">
        <v>0</v>
      </c>
      <c r="G575" s="29"/>
      <c r="H575" s="29"/>
      <c r="I575" s="99"/>
      <c r="J575" s="108" t="s">
        <v>1608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1609</v>
      </c>
      <c r="B576" s="28" t="s">
        <v>1610</v>
      </c>
      <c r="C576" s="25">
        <v>44023</v>
      </c>
      <c r="D576" s="26">
        <v>44206</v>
      </c>
      <c r="E576" s="74">
        <f t="shared" si="8"/>
        <v>183</v>
      </c>
      <c r="F576" s="29" t="s">
        <v>1444</v>
      </c>
      <c r="G576" s="29"/>
      <c r="H576" s="29"/>
    </row>
    <row r="577" spans="1:26" s="99" customFormat="1" ht="15.75" customHeight="1">
      <c r="A577" s="28" t="s">
        <v>1245</v>
      </c>
      <c r="B577" s="28" t="s">
        <v>1246</v>
      </c>
      <c r="C577" s="25">
        <v>44091</v>
      </c>
      <c r="D577" s="26">
        <v>44214</v>
      </c>
      <c r="E577" s="74">
        <f t="shared" si="8"/>
        <v>123</v>
      </c>
      <c r="F577" s="27" t="s">
        <v>0</v>
      </c>
      <c r="G577" s="29"/>
      <c r="H577" s="29"/>
      <c r="I577" s="28"/>
      <c r="J577" s="109" t="s">
        <v>1611</v>
      </c>
      <c r="K577" s="28" t="s">
        <v>1612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1613</v>
      </c>
      <c r="B578" s="99" t="s">
        <v>1613</v>
      </c>
      <c r="C578" s="25">
        <v>44200</v>
      </c>
      <c r="D578" s="26">
        <v>44217</v>
      </c>
      <c r="E578" s="74">
        <f t="shared" si="8"/>
        <v>17</v>
      </c>
      <c r="F578" s="29" t="s">
        <v>201</v>
      </c>
      <c r="H578" s="29"/>
    </row>
    <row r="579" spans="1:26" s="99" customFormat="1" ht="15.75" customHeight="1">
      <c r="A579" s="99" t="s">
        <v>1614</v>
      </c>
      <c r="B579" s="99" t="s">
        <v>1615</v>
      </c>
      <c r="C579" s="25">
        <v>44198</v>
      </c>
      <c r="D579" s="26">
        <v>44218</v>
      </c>
      <c r="E579" s="74">
        <f t="shared" si="8"/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1616</v>
      </c>
      <c r="B580" s="28" t="s">
        <v>1617</v>
      </c>
      <c r="C580" s="25">
        <v>44024</v>
      </c>
      <c r="D580" s="26">
        <v>44219</v>
      </c>
      <c r="E580" s="74">
        <f t="shared" ref="E580:E642" si="9">D580-C580</f>
        <v>195</v>
      </c>
      <c r="F580" s="27" t="s">
        <v>1506</v>
      </c>
      <c r="G580" s="29" t="s">
        <v>54</v>
      </c>
      <c r="H580" s="29"/>
    </row>
    <row r="581" spans="1:26" s="99" customFormat="1" ht="15.75" customHeight="1">
      <c r="A581" s="28" t="s">
        <v>1400</v>
      </c>
      <c r="B581" s="28" t="s">
        <v>1401</v>
      </c>
      <c r="C581" s="25">
        <v>44213</v>
      </c>
      <c r="D581" s="26">
        <v>44219</v>
      </c>
      <c r="E581" s="74">
        <f t="shared" si="9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1618</v>
      </c>
      <c r="B582" s="99" t="s">
        <v>1619</v>
      </c>
      <c r="C582" s="25">
        <v>44219</v>
      </c>
      <c r="D582" s="26">
        <v>44219</v>
      </c>
      <c r="E582" s="74">
        <f t="shared" si="9"/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1264</v>
      </c>
      <c r="B583" s="28" t="s">
        <v>1021</v>
      </c>
      <c r="C583" s="25">
        <v>43952</v>
      </c>
      <c r="D583" s="25">
        <v>44221</v>
      </c>
      <c r="E583" s="76">
        <f t="shared" si="9"/>
        <v>269</v>
      </c>
      <c r="F583" s="29" t="s">
        <v>1129</v>
      </c>
      <c r="G583" s="29" t="s">
        <v>1620</v>
      </c>
      <c r="H583" s="29"/>
      <c r="I583" s="28"/>
      <c r="J583" s="38" t="s">
        <v>1265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412</v>
      </c>
      <c r="B584" s="24" t="s">
        <v>413</v>
      </c>
      <c r="C584" s="25">
        <v>44218</v>
      </c>
      <c r="D584" s="26">
        <v>44222</v>
      </c>
      <c r="E584" s="74">
        <f t="shared" si="9"/>
        <v>4</v>
      </c>
      <c r="F584" s="27" t="s">
        <v>0</v>
      </c>
      <c r="G584" s="29" t="s">
        <v>54</v>
      </c>
      <c r="H584" s="29"/>
    </row>
    <row r="585" spans="1:26" s="99" customFormat="1" ht="15.75" customHeight="1">
      <c r="A585" s="99" t="s">
        <v>1621</v>
      </c>
      <c r="B585" s="99" t="s">
        <v>1622</v>
      </c>
      <c r="C585" s="25">
        <v>44219</v>
      </c>
      <c r="D585" s="26">
        <v>44222</v>
      </c>
      <c r="E585" s="74">
        <f t="shared" si="9"/>
        <v>3</v>
      </c>
      <c r="F585" s="27" t="s">
        <v>1623</v>
      </c>
      <c r="G585" s="29" t="s">
        <v>1624</v>
      </c>
      <c r="H585" s="29" t="s">
        <v>26</v>
      </c>
    </row>
    <row r="586" spans="1:26" s="99" customFormat="1" ht="15.75" customHeight="1">
      <c r="A586" s="28" t="s">
        <v>1182</v>
      </c>
      <c r="B586" s="28" t="s">
        <v>1183</v>
      </c>
      <c r="C586" s="25">
        <v>44173</v>
      </c>
      <c r="D586" s="26">
        <v>44233</v>
      </c>
      <c r="E586" s="74">
        <f t="shared" si="9"/>
        <v>60</v>
      </c>
      <c r="F586" s="27" t="s">
        <v>0</v>
      </c>
      <c r="G586" s="29" t="s">
        <v>1</v>
      </c>
      <c r="H586" s="29"/>
      <c r="I586" s="28"/>
      <c r="J586" s="109" t="s">
        <v>1625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1626</v>
      </c>
      <c r="B587" s="28" t="s">
        <v>1627</v>
      </c>
      <c r="C587" s="25">
        <v>43848</v>
      </c>
      <c r="D587" s="26">
        <v>44234</v>
      </c>
      <c r="E587" s="74">
        <f t="shared" si="9"/>
        <v>386</v>
      </c>
      <c r="F587" s="27" t="s">
        <v>1450</v>
      </c>
      <c r="G587" s="29"/>
      <c r="H587" s="29"/>
      <c r="J587" s="108" t="s">
        <v>1628</v>
      </c>
    </row>
    <row r="588" spans="1:26" s="99" customFormat="1" ht="15.75" customHeight="1">
      <c r="A588" s="99" t="s">
        <v>1629</v>
      </c>
      <c r="B588" s="99" t="s">
        <v>1630</v>
      </c>
      <c r="C588" s="25">
        <v>44167</v>
      </c>
      <c r="D588" s="26">
        <v>44237</v>
      </c>
      <c r="E588" s="74">
        <f t="shared" si="9"/>
        <v>70</v>
      </c>
      <c r="F588" s="27" t="s">
        <v>0</v>
      </c>
      <c r="G588" s="125" t="s">
        <v>45</v>
      </c>
      <c r="H588" s="29"/>
      <c r="J588" s="108" t="s">
        <v>1631</v>
      </c>
    </row>
    <row r="589" spans="1:26" s="99" customFormat="1" ht="15.75" customHeight="1">
      <c r="A589" s="40" t="s">
        <v>332</v>
      </c>
      <c r="B589" s="28" t="s">
        <v>333</v>
      </c>
      <c r="C589" s="25">
        <v>44062</v>
      </c>
      <c r="D589" s="26">
        <v>44240</v>
      </c>
      <c r="E589" s="74">
        <f t="shared" si="9"/>
        <v>178</v>
      </c>
      <c r="F589" s="27" t="s">
        <v>0</v>
      </c>
      <c r="G589" s="29" t="s">
        <v>279</v>
      </c>
      <c r="H589" s="29"/>
      <c r="J589" s="108" t="s">
        <v>334</v>
      </c>
    </row>
    <row r="590" spans="1:26" s="99" customFormat="1" ht="15.75" customHeight="1">
      <c r="A590" s="28" t="s">
        <v>1504</v>
      </c>
      <c r="B590" s="28" t="s">
        <v>1505</v>
      </c>
      <c r="C590" s="25">
        <v>44200</v>
      </c>
      <c r="D590" s="26">
        <v>44240</v>
      </c>
      <c r="E590" s="74">
        <f t="shared" si="9"/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1632</v>
      </c>
      <c r="B591" s="59" t="s">
        <v>1633</v>
      </c>
      <c r="C591" s="25">
        <v>44195</v>
      </c>
      <c r="D591" s="26">
        <v>44241</v>
      </c>
      <c r="E591" s="74">
        <f t="shared" si="9"/>
        <v>46</v>
      </c>
      <c r="F591" s="27" t="s">
        <v>0</v>
      </c>
      <c r="G591" s="29"/>
      <c r="H591" s="29"/>
      <c r="J591" s="108" t="s">
        <v>1634</v>
      </c>
    </row>
    <row r="592" spans="1:26" s="99" customFormat="1" ht="15.75" customHeight="1">
      <c r="A592" s="28" t="s">
        <v>466</v>
      </c>
      <c r="B592" s="28" t="s">
        <v>1460</v>
      </c>
      <c r="C592" s="25">
        <v>44205</v>
      </c>
      <c r="D592" s="26">
        <v>44242</v>
      </c>
      <c r="E592" s="74">
        <f t="shared" si="9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1264</v>
      </c>
      <c r="B593" s="28" t="s">
        <v>1021</v>
      </c>
      <c r="C593" s="25">
        <v>44222</v>
      </c>
      <c r="D593" s="25">
        <v>44246</v>
      </c>
      <c r="E593" s="76">
        <f t="shared" si="9"/>
        <v>24</v>
      </c>
      <c r="F593" s="29" t="s">
        <v>1129</v>
      </c>
      <c r="G593" s="29" t="s">
        <v>1620</v>
      </c>
      <c r="H593" s="29"/>
      <c r="I593" s="28"/>
      <c r="J593" s="38" t="s">
        <v>1265</v>
      </c>
    </row>
    <row r="594" spans="1:11" s="99" customFormat="1" ht="15.75" customHeight="1">
      <c r="A594" s="28" t="s">
        <v>1635</v>
      </c>
      <c r="B594" s="28" t="s">
        <v>1636</v>
      </c>
      <c r="C594" s="25">
        <v>44010</v>
      </c>
      <c r="D594" s="25">
        <v>44246</v>
      </c>
      <c r="E594" s="74">
        <f t="shared" si="9"/>
        <v>236</v>
      </c>
      <c r="F594" s="27" t="s">
        <v>0</v>
      </c>
      <c r="G594" s="29" t="s">
        <v>16</v>
      </c>
      <c r="H594" s="29" t="s">
        <v>2</v>
      </c>
    </row>
    <row r="595" spans="1:11" s="113" customFormat="1" ht="15.75" customHeight="1">
      <c r="A595" s="28" t="s">
        <v>1637</v>
      </c>
      <c r="B595" s="28" t="s">
        <v>1638</v>
      </c>
      <c r="C595" s="110">
        <v>44030</v>
      </c>
      <c r="D595" s="111">
        <v>44247</v>
      </c>
      <c r="E595" s="74">
        <f t="shared" si="9"/>
        <v>217</v>
      </c>
      <c r="F595" s="112" t="s">
        <v>1635</v>
      </c>
      <c r="G595" s="112" t="s">
        <v>62</v>
      </c>
      <c r="H595" s="112" t="s">
        <v>2</v>
      </c>
      <c r="K595" s="28" t="s">
        <v>1639</v>
      </c>
    </row>
    <row r="596" spans="1:11" s="113" customFormat="1" ht="15.75" customHeight="1">
      <c r="A596" s="113" t="s">
        <v>1623</v>
      </c>
      <c r="B596" s="99" t="s">
        <v>1640</v>
      </c>
      <c r="C596" s="110">
        <v>44219</v>
      </c>
      <c r="D596" s="111">
        <v>44247</v>
      </c>
      <c r="E596" s="74">
        <f t="shared" si="9"/>
        <v>28</v>
      </c>
      <c r="F596" s="114" t="s">
        <v>1641</v>
      </c>
      <c r="G596" s="112"/>
      <c r="H596" s="112" t="s">
        <v>26</v>
      </c>
    </row>
    <row r="597" spans="1:11" s="99" customFormat="1" ht="15.75" customHeight="1">
      <c r="A597" s="40" t="s">
        <v>396</v>
      </c>
      <c r="B597" s="28" t="s">
        <v>397</v>
      </c>
      <c r="C597" s="25">
        <v>43865</v>
      </c>
      <c r="D597" s="26">
        <v>44248</v>
      </c>
      <c r="E597" s="74">
        <f t="shared" si="9"/>
        <v>383</v>
      </c>
      <c r="F597" s="114" t="s">
        <v>1218</v>
      </c>
      <c r="G597" s="29"/>
      <c r="H597" s="29"/>
      <c r="J597" s="38" t="s">
        <v>398</v>
      </c>
      <c r="K597" s="28" t="s">
        <v>399</v>
      </c>
    </row>
    <row r="598" spans="1:11" s="99" customFormat="1" ht="15.75" customHeight="1">
      <c r="A598" s="28" t="s">
        <v>1642</v>
      </c>
      <c r="B598" s="28" t="s">
        <v>1643</v>
      </c>
      <c r="C598" s="25">
        <v>44095</v>
      </c>
      <c r="D598" s="26">
        <v>44251</v>
      </c>
      <c r="E598" s="74">
        <f t="shared" si="9"/>
        <v>156</v>
      </c>
      <c r="F598" s="27" t="s">
        <v>1626</v>
      </c>
      <c r="G598" s="29"/>
      <c r="H598" s="29"/>
    </row>
    <row r="599" spans="1:11" s="99" customFormat="1" ht="15.75" customHeight="1">
      <c r="A599" s="99" t="s">
        <v>1644</v>
      </c>
      <c r="B599" s="99" t="s">
        <v>1645</v>
      </c>
      <c r="C599" s="25">
        <v>44241</v>
      </c>
      <c r="D599" s="26">
        <v>44257</v>
      </c>
      <c r="E599" s="74">
        <f t="shared" si="9"/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1646</v>
      </c>
      <c r="B600" s="28" t="s">
        <v>1647</v>
      </c>
      <c r="C600" s="25">
        <v>44149</v>
      </c>
      <c r="D600" s="26">
        <v>44262</v>
      </c>
      <c r="E600" s="74">
        <f t="shared" si="9"/>
        <v>113</v>
      </c>
      <c r="F600" s="27" t="s">
        <v>0</v>
      </c>
      <c r="G600" s="29" t="s">
        <v>1</v>
      </c>
      <c r="H600" s="29"/>
      <c r="J600" s="108" t="s">
        <v>1648</v>
      </c>
    </row>
    <row r="601" spans="1:11" s="99" customFormat="1" ht="15.75" customHeight="1">
      <c r="A601" s="99" t="s">
        <v>1649</v>
      </c>
      <c r="B601" s="99" t="s">
        <v>1650</v>
      </c>
      <c r="C601" s="25">
        <v>44244</v>
      </c>
      <c r="D601" s="26">
        <v>44262</v>
      </c>
      <c r="E601" s="74">
        <f t="shared" si="9"/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1651</v>
      </c>
      <c r="B602" s="37" t="s">
        <v>1652</v>
      </c>
      <c r="C602" s="25">
        <v>44005</v>
      </c>
      <c r="D602" s="26">
        <v>44262</v>
      </c>
      <c r="E602" s="74">
        <f t="shared" si="9"/>
        <v>257</v>
      </c>
      <c r="F602" s="27" t="s">
        <v>0</v>
      </c>
      <c r="G602" s="29"/>
      <c r="H602" s="29"/>
      <c r="K602" s="37" t="s">
        <v>1653</v>
      </c>
    </row>
    <row r="603" spans="1:11" s="99" customFormat="1" ht="15.75" customHeight="1">
      <c r="A603" s="28" t="s">
        <v>1654</v>
      </c>
      <c r="B603" s="28" t="s">
        <v>292</v>
      </c>
      <c r="C603" s="25">
        <v>43930</v>
      </c>
      <c r="D603" s="26">
        <v>44268</v>
      </c>
      <c r="E603" s="74">
        <f t="shared" si="9"/>
        <v>338</v>
      </c>
      <c r="F603" s="27" t="s">
        <v>0</v>
      </c>
      <c r="G603" s="29" t="s">
        <v>1</v>
      </c>
      <c r="H603" s="29"/>
      <c r="J603" s="38" t="s">
        <v>1655</v>
      </c>
    </row>
    <row r="604" spans="1:11" s="99" customFormat="1" ht="15.75" customHeight="1">
      <c r="A604" s="99" t="s">
        <v>1656</v>
      </c>
      <c r="B604" s="99" t="s">
        <v>1656</v>
      </c>
      <c r="C604" s="25">
        <v>44170</v>
      </c>
      <c r="D604" s="26">
        <v>44268</v>
      </c>
      <c r="E604" s="74">
        <f t="shared" si="9"/>
        <v>98</v>
      </c>
      <c r="F604" s="29" t="s">
        <v>400</v>
      </c>
      <c r="G604" s="29"/>
      <c r="H604" s="29"/>
    </row>
    <row r="605" spans="1:11" s="99" customFormat="1" ht="15.75" customHeight="1">
      <c r="A605" s="99" t="s">
        <v>1657</v>
      </c>
      <c r="B605" s="99" t="s">
        <v>1658</v>
      </c>
      <c r="C605" s="25">
        <v>44244</v>
      </c>
      <c r="D605" s="26">
        <v>44268</v>
      </c>
      <c r="E605" s="74">
        <f t="shared" si="9"/>
        <v>24</v>
      </c>
      <c r="F605" s="27" t="s">
        <v>179</v>
      </c>
      <c r="G605" s="29" t="s">
        <v>16</v>
      </c>
      <c r="H605" s="29"/>
    </row>
    <row r="606" spans="1:11" s="113" customFormat="1" ht="15.75" customHeight="1">
      <c r="A606" s="113" t="s">
        <v>1659</v>
      </c>
      <c r="B606" s="99" t="s">
        <v>1660</v>
      </c>
      <c r="C606" s="110">
        <v>44219</v>
      </c>
      <c r="D606" s="111">
        <v>44275</v>
      </c>
      <c r="E606" s="74">
        <f t="shared" si="9"/>
        <v>56</v>
      </c>
      <c r="F606" s="27" t="s">
        <v>0</v>
      </c>
      <c r="G606" s="112"/>
      <c r="H606" s="112" t="s">
        <v>7</v>
      </c>
    </row>
    <row r="607" spans="1:11" s="113" customFormat="1" ht="15.75" customHeight="1">
      <c r="A607" s="118" t="s">
        <v>1661</v>
      </c>
      <c r="B607" s="99" t="s">
        <v>1662</v>
      </c>
      <c r="C607" s="110">
        <v>44159</v>
      </c>
      <c r="D607" s="111">
        <v>44275</v>
      </c>
      <c r="E607" s="74">
        <f t="shared" si="9"/>
        <v>116</v>
      </c>
      <c r="F607" s="27" t="s">
        <v>0</v>
      </c>
      <c r="G607" s="112"/>
      <c r="H607" s="112"/>
      <c r="J607" s="108" t="s">
        <v>1663</v>
      </c>
    </row>
    <row r="608" spans="1:11" s="99" customFormat="1" ht="15.75" customHeight="1">
      <c r="A608" s="99" t="s">
        <v>1664</v>
      </c>
      <c r="B608" s="99" t="s">
        <v>1665</v>
      </c>
      <c r="C608" s="25">
        <v>44238</v>
      </c>
      <c r="D608" s="26">
        <v>44275</v>
      </c>
      <c r="E608" s="74">
        <f t="shared" si="9"/>
        <v>37</v>
      </c>
      <c r="F608" s="29" t="s">
        <v>139</v>
      </c>
      <c r="G608" s="29"/>
      <c r="H608" s="29"/>
    </row>
    <row r="609" spans="1:26" s="99" customFormat="1" ht="15.75" customHeight="1">
      <c r="A609" s="99" t="s">
        <v>1666</v>
      </c>
      <c r="B609" s="59" t="s">
        <v>1667</v>
      </c>
      <c r="C609" s="25">
        <v>44269</v>
      </c>
      <c r="D609" s="26">
        <v>44275</v>
      </c>
      <c r="E609" s="74">
        <f t="shared" si="9"/>
        <v>6</v>
      </c>
      <c r="F609" s="29" t="s">
        <v>400</v>
      </c>
      <c r="G609" s="29"/>
      <c r="H609" s="29"/>
    </row>
    <row r="610" spans="1:26" s="99" customFormat="1" ht="15.75" customHeight="1">
      <c r="A610" s="99" t="s">
        <v>1668</v>
      </c>
      <c r="B610" s="99" t="s">
        <v>1669</v>
      </c>
      <c r="C610" s="25">
        <v>44269</v>
      </c>
      <c r="D610" s="26">
        <v>44276</v>
      </c>
      <c r="E610" s="74">
        <f t="shared" si="9"/>
        <v>7</v>
      </c>
      <c r="F610" s="27" t="s">
        <v>0</v>
      </c>
      <c r="G610" s="29"/>
      <c r="H610" s="29"/>
    </row>
    <row r="611" spans="1:26" s="99" customFormat="1" ht="15.75" customHeight="1">
      <c r="A611" s="28" t="s">
        <v>1670</v>
      </c>
      <c r="B611" s="28" t="s">
        <v>1671</v>
      </c>
      <c r="C611" s="25">
        <v>44052</v>
      </c>
      <c r="D611" s="26">
        <v>44277</v>
      </c>
      <c r="E611" s="74">
        <f t="shared" si="9"/>
        <v>225</v>
      </c>
      <c r="F611" s="27" t="s">
        <v>0</v>
      </c>
      <c r="G611" s="29"/>
      <c r="H611" s="29"/>
      <c r="K611" s="28" t="s">
        <v>1672</v>
      </c>
    </row>
    <row r="612" spans="1:26" s="99" customFormat="1" ht="15.75" customHeight="1">
      <c r="A612" s="99" t="s">
        <v>1673</v>
      </c>
      <c r="B612" s="99" t="s">
        <v>1674</v>
      </c>
      <c r="C612" s="25">
        <v>44218</v>
      </c>
      <c r="D612" s="26">
        <v>44279</v>
      </c>
      <c r="E612" s="74">
        <f t="shared" si="9"/>
        <v>61</v>
      </c>
      <c r="F612" s="27" t="s">
        <v>1616</v>
      </c>
      <c r="G612" s="29" t="s">
        <v>360</v>
      </c>
      <c r="H612" s="29"/>
    </row>
    <row r="613" spans="1:26" s="99" customFormat="1" ht="15.75" customHeight="1">
      <c r="A613" s="99" t="s">
        <v>1629</v>
      </c>
      <c r="B613" s="99" t="s">
        <v>1630</v>
      </c>
      <c r="C613" s="25">
        <v>44238</v>
      </c>
      <c r="D613" s="26">
        <v>44282</v>
      </c>
      <c r="E613" s="74">
        <f t="shared" si="9"/>
        <v>44</v>
      </c>
      <c r="F613" s="27" t="s">
        <v>0</v>
      </c>
      <c r="G613" s="125" t="s">
        <v>45</v>
      </c>
      <c r="H613" s="29"/>
      <c r="J613" s="108" t="s">
        <v>1631</v>
      </c>
    </row>
    <row r="614" spans="1:26" s="99" customFormat="1" ht="15.75" customHeight="1">
      <c r="A614" s="28" t="s">
        <v>1675</v>
      </c>
      <c r="B614" s="28" t="s">
        <v>1676</v>
      </c>
      <c r="C614" s="25">
        <v>44156</v>
      </c>
      <c r="D614" s="26">
        <v>44284</v>
      </c>
      <c r="E614" s="74">
        <f t="shared" si="9"/>
        <v>128</v>
      </c>
      <c r="F614" s="27" t="s">
        <v>60</v>
      </c>
      <c r="G614" s="29"/>
      <c r="H614" s="29"/>
      <c r="J614" s="108" t="s">
        <v>1677</v>
      </c>
    </row>
    <row r="615" spans="1:26" s="99" customFormat="1" ht="15.75" customHeight="1">
      <c r="A615" s="28" t="s">
        <v>648</v>
      </c>
      <c r="B615" s="28" t="s">
        <v>649</v>
      </c>
      <c r="C615" s="25">
        <v>43836</v>
      </c>
      <c r="D615" s="25">
        <v>44288</v>
      </c>
      <c r="E615" s="76">
        <f t="shared" si="9"/>
        <v>452</v>
      </c>
      <c r="F615" s="27" t="s">
        <v>0</v>
      </c>
      <c r="G615" s="29" t="s">
        <v>16</v>
      </c>
      <c r="H615" s="29"/>
      <c r="J615" s="38" t="s">
        <v>1678</v>
      </c>
      <c r="K615" s="24" t="s">
        <v>651</v>
      </c>
    </row>
    <row r="616" spans="1:26" s="99" customFormat="1" ht="15.75" customHeight="1">
      <c r="A616" s="99" t="s">
        <v>1679</v>
      </c>
      <c r="B616" s="99" t="s">
        <v>1680</v>
      </c>
      <c r="C616" s="25">
        <v>44269</v>
      </c>
      <c r="D616" s="25">
        <v>44288</v>
      </c>
      <c r="E616" s="74">
        <f t="shared" si="9"/>
        <v>19</v>
      </c>
      <c r="F616" s="29" t="s">
        <v>400</v>
      </c>
      <c r="G616" s="29"/>
      <c r="H616" s="29"/>
    </row>
    <row r="617" spans="1:26" s="99" customFormat="1" ht="15.75" customHeight="1">
      <c r="A617" s="40" t="s">
        <v>347</v>
      </c>
      <c r="B617" s="28" t="s">
        <v>348</v>
      </c>
      <c r="C617" s="25">
        <v>43825</v>
      </c>
      <c r="D617" s="25">
        <v>44288</v>
      </c>
      <c r="E617" s="76">
        <f t="shared" si="9"/>
        <v>463</v>
      </c>
      <c r="F617" s="27" t="s">
        <v>0</v>
      </c>
      <c r="G617" s="29" t="s">
        <v>1</v>
      </c>
      <c r="H617" s="29"/>
      <c r="I617" s="28"/>
      <c r="J617" s="38" t="s">
        <v>349</v>
      </c>
      <c r="K617" s="28" t="s">
        <v>350</v>
      </c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s="99" customFormat="1" ht="15.75" customHeight="1">
      <c r="A618" s="99" t="s">
        <v>1681</v>
      </c>
      <c r="B618" s="99" t="s">
        <v>1682</v>
      </c>
      <c r="C618" s="25">
        <v>44202</v>
      </c>
      <c r="D618" s="26">
        <v>44289</v>
      </c>
      <c r="E618" s="74">
        <f t="shared" si="9"/>
        <v>87</v>
      </c>
      <c r="F618" s="27" t="s">
        <v>1021</v>
      </c>
      <c r="G618" s="29" t="s">
        <v>1</v>
      </c>
      <c r="H618" s="29" t="s">
        <v>7</v>
      </c>
    </row>
    <row r="619" spans="1:26" s="99" customFormat="1" ht="15.75" customHeight="1">
      <c r="A619" s="99" t="s">
        <v>1614</v>
      </c>
      <c r="B619" s="99" t="s">
        <v>1615</v>
      </c>
      <c r="C619" s="25">
        <v>44256</v>
      </c>
      <c r="D619" s="26">
        <v>44289</v>
      </c>
      <c r="E619" s="76">
        <f t="shared" si="9"/>
        <v>33</v>
      </c>
      <c r="F619" s="27" t="s">
        <v>0</v>
      </c>
      <c r="G619" s="29" t="s">
        <v>92</v>
      </c>
      <c r="H619" s="29"/>
      <c r="J619" s="108" t="s">
        <v>1683</v>
      </c>
    </row>
    <row r="620" spans="1:26" s="99" customFormat="1" ht="15.75" customHeight="1">
      <c r="A620" s="99" t="s">
        <v>1684</v>
      </c>
      <c r="B620" s="99" t="s">
        <v>1685</v>
      </c>
      <c r="C620" s="25">
        <v>44199</v>
      </c>
      <c r="D620" s="26">
        <v>44290</v>
      </c>
      <c r="E620" s="74">
        <f t="shared" si="9"/>
        <v>91</v>
      </c>
      <c r="F620" s="27" t="s">
        <v>0</v>
      </c>
      <c r="G620" s="29" t="s">
        <v>405</v>
      </c>
      <c r="H620" s="29" t="s">
        <v>1686</v>
      </c>
    </row>
    <row r="621" spans="1:26" s="99" customFormat="1" ht="15.75" customHeight="1">
      <c r="A621" s="99" t="s">
        <v>1687</v>
      </c>
      <c r="B621" s="99" t="s">
        <v>1688</v>
      </c>
      <c r="C621" s="25">
        <v>44273</v>
      </c>
      <c r="D621" s="26">
        <v>44293</v>
      </c>
      <c r="E621" s="74">
        <f t="shared" si="9"/>
        <v>20</v>
      </c>
      <c r="F621" s="29" t="s">
        <v>236</v>
      </c>
      <c r="G621" s="29"/>
      <c r="H621" s="29"/>
    </row>
    <row r="622" spans="1:26" s="99" customFormat="1" ht="15.75" customHeight="1">
      <c r="A622" s="99" t="s">
        <v>1689</v>
      </c>
      <c r="B622" s="99" t="s">
        <v>1690</v>
      </c>
      <c r="C622" s="25">
        <v>44191</v>
      </c>
      <c r="D622" s="26">
        <v>44293</v>
      </c>
      <c r="E622" s="74">
        <f t="shared" si="9"/>
        <v>102</v>
      </c>
      <c r="F622" s="27" t="s">
        <v>0</v>
      </c>
      <c r="G622" s="29"/>
      <c r="H622" s="29"/>
      <c r="J622" s="108" t="s">
        <v>1691</v>
      </c>
    </row>
    <row r="623" spans="1:26" s="99" customFormat="1" ht="15.75" customHeight="1">
      <c r="A623" s="99" t="s">
        <v>1692</v>
      </c>
      <c r="B623" s="99" t="s">
        <v>1693</v>
      </c>
      <c r="C623" s="25">
        <v>44197</v>
      </c>
      <c r="D623" s="26">
        <v>44293</v>
      </c>
      <c r="E623" s="74">
        <f t="shared" si="9"/>
        <v>96</v>
      </c>
      <c r="F623" s="27" t="s">
        <v>1694</v>
      </c>
      <c r="G623" s="29"/>
      <c r="H623" s="29"/>
    </row>
    <row r="624" spans="1:26" s="99" customFormat="1" ht="15.75" customHeight="1">
      <c r="A624" s="99" t="s">
        <v>1695</v>
      </c>
      <c r="B624" s="99" t="s">
        <v>1695</v>
      </c>
      <c r="C624" s="25">
        <v>44214</v>
      </c>
      <c r="D624" s="26">
        <v>44296</v>
      </c>
      <c r="E624" s="74">
        <f t="shared" si="9"/>
        <v>82</v>
      </c>
      <c r="F624" s="27" t="s">
        <v>0</v>
      </c>
      <c r="G624" s="29" t="s">
        <v>360</v>
      </c>
      <c r="H624" s="29"/>
      <c r="J624" s="108" t="s">
        <v>1696</v>
      </c>
    </row>
    <row r="625" spans="1:26" s="99" customFormat="1" ht="15.75" customHeight="1">
      <c r="A625" s="28" t="s">
        <v>1697</v>
      </c>
      <c r="B625" s="28" t="s">
        <v>1698</v>
      </c>
      <c r="C625" s="25">
        <v>44091</v>
      </c>
      <c r="D625" s="26">
        <v>44296</v>
      </c>
      <c r="E625" s="74">
        <f t="shared" si="9"/>
        <v>205</v>
      </c>
      <c r="F625" s="27" t="s">
        <v>1616</v>
      </c>
      <c r="G625" s="29" t="s">
        <v>1</v>
      </c>
      <c r="H625" s="29"/>
      <c r="K625" s="28" t="s">
        <v>1699</v>
      </c>
    </row>
    <row r="626" spans="1:26" s="99" customFormat="1" ht="15.75" customHeight="1">
      <c r="A626" s="28" t="s">
        <v>1515</v>
      </c>
      <c r="B626" s="28" t="s">
        <v>1516</v>
      </c>
      <c r="C626" s="25">
        <v>44196</v>
      </c>
      <c r="D626" s="26">
        <v>44299</v>
      </c>
      <c r="E626" s="74">
        <f t="shared" si="9"/>
        <v>103</v>
      </c>
      <c r="F626" s="27" t="s">
        <v>0</v>
      </c>
      <c r="G626" s="29" t="s">
        <v>541</v>
      </c>
      <c r="H626" s="29"/>
      <c r="I626" s="28"/>
      <c r="J626" s="38" t="s">
        <v>1517</v>
      </c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s="99" customFormat="1" ht="15.75" customHeight="1">
      <c r="A627" s="28" t="s">
        <v>1700</v>
      </c>
      <c r="B627" s="28" t="s">
        <v>1701</v>
      </c>
      <c r="C627" s="25">
        <v>43878</v>
      </c>
      <c r="D627" s="26">
        <v>44301</v>
      </c>
      <c r="E627" s="74">
        <f t="shared" si="9"/>
        <v>423</v>
      </c>
      <c r="F627" s="27" t="s">
        <v>0</v>
      </c>
      <c r="G627" s="29" t="s">
        <v>1702</v>
      </c>
      <c r="H627" s="29"/>
      <c r="J627" s="38" t="s">
        <v>1703</v>
      </c>
      <c r="K627" s="28" t="s">
        <v>1704</v>
      </c>
    </row>
    <row r="628" spans="1:26" s="113" customFormat="1" ht="15.75" customHeight="1">
      <c r="A628" s="28" t="s">
        <v>1497</v>
      </c>
      <c r="B628" s="28" t="s">
        <v>1498</v>
      </c>
      <c r="C628" s="25">
        <v>44234</v>
      </c>
      <c r="D628" s="26">
        <v>44303</v>
      </c>
      <c r="E628" s="74">
        <f t="shared" si="9"/>
        <v>69</v>
      </c>
      <c r="F628" s="27" t="s">
        <v>0</v>
      </c>
      <c r="G628" s="29" t="s">
        <v>1</v>
      </c>
      <c r="H628" s="112"/>
      <c r="J628" s="108" t="s">
        <v>1705</v>
      </c>
    </row>
    <row r="629" spans="1:26" s="99" customFormat="1" ht="15.75" customHeight="1">
      <c r="A629" s="28" t="s">
        <v>1706</v>
      </c>
      <c r="B629" s="28" t="s">
        <v>1707</v>
      </c>
      <c r="C629" s="25">
        <v>44095</v>
      </c>
      <c r="D629" s="26">
        <v>44310</v>
      </c>
      <c r="E629" s="74">
        <f t="shared" si="9"/>
        <v>215</v>
      </c>
      <c r="F629" s="27" t="s">
        <v>60</v>
      </c>
      <c r="G629" s="29" t="s">
        <v>405</v>
      </c>
      <c r="H629" s="29" t="s">
        <v>2</v>
      </c>
    </row>
    <row r="630" spans="1:26" s="99" customFormat="1" ht="15.75" customHeight="1">
      <c r="A630" s="99" t="s">
        <v>1708</v>
      </c>
      <c r="B630" s="99" t="s">
        <v>1709</v>
      </c>
      <c r="C630" s="25">
        <v>44205</v>
      </c>
      <c r="D630" s="26">
        <v>44315</v>
      </c>
      <c r="E630" s="74">
        <f t="shared" si="9"/>
        <v>110</v>
      </c>
      <c r="F630" s="27" t="s">
        <v>0</v>
      </c>
      <c r="G630" s="29" t="s">
        <v>6</v>
      </c>
      <c r="H630" s="29"/>
    </row>
    <row r="631" spans="1:26" s="99" customFormat="1" ht="15.75" customHeight="1">
      <c r="A631" s="28" t="s">
        <v>1710</v>
      </c>
      <c r="B631" s="28" t="s">
        <v>1710</v>
      </c>
      <c r="C631" s="25">
        <v>43913</v>
      </c>
      <c r="D631" s="26">
        <v>44315</v>
      </c>
      <c r="E631" s="74">
        <f t="shared" si="9"/>
        <v>402</v>
      </c>
      <c r="F631" s="27" t="s">
        <v>0</v>
      </c>
      <c r="G631" s="29"/>
      <c r="H631" s="29"/>
      <c r="J631" s="38" t="s">
        <v>1711</v>
      </c>
    </row>
    <row r="632" spans="1:26" s="99" customFormat="1" ht="15.75" customHeight="1">
      <c r="A632" s="99" t="s">
        <v>1712</v>
      </c>
      <c r="B632" s="99" t="s">
        <v>1713</v>
      </c>
      <c r="C632" s="25">
        <v>44298</v>
      </c>
      <c r="D632" s="26">
        <v>44315</v>
      </c>
      <c r="E632" s="74">
        <f t="shared" si="9"/>
        <v>17</v>
      </c>
      <c r="F632" s="27" t="s">
        <v>0</v>
      </c>
      <c r="G632" s="29"/>
      <c r="H632" s="29"/>
    </row>
    <row r="633" spans="1:26" s="99" customFormat="1" ht="15.75" customHeight="1">
      <c r="A633" s="124" t="s">
        <v>1714</v>
      </c>
      <c r="B633" s="99" t="s">
        <v>1715</v>
      </c>
      <c r="C633" s="25">
        <v>44318</v>
      </c>
      <c r="D633" s="26">
        <v>44320</v>
      </c>
      <c r="E633" s="74">
        <f t="shared" si="9"/>
        <v>2</v>
      </c>
      <c r="F633" s="27" t="s">
        <v>0</v>
      </c>
      <c r="G633" s="29"/>
      <c r="H633" s="29"/>
    </row>
    <row r="634" spans="1:26" s="99" customFormat="1" ht="15.75" customHeight="1">
      <c r="A634" s="28" t="s">
        <v>1716</v>
      </c>
      <c r="B634" s="28" t="s">
        <v>1717</v>
      </c>
      <c r="C634" s="25">
        <v>43926</v>
      </c>
      <c r="D634" s="26">
        <v>44323</v>
      </c>
      <c r="E634" s="74">
        <f t="shared" si="9"/>
        <v>397</v>
      </c>
      <c r="F634" s="27" t="s">
        <v>1718</v>
      </c>
      <c r="G634" s="29"/>
      <c r="H634" s="29" t="s">
        <v>1545</v>
      </c>
      <c r="J634" s="38" t="s">
        <v>1719</v>
      </c>
      <c r="K634" s="28" t="s">
        <v>1720</v>
      </c>
    </row>
    <row r="635" spans="1:26" s="99" customFormat="1" ht="15.75" customHeight="1">
      <c r="A635" s="28" t="s">
        <v>330</v>
      </c>
      <c r="B635" s="28" t="s">
        <v>1721</v>
      </c>
      <c r="C635" s="25">
        <v>43899</v>
      </c>
      <c r="D635" s="26">
        <v>44324</v>
      </c>
      <c r="E635" s="74">
        <f t="shared" si="9"/>
        <v>425</v>
      </c>
      <c r="F635" s="29" t="s">
        <v>0</v>
      </c>
      <c r="G635" s="29" t="s">
        <v>1</v>
      </c>
      <c r="H635" s="29"/>
      <c r="J635" s="38" t="s">
        <v>1722</v>
      </c>
      <c r="K635" s="28" t="s">
        <v>1723</v>
      </c>
    </row>
    <row r="636" spans="1:26" s="99" customFormat="1" ht="15.75" customHeight="1">
      <c r="A636" s="99" t="s">
        <v>1724</v>
      </c>
      <c r="B636" s="99" t="s">
        <v>1725</v>
      </c>
      <c r="C636" s="25">
        <v>44304</v>
      </c>
      <c r="D636" s="26">
        <v>44325</v>
      </c>
      <c r="E636" s="74">
        <f t="shared" si="9"/>
        <v>21</v>
      </c>
      <c r="F636" s="27" t="s">
        <v>0</v>
      </c>
      <c r="G636" s="29"/>
      <c r="H636" s="29"/>
    </row>
    <row r="637" spans="1:26" s="99" customFormat="1" ht="15.75" customHeight="1">
      <c r="A637" s="40" t="s">
        <v>1726</v>
      </c>
      <c r="B637" s="28" t="s">
        <v>1727</v>
      </c>
      <c r="C637" s="25">
        <v>44308</v>
      </c>
      <c r="D637" s="26">
        <v>44326</v>
      </c>
      <c r="E637" s="74">
        <f t="shared" si="9"/>
        <v>18</v>
      </c>
      <c r="F637" s="27" t="s">
        <v>0</v>
      </c>
      <c r="G637" s="29"/>
      <c r="H637" s="29"/>
      <c r="J637" s="108"/>
    </row>
    <row r="638" spans="1:26" s="99" customFormat="1" ht="15.75" customHeight="1">
      <c r="A638" s="99" t="s">
        <v>1728</v>
      </c>
      <c r="B638" s="99" t="s">
        <v>1729</v>
      </c>
      <c r="C638" s="25">
        <v>44294</v>
      </c>
      <c r="D638" s="26">
        <v>44327</v>
      </c>
      <c r="E638" s="74">
        <f t="shared" si="9"/>
        <v>33</v>
      </c>
      <c r="F638" s="27" t="s">
        <v>0</v>
      </c>
      <c r="G638" s="29"/>
      <c r="H638" s="29"/>
    </row>
    <row r="639" spans="1:26" s="99" customFormat="1" ht="15.75" customHeight="1">
      <c r="A639" s="28" t="s">
        <v>400</v>
      </c>
      <c r="B639" s="28" t="s">
        <v>400</v>
      </c>
      <c r="C639" s="25">
        <v>44089</v>
      </c>
      <c r="D639" s="26">
        <v>44327</v>
      </c>
      <c r="E639" s="74">
        <f t="shared" si="9"/>
        <v>238</v>
      </c>
      <c r="F639" s="29" t="s">
        <v>139</v>
      </c>
      <c r="G639" s="29" t="s">
        <v>1730</v>
      </c>
      <c r="H639" s="29"/>
      <c r="K639" s="28" t="s">
        <v>402</v>
      </c>
    </row>
    <row r="640" spans="1:26" s="99" customFormat="1" ht="15.75" customHeight="1">
      <c r="A640" s="28" t="s">
        <v>1284</v>
      </c>
      <c r="B640" s="28" t="s">
        <v>1285</v>
      </c>
      <c r="C640" s="25">
        <v>44024</v>
      </c>
      <c r="D640" s="26">
        <v>44330</v>
      </c>
      <c r="E640" s="74">
        <f t="shared" si="9"/>
        <v>306</v>
      </c>
      <c r="F640" s="27" t="s">
        <v>0</v>
      </c>
      <c r="G640" s="29"/>
      <c r="H640" s="29"/>
    </row>
    <row r="641" spans="1:26" s="99" customFormat="1" ht="15.75" customHeight="1">
      <c r="A641" s="40" t="s">
        <v>1432</v>
      </c>
      <c r="B641" s="28" t="s">
        <v>1433</v>
      </c>
      <c r="C641" s="25">
        <v>44053</v>
      </c>
      <c r="D641" s="25">
        <v>44331</v>
      </c>
      <c r="E641" s="74">
        <f t="shared" si="9"/>
        <v>278</v>
      </c>
      <c r="F641" s="27" t="s">
        <v>0</v>
      </c>
      <c r="G641" s="29" t="s">
        <v>54</v>
      </c>
      <c r="H641" s="29"/>
      <c r="I641" s="28"/>
      <c r="J641" s="38" t="s">
        <v>1434</v>
      </c>
      <c r="K641" s="28" t="s">
        <v>1731</v>
      </c>
    </row>
    <row r="642" spans="1:26" s="99" customFormat="1" ht="15.75" customHeight="1">
      <c r="A642" s="124" t="s">
        <v>414</v>
      </c>
      <c r="B642" s="99" t="s">
        <v>415</v>
      </c>
      <c r="C642" s="25">
        <v>44325</v>
      </c>
      <c r="D642" s="25">
        <v>44331</v>
      </c>
      <c r="E642" s="74">
        <f t="shared" si="9"/>
        <v>6</v>
      </c>
      <c r="F642" s="27" t="s">
        <v>112</v>
      </c>
      <c r="G642" s="29"/>
      <c r="H642" s="29"/>
    </row>
    <row r="643" spans="1:26" s="99" customFormat="1" ht="15.75" customHeight="1">
      <c r="A643" s="40" t="s">
        <v>1732</v>
      </c>
      <c r="B643" s="28" t="s">
        <v>1733</v>
      </c>
      <c r="C643" s="25">
        <v>43628</v>
      </c>
      <c r="D643" s="25">
        <v>44331</v>
      </c>
      <c r="E643" s="74">
        <f t="shared" ref="E643:E654" si="10">D643-C643</f>
        <v>703</v>
      </c>
      <c r="F643" s="27" t="s">
        <v>70</v>
      </c>
      <c r="G643" s="29"/>
      <c r="H643" s="29"/>
      <c r="I643" s="28"/>
      <c r="J643" s="28"/>
      <c r="K643" s="28" t="s">
        <v>1734</v>
      </c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s="99" customFormat="1" ht="15.75" customHeight="1">
      <c r="A644" s="40" t="s">
        <v>1531</v>
      </c>
      <c r="B644" s="28" t="s">
        <v>1735</v>
      </c>
      <c r="C644" s="25">
        <v>43875</v>
      </c>
      <c r="D644" s="26">
        <v>44332</v>
      </c>
      <c r="E644" s="74">
        <f t="shared" si="10"/>
        <v>457</v>
      </c>
      <c r="F644" s="27" t="s">
        <v>0</v>
      </c>
      <c r="G644" s="29" t="s">
        <v>54</v>
      </c>
      <c r="H644" s="29"/>
      <c r="J644" s="38" t="s">
        <v>1736</v>
      </c>
    </row>
    <row r="645" spans="1:26" s="113" customFormat="1" ht="15.75" customHeight="1">
      <c r="A645" s="113" t="s">
        <v>1737</v>
      </c>
      <c r="B645" s="99" t="s">
        <v>1738</v>
      </c>
      <c r="C645" s="110">
        <v>44307</v>
      </c>
      <c r="D645" s="111">
        <v>44335</v>
      </c>
      <c r="E645" s="74">
        <f t="shared" si="10"/>
        <v>28</v>
      </c>
      <c r="F645" s="27" t="s">
        <v>0</v>
      </c>
      <c r="G645" s="112"/>
      <c r="H645" s="112"/>
    </row>
    <row r="646" spans="1:26" s="113" customFormat="1" ht="15.75" customHeight="1">
      <c r="A646" s="99" t="s">
        <v>1739</v>
      </c>
      <c r="B646" s="99" t="s">
        <v>1740</v>
      </c>
      <c r="C646" s="110">
        <v>44296</v>
      </c>
      <c r="D646" s="111">
        <v>44336</v>
      </c>
      <c r="E646" s="74">
        <f t="shared" si="10"/>
        <v>40</v>
      </c>
      <c r="F646" s="114" t="s">
        <v>60</v>
      </c>
      <c r="G646" s="112"/>
      <c r="H646" s="112"/>
    </row>
    <row r="647" spans="1:26" s="113" customFormat="1" ht="15.75" customHeight="1">
      <c r="A647" s="40" t="s">
        <v>1741</v>
      </c>
      <c r="B647" s="28" t="s">
        <v>1742</v>
      </c>
      <c r="C647" s="110">
        <v>43867</v>
      </c>
      <c r="D647" s="111">
        <v>44338</v>
      </c>
      <c r="E647" s="74">
        <f t="shared" si="10"/>
        <v>471</v>
      </c>
      <c r="F647" s="27" t="s">
        <v>0</v>
      </c>
      <c r="G647" s="112" t="s">
        <v>279</v>
      </c>
      <c r="H647" s="112"/>
      <c r="J647" s="38" t="s">
        <v>1743</v>
      </c>
    </row>
    <row r="648" spans="1:26" s="99" customFormat="1" ht="15.75" customHeight="1">
      <c r="A648" s="44" t="s">
        <v>927</v>
      </c>
      <c r="B648" s="37" t="s">
        <v>928</v>
      </c>
      <c r="C648" s="25">
        <v>44333</v>
      </c>
      <c r="D648" s="26">
        <v>44338</v>
      </c>
      <c r="E648" s="74">
        <f t="shared" si="10"/>
        <v>5</v>
      </c>
      <c r="F648" s="27" t="s">
        <v>0</v>
      </c>
      <c r="G648" s="29" t="s">
        <v>54</v>
      </c>
      <c r="H648" s="29"/>
      <c r="I648" s="28"/>
      <c r="J648" s="28"/>
    </row>
    <row r="649" spans="1:26" s="113" customFormat="1" ht="15.75" customHeight="1">
      <c r="A649" s="99" t="s">
        <v>1744</v>
      </c>
      <c r="B649" s="99" t="s">
        <v>1745</v>
      </c>
      <c r="C649" s="110">
        <v>44243</v>
      </c>
      <c r="D649" s="26">
        <v>44338</v>
      </c>
      <c r="E649" s="74">
        <f t="shared" si="10"/>
        <v>95</v>
      </c>
      <c r="F649" s="27" t="s">
        <v>0</v>
      </c>
      <c r="G649" s="112"/>
      <c r="H649" s="112"/>
    </row>
    <row r="650" spans="1:26" s="113" customFormat="1" ht="15.75" customHeight="1">
      <c r="A650" s="99" t="s">
        <v>1746</v>
      </c>
      <c r="B650" s="99" t="s">
        <v>1747</v>
      </c>
      <c r="C650" s="25">
        <v>44270</v>
      </c>
      <c r="D650" s="26">
        <v>44338</v>
      </c>
      <c r="E650" s="74">
        <f t="shared" si="10"/>
        <v>68</v>
      </c>
      <c r="F650" s="27" t="s">
        <v>0</v>
      </c>
      <c r="G650" s="112" t="s">
        <v>54</v>
      </c>
      <c r="H650" s="112"/>
      <c r="K650" s="113" t="s">
        <v>1748</v>
      </c>
    </row>
    <row r="651" spans="1:26" s="99" customFormat="1" ht="15.75" customHeight="1">
      <c r="A651" s="99" t="s">
        <v>1749</v>
      </c>
      <c r="B651" s="99" t="s">
        <v>1750</v>
      </c>
      <c r="C651" s="25">
        <v>44269</v>
      </c>
      <c r="D651" s="26">
        <v>44339</v>
      </c>
      <c r="E651" s="74">
        <f t="shared" si="10"/>
        <v>70</v>
      </c>
      <c r="F651" s="27" t="s">
        <v>0</v>
      </c>
      <c r="G651" s="29"/>
      <c r="H651" s="29"/>
      <c r="J651" s="108" t="s">
        <v>1751</v>
      </c>
    </row>
    <row r="652" spans="1:26" s="99" customFormat="1" ht="15.75" customHeight="1">
      <c r="A652" s="99" t="s">
        <v>1752</v>
      </c>
      <c r="B652" s="99" t="s">
        <v>1753</v>
      </c>
      <c r="C652" s="25">
        <v>44175</v>
      </c>
      <c r="D652" s="26">
        <v>44344</v>
      </c>
      <c r="E652" s="74">
        <f t="shared" si="10"/>
        <v>169</v>
      </c>
      <c r="F652" s="27" t="s">
        <v>0</v>
      </c>
      <c r="G652" s="29" t="s">
        <v>16</v>
      </c>
      <c r="H652" s="29"/>
      <c r="J652" s="108" t="s">
        <v>1754</v>
      </c>
    </row>
    <row r="653" spans="1:26" s="99" customFormat="1" ht="15.75" customHeight="1">
      <c r="A653" s="28" t="s">
        <v>1755</v>
      </c>
      <c r="B653" s="59" t="s">
        <v>1756</v>
      </c>
      <c r="C653" s="25">
        <v>44088</v>
      </c>
      <c r="D653" s="26">
        <v>44345</v>
      </c>
      <c r="E653" s="74">
        <f t="shared" si="10"/>
        <v>257</v>
      </c>
      <c r="F653" s="27" t="s">
        <v>87</v>
      </c>
      <c r="G653" s="29"/>
      <c r="H653" s="29"/>
    </row>
    <row r="654" spans="1:26" s="99" customFormat="1" ht="15.75" customHeight="1">
      <c r="A654" s="124" t="s">
        <v>1757</v>
      </c>
      <c r="B654" s="99" t="s">
        <v>1758</v>
      </c>
      <c r="C654" s="25">
        <v>44321</v>
      </c>
      <c r="D654" s="26">
        <v>44345</v>
      </c>
      <c r="E654" s="74">
        <f t="shared" si="10"/>
        <v>24</v>
      </c>
      <c r="F654" s="27" t="s">
        <v>60</v>
      </c>
      <c r="G654" s="29"/>
      <c r="H654" s="29"/>
    </row>
    <row r="655" spans="1:26" s="99" customFormat="1" ht="15.75" customHeight="1">
      <c r="A655" s="99" t="s">
        <v>1759</v>
      </c>
      <c r="B655" s="99" t="s">
        <v>1760</v>
      </c>
      <c r="C655" s="25">
        <v>44327</v>
      </c>
      <c r="D655" s="26">
        <v>44345</v>
      </c>
      <c r="E655" s="74">
        <f t="shared" ref="E655:E718" si="11">D655-C655</f>
        <v>18</v>
      </c>
      <c r="F655" s="27" t="s">
        <v>0</v>
      </c>
      <c r="G655" s="29"/>
      <c r="H655" s="29"/>
      <c r="K655" s="99" t="s">
        <v>1761</v>
      </c>
    </row>
    <row r="656" spans="1:26" s="113" customFormat="1" ht="15.75" customHeight="1">
      <c r="A656" s="99" t="s">
        <v>1762</v>
      </c>
      <c r="B656" s="99" t="s">
        <v>1763</v>
      </c>
      <c r="C656" s="110">
        <v>44269</v>
      </c>
      <c r="D656" s="111">
        <v>44346</v>
      </c>
      <c r="E656" s="74">
        <f t="shared" si="11"/>
        <v>77</v>
      </c>
      <c r="F656" s="29" t="s">
        <v>1764</v>
      </c>
      <c r="G656" s="112"/>
      <c r="H656" s="112"/>
    </row>
    <row r="657" spans="1:26" s="113" customFormat="1" ht="15.75" customHeight="1">
      <c r="A657" s="124" t="s">
        <v>1765</v>
      </c>
      <c r="B657" s="99" t="s">
        <v>1766</v>
      </c>
      <c r="C657" s="110">
        <v>44326</v>
      </c>
      <c r="D657" s="111">
        <v>44347</v>
      </c>
      <c r="E657" s="74">
        <f t="shared" si="11"/>
        <v>21</v>
      </c>
      <c r="F657" s="114" t="s">
        <v>60</v>
      </c>
      <c r="G657" s="112"/>
      <c r="H657" s="112"/>
    </row>
    <row r="658" spans="1:26" s="113" customFormat="1" ht="15.75" customHeight="1">
      <c r="A658" s="124" t="s">
        <v>1767</v>
      </c>
      <c r="B658" s="99" t="s">
        <v>1768</v>
      </c>
      <c r="C658" s="110">
        <v>44321</v>
      </c>
      <c r="D658" s="111">
        <v>44348</v>
      </c>
      <c r="E658" s="74">
        <f t="shared" si="11"/>
        <v>27</v>
      </c>
      <c r="F658" s="27" t="s">
        <v>0</v>
      </c>
      <c r="G658" s="112"/>
      <c r="H658" s="112"/>
    </row>
    <row r="659" spans="1:26" s="99" customFormat="1" ht="15.75" customHeight="1">
      <c r="A659" s="40" t="s">
        <v>1453</v>
      </c>
      <c r="B659" s="28" t="s">
        <v>1454</v>
      </c>
      <c r="C659" s="25">
        <v>44181</v>
      </c>
      <c r="D659" s="26">
        <v>44352</v>
      </c>
      <c r="E659" s="74">
        <f t="shared" si="11"/>
        <v>171</v>
      </c>
      <c r="F659" s="27" t="s">
        <v>0</v>
      </c>
      <c r="G659" s="29" t="s">
        <v>16</v>
      </c>
      <c r="H659" s="29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s="113" customFormat="1" ht="15.75" customHeight="1">
      <c r="A660" s="40" t="s">
        <v>1218</v>
      </c>
      <c r="B660" s="28" t="s">
        <v>1383</v>
      </c>
      <c r="C660" s="110">
        <v>44059</v>
      </c>
      <c r="D660" s="111">
        <v>44353</v>
      </c>
      <c r="E660" s="74">
        <f t="shared" si="11"/>
        <v>294</v>
      </c>
      <c r="F660" s="27" t="s">
        <v>0</v>
      </c>
      <c r="G660" s="112"/>
      <c r="H660" s="112"/>
      <c r="J660" s="108" t="s">
        <v>1384</v>
      </c>
    </row>
    <row r="661" spans="1:26" s="113" customFormat="1" ht="15.75" customHeight="1">
      <c r="A661" s="124" t="s">
        <v>480</v>
      </c>
      <c r="B661" s="99" t="s">
        <v>481</v>
      </c>
      <c r="C661" s="110">
        <v>44325</v>
      </c>
      <c r="D661" s="111">
        <v>44354</v>
      </c>
      <c r="E661" s="74">
        <f t="shared" si="11"/>
        <v>29</v>
      </c>
      <c r="F661" s="27" t="s">
        <v>0</v>
      </c>
      <c r="G661" s="112"/>
      <c r="H661" s="112"/>
    </row>
    <row r="662" spans="1:26" s="113" customFormat="1" ht="15.75" customHeight="1">
      <c r="A662" s="99" t="s">
        <v>1769</v>
      </c>
      <c r="B662" s="99" t="s">
        <v>1770</v>
      </c>
      <c r="C662" s="110">
        <v>44285</v>
      </c>
      <c r="D662" s="111">
        <v>44359</v>
      </c>
      <c r="E662" s="74">
        <f t="shared" si="11"/>
        <v>74</v>
      </c>
      <c r="F662" s="27" t="s">
        <v>0</v>
      </c>
      <c r="G662" s="112" t="s">
        <v>1</v>
      </c>
      <c r="H662" s="112" t="s">
        <v>133</v>
      </c>
      <c r="K662" s="113" t="s">
        <v>1771</v>
      </c>
    </row>
    <row r="663" spans="1:26" s="113" customFormat="1" ht="15.75" customHeight="1">
      <c r="A663" s="113" t="s">
        <v>730</v>
      </c>
      <c r="B663" s="113" t="s">
        <v>1772</v>
      </c>
      <c r="C663" s="110">
        <v>44340</v>
      </c>
      <c r="D663" s="111">
        <v>44360</v>
      </c>
      <c r="E663" s="74">
        <f t="shared" si="11"/>
        <v>20</v>
      </c>
      <c r="F663" s="27" t="s">
        <v>0</v>
      </c>
      <c r="G663" s="112"/>
      <c r="H663" s="112"/>
    </row>
    <row r="664" spans="1:26" s="99" customFormat="1" ht="15.75" customHeight="1">
      <c r="A664" s="28" t="s">
        <v>1471</v>
      </c>
      <c r="B664" s="28" t="s">
        <v>1773</v>
      </c>
      <c r="C664" s="25">
        <v>44324</v>
      </c>
      <c r="D664" s="111">
        <v>44360</v>
      </c>
      <c r="E664" s="74">
        <f t="shared" si="11"/>
        <v>36</v>
      </c>
      <c r="F664" s="27" t="s">
        <v>0</v>
      </c>
      <c r="G664" s="29" t="s">
        <v>279</v>
      </c>
      <c r="H664" s="29"/>
      <c r="I664" s="28"/>
      <c r="J664" s="28"/>
      <c r="K664" s="28" t="s">
        <v>1774</v>
      </c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s="113" customFormat="1">
      <c r="A665" s="40" t="s">
        <v>1775</v>
      </c>
      <c r="B665" s="130" t="s">
        <v>1776</v>
      </c>
      <c r="C665" s="110">
        <v>43626</v>
      </c>
      <c r="D665" s="111">
        <v>44360</v>
      </c>
      <c r="E665" s="74">
        <f t="shared" si="11"/>
        <v>734</v>
      </c>
      <c r="F665" s="114" t="s">
        <v>70</v>
      </c>
      <c r="G665" s="112" t="s">
        <v>45</v>
      </c>
      <c r="H665" s="112" t="s">
        <v>106</v>
      </c>
      <c r="I665" s="131"/>
      <c r="J665" s="132" t="s">
        <v>1777</v>
      </c>
      <c r="K665" s="131"/>
      <c r="L665" s="131"/>
      <c r="M665" s="131"/>
      <c r="N665" s="131"/>
      <c r="O665" s="131"/>
      <c r="P665" s="131"/>
      <c r="Q665" s="131"/>
      <c r="R665" s="131"/>
      <c r="S665" s="131"/>
      <c r="T665" s="131"/>
      <c r="U665" s="131"/>
      <c r="V665" s="131"/>
      <c r="W665" s="131"/>
      <c r="X665" s="131"/>
      <c r="Y665" s="131"/>
      <c r="Z665" s="131"/>
    </row>
    <row r="666" spans="1:26" s="113" customFormat="1" ht="15.75" customHeight="1">
      <c r="A666" s="113" t="s">
        <v>1778</v>
      </c>
      <c r="B666" s="113" t="s">
        <v>1779</v>
      </c>
      <c r="C666" s="110">
        <v>44345</v>
      </c>
      <c r="D666" s="111">
        <v>44362</v>
      </c>
      <c r="E666" s="74">
        <f t="shared" si="11"/>
        <v>17</v>
      </c>
      <c r="F666" s="114" t="s">
        <v>730</v>
      </c>
      <c r="G666" s="112"/>
      <c r="H666" s="112"/>
    </row>
    <row r="667" spans="1:26" s="99" customFormat="1" ht="15.75" customHeight="1">
      <c r="A667" s="28" t="s">
        <v>1177</v>
      </c>
      <c r="B667" s="28" t="s">
        <v>1178</v>
      </c>
      <c r="C667" s="25">
        <v>44290</v>
      </c>
      <c r="D667" s="26">
        <v>44363</v>
      </c>
      <c r="E667" s="74">
        <f t="shared" si="11"/>
        <v>73</v>
      </c>
      <c r="F667" s="27" t="s">
        <v>0</v>
      </c>
      <c r="G667" s="29" t="s">
        <v>62</v>
      </c>
      <c r="H667" s="29"/>
      <c r="I667" s="28"/>
      <c r="J667" s="38" t="s">
        <v>1179</v>
      </c>
      <c r="K667" s="28" t="s">
        <v>1780</v>
      </c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s="99" customFormat="1" ht="15.75" customHeight="1">
      <c r="A668" s="40" t="s">
        <v>695</v>
      </c>
      <c r="B668" s="24" t="s">
        <v>696</v>
      </c>
      <c r="C668" s="25">
        <v>44312</v>
      </c>
      <c r="D668" s="26">
        <v>44364</v>
      </c>
      <c r="E668" s="74">
        <f t="shared" si="11"/>
        <v>52</v>
      </c>
      <c r="F668" s="27" t="s">
        <v>0</v>
      </c>
      <c r="G668" s="29"/>
      <c r="H668" s="29"/>
    </row>
    <row r="669" spans="1:26" s="99" customFormat="1" ht="15.75" customHeight="1">
      <c r="A669" s="28" t="s">
        <v>443</v>
      </c>
      <c r="B669" s="28" t="s">
        <v>444</v>
      </c>
      <c r="C669" s="25">
        <v>44270</v>
      </c>
      <c r="D669" s="25">
        <v>44366</v>
      </c>
      <c r="E669" s="74">
        <f t="shared" si="11"/>
        <v>96</v>
      </c>
      <c r="F669" s="27" t="s">
        <v>0</v>
      </c>
      <c r="G669" s="29"/>
      <c r="H669" s="29"/>
      <c r="I669" s="28"/>
      <c r="J669" s="38" t="s">
        <v>445</v>
      </c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s="99" customFormat="1" ht="15.75" customHeight="1">
      <c r="A670" s="99" t="s">
        <v>1781</v>
      </c>
      <c r="B670" s="99" t="s">
        <v>1782</v>
      </c>
      <c r="C670" s="25">
        <v>44335</v>
      </c>
      <c r="D670" s="25">
        <v>44366</v>
      </c>
      <c r="E670" s="74">
        <f t="shared" si="11"/>
        <v>31</v>
      </c>
      <c r="F670" s="27" t="s">
        <v>0</v>
      </c>
      <c r="G670" s="29"/>
      <c r="H670" s="29"/>
    </row>
    <row r="671" spans="1:26" s="99" customFormat="1" ht="15.75" customHeight="1">
      <c r="A671" s="124" t="s">
        <v>1783</v>
      </c>
      <c r="B671" s="99" t="s">
        <v>1784</v>
      </c>
      <c r="C671" s="25">
        <v>44316</v>
      </c>
      <c r="D671" s="25">
        <v>44366</v>
      </c>
      <c r="E671" s="74">
        <f t="shared" si="11"/>
        <v>50</v>
      </c>
      <c r="F671" s="27" t="s">
        <v>139</v>
      </c>
      <c r="G671" s="29"/>
      <c r="H671" s="29"/>
    </row>
    <row r="672" spans="1:26" s="113" customFormat="1" ht="15.75" customHeight="1">
      <c r="A672" s="113" t="s">
        <v>1785</v>
      </c>
      <c r="B672" s="113" t="s">
        <v>1786</v>
      </c>
      <c r="C672" s="25">
        <v>44358</v>
      </c>
      <c r="D672" s="25">
        <v>44366</v>
      </c>
      <c r="E672" s="74">
        <f t="shared" si="11"/>
        <v>8</v>
      </c>
      <c r="F672" s="114" t="s">
        <v>991</v>
      </c>
      <c r="G672" s="112"/>
      <c r="H672" s="112"/>
    </row>
    <row r="673" spans="1:26" s="99" customFormat="1" ht="15.75" customHeight="1">
      <c r="A673" s="99" t="s">
        <v>1787</v>
      </c>
      <c r="B673" s="99" t="s">
        <v>1788</v>
      </c>
      <c r="C673" s="25">
        <v>44351</v>
      </c>
      <c r="D673" s="26">
        <v>44367</v>
      </c>
      <c r="E673" s="74">
        <f t="shared" si="11"/>
        <v>16</v>
      </c>
      <c r="F673" s="27" t="s">
        <v>0</v>
      </c>
      <c r="G673" s="29"/>
      <c r="H673" s="29"/>
    </row>
    <row r="674" spans="1:26" s="113" customFormat="1" ht="15.75" customHeight="1">
      <c r="A674" s="113" t="s">
        <v>1789</v>
      </c>
      <c r="B674" s="113" t="s">
        <v>1790</v>
      </c>
      <c r="C674" s="25">
        <v>44334</v>
      </c>
      <c r="D674" s="26">
        <v>44368</v>
      </c>
      <c r="E674" s="74">
        <f t="shared" si="11"/>
        <v>34</v>
      </c>
      <c r="F674" s="27" t="s">
        <v>0</v>
      </c>
      <c r="G674" s="112"/>
      <c r="H674" s="112"/>
    </row>
    <row r="675" spans="1:26" s="113" customFormat="1" ht="15.75" customHeight="1">
      <c r="A675" s="113" t="s">
        <v>1791</v>
      </c>
      <c r="B675" s="113" t="s">
        <v>1792</v>
      </c>
      <c r="C675" s="25">
        <v>44352</v>
      </c>
      <c r="D675" s="111">
        <v>44369</v>
      </c>
      <c r="E675" s="74">
        <f t="shared" si="11"/>
        <v>17</v>
      </c>
      <c r="F675" s="27" t="s">
        <v>0</v>
      </c>
      <c r="G675" s="112"/>
      <c r="H675" s="112"/>
    </row>
    <row r="676" spans="1:26" s="113" customFormat="1" ht="15.75" customHeight="1">
      <c r="A676" s="113" t="s">
        <v>1793</v>
      </c>
      <c r="B676" s="99" t="s">
        <v>1794</v>
      </c>
      <c r="C676" s="110">
        <v>44216</v>
      </c>
      <c r="D676" s="111">
        <v>44372</v>
      </c>
      <c r="E676" s="74">
        <f t="shared" si="11"/>
        <v>156</v>
      </c>
      <c r="F676" s="27" t="s">
        <v>0</v>
      </c>
      <c r="G676" s="112"/>
      <c r="H676" s="112" t="s">
        <v>1795</v>
      </c>
      <c r="J676" s="108" t="s">
        <v>1796</v>
      </c>
    </row>
    <row r="677" spans="1:26" s="113" customFormat="1" ht="15.75" customHeight="1">
      <c r="A677" s="113" t="s">
        <v>1797</v>
      </c>
      <c r="B677" s="113" t="s">
        <v>1798</v>
      </c>
      <c r="C677" s="110">
        <v>44351</v>
      </c>
      <c r="D677" s="111">
        <v>44373</v>
      </c>
      <c r="E677" s="74">
        <f t="shared" si="11"/>
        <v>22</v>
      </c>
      <c r="F677" s="27" t="s">
        <v>0</v>
      </c>
      <c r="G677" s="112"/>
      <c r="H677" s="112"/>
    </row>
    <row r="678" spans="1:26" s="113" customFormat="1" ht="15.75" customHeight="1">
      <c r="A678" s="28" t="s">
        <v>485</v>
      </c>
      <c r="B678" s="28" t="s">
        <v>486</v>
      </c>
      <c r="C678" s="110">
        <v>44073</v>
      </c>
      <c r="D678" s="111">
        <v>44373</v>
      </c>
      <c r="E678" s="74">
        <f t="shared" si="11"/>
        <v>300</v>
      </c>
      <c r="F678" s="27" t="s">
        <v>0</v>
      </c>
      <c r="G678" s="29" t="s">
        <v>1</v>
      </c>
      <c r="H678" s="29" t="s">
        <v>106</v>
      </c>
      <c r="J678" s="108" t="s">
        <v>487</v>
      </c>
      <c r="K678" s="28" t="s">
        <v>488</v>
      </c>
    </row>
    <row r="679" spans="1:26" s="113" customFormat="1" ht="15.75" customHeight="1">
      <c r="A679" s="28" t="s">
        <v>1101</v>
      </c>
      <c r="B679" s="28" t="s">
        <v>1102</v>
      </c>
      <c r="C679" s="110">
        <v>43856</v>
      </c>
      <c r="D679" s="111">
        <v>44373</v>
      </c>
      <c r="E679" s="74">
        <f t="shared" si="11"/>
        <v>517</v>
      </c>
      <c r="F679" s="114" t="s">
        <v>0</v>
      </c>
      <c r="G679" s="112" t="s">
        <v>45</v>
      </c>
      <c r="H679" s="112"/>
      <c r="J679" s="38" t="s">
        <v>1799</v>
      </c>
    </row>
    <row r="680" spans="1:26" s="113" customFormat="1" ht="15.75" customHeight="1">
      <c r="A680" s="113" t="s">
        <v>1800</v>
      </c>
      <c r="B680" s="113" t="s">
        <v>1801</v>
      </c>
      <c r="C680" s="110">
        <v>44359</v>
      </c>
      <c r="D680" s="111">
        <v>44374</v>
      </c>
      <c r="E680" s="74">
        <f t="shared" si="11"/>
        <v>15</v>
      </c>
      <c r="F680" s="27" t="s">
        <v>0</v>
      </c>
      <c r="G680" s="112"/>
      <c r="H680" s="112"/>
    </row>
    <row r="681" spans="1:26" s="113" customFormat="1" ht="15.75" customHeight="1">
      <c r="A681" s="28" t="s">
        <v>1802</v>
      </c>
      <c r="B681" s="28" t="s">
        <v>1803</v>
      </c>
      <c r="C681" s="110">
        <v>43944</v>
      </c>
      <c r="D681" s="111">
        <v>44375</v>
      </c>
      <c r="E681" s="74">
        <f t="shared" si="11"/>
        <v>431</v>
      </c>
      <c r="F681" s="27" t="s">
        <v>0</v>
      </c>
      <c r="G681" s="112" t="s">
        <v>475</v>
      </c>
      <c r="H681" s="112"/>
      <c r="J681" s="108" t="s">
        <v>1804</v>
      </c>
    </row>
    <row r="682" spans="1:26" s="113" customFormat="1" ht="15.75" customHeight="1">
      <c r="A682" s="113" t="s">
        <v>1805</v>
      </c>
      <c r="B682" s="113" t="s">
        <v>1806</v>
      </c>
      <c r="C682" s="110">
        <v>44370</v>
      </c>
      <c r="D682" s="111">
        <v>44380</v>
      </c>
      <c r="E682" s="74">
        <f t="shared" si="11"/>
        <v>10</v>
      </c>
      <c r="F682" s="112" t="s">
        <v>139</v>
      </c>
      <c r="G682" s="112"/>
      <c r="H682" s="112"/>
    </row>
    <row r="683" spans="1:26" s="113" customFormat="1" ht="15.75" customHeight="1">
      <c r="A683" s="28" t="s">
        <v>1471</v>
      </c>
      <c r="B683" s="28" t="s">
        <v>1807</v>
      </c>
      <c r="C683" s="110">
        <v>44366</v>
      </c>
      <c r="D683" s="111">
        <v>44380</v>
      </c>
      <c r="E683" s="74">
        <f t="shared" si="11"/>
        <v>14</v>
      </c>
      <c r="F683" s="27" t="s">
        <v>0</v>
      </c>
      <c r="G683" s="112" t="s">
        <v>279</v>
      </c>
      <c r="H683" s="112"/>
      <c r="K683" s="113" t="s">
        <v>1774</v>
      </c>
    </row>
    <row r="684" spans="1:26" s="113" customFormat="1" ht="15.75" customHeight="1">
      <c r="A684" s="124" t="s">
        <v>1808</v>
      </c>
      <c r="B684" s="99" t="s">
        <v>1809</v>
      </c>
      <c r="C684" s="110">
        <v>44317</v>
      </c>
      <c r="D684" s="111">
        <v>44380</v>
      </c>
      <c r="E684" s="74">
        <f t="shared" si="11"/>
        <v>63</v>
      </c>
      <c r="F684" s="27" t="s">
        <v>0</v>
      </c>
      <c r="G684" s="112"/>
      <c r="H684" s="112"/>
    </row>
    <row r="685" spans="1:26" s="113" customFormat="1" ht="15.75" customHeight="1">
      <c r="A685" s="113" t="s">
        <v>1810</v>
      </c>
      <c r="B685" s="113" t="s">
        <v>1811</v>
      </c>
      <c r="C685" s="110">
        <v>44367</v>
      </c>
      <c r="D685" s="111">
        <v>44380</v>
      </c>
      <c r="E685" s="74">
        <f t="shared" si="11"/>
        <v>13</v>
      </c>
      <c r="F685" s="27" t="s">
        <v>0</v>
      </c>
      <c r="G685" s="112"/>
      <c r="H685" s="112"/>
    </row>
    <row r="686" spans="1:26" s="113" customFormat="1" ht="15.75" customHeight="1">
      <c r="A686" s="40" t="s">
        <v>1812</v>
      </c>
      <c r="B686" s="131" t="s">
        <v>1812</v>
      </c>
      <c r="C686" s="110">
        <v>43804</v>
      </c>
      <c r="D686" s="110">
        <v>44381</v>
      </c>
      <c r="E686" s="74">
        <f t="shared" si="11"/>
        <v>577</v>
      </c>
      <c r="F686" s="114" t="s">
        <v>0</v>
      </c>
      <c r="G686" s="112"/>
      <c r="H686" s="112" t="s">
        <v>2</v>
      </c>
      <c r="I686" s="131"/>
      <c r="J686" s="38" t="s">
        <v>1813</v>
      </c>
      <c r="K686" s="131" t="s">
        <v>1814</v>
      </c>
      <c r="L686" s="131"/>
      <c r="M686" s="131"/>
      <c r="N686" s="131"/>
      <c r="O686" s="131"/>
      <c r="P686" s="131"/>
      <c r="Q686" s="131"/>
      <c r="R686" s="131"/>
      <c r="S686" s="131"/>
      <c r="T686" s="131"/>
      <c r="U686" s="131"/>
      <c r="V686" s="131"/>
      <c r="W686" s="131"/>
      <c r="X686" s="131"/>
      <c r="Y686" s="131"/>
      <c r="Z686" s="131"/>
    </row>
    <row r="687" spans="1:26" s="113" customFormat="1" ht="15.75" customHeight="1">
      <c r="A687" s="113" t="s">
        <v>1815</v>
      </c>
      <c r="B687" s="113" t="s">
        <v>1815</v>
      </c>
      <c r="C687" s="110">
        <v>44360</v>
      </c>
      <c r="D687" s="110">
        <v>44381</v>
      </c>
      <c r="E687" s="74">
        <f t="shared" si="11"/>
        <v>21</v>
      </c>
      <c r="F687" s="32" t="s">
        <v>351</v>
      </c>
      <c r="G687" s="112"/>
      <c r="H687" s="112"/>
    </row>
    <row r="688" spans="1:26" s="113" customFormat="1" ht="15.75" customHeight="1">
      <c r="A688" s="113" t="s">
        <v>1816</v>
      </c>
      <c r="B688" s="99" t="s">
        <v>1817</v>
      </c>
      <c r="C688" s="110">
        <v>44311</v>
      </c>
      <c r="D688" s="111">
        <v>44382</v>
      </c>
      <c r="E688" s="74">
        <f t="shared" si="11"/>
        <v>71</v>
      </c>
      <c r="F688" s="114" t="s">
        <v>60</v>
      </c>
      <c r="G688" s="112"/>
      <c r="H688" s="112" t="s">
        <v>7</v>
      </c>
    </row>
    <row r="689" spans="1:26" s="113" customFormat="1" ht="15.75" customHeight="1">
      <c r="A689" s="99" t="s">
        <v>1818</v>
      </c>
      <c r="B689" s="99" t="s">
        <v>1819</v>
      </c>
      <c r="C689" s="110">
        <v>44258</v>
      </c>
      <c r="D689" s="111">
        <v>44386</v>
      </c>
      <c r="E689" s="74">
        <f t="shared" si="11"/>
        <v>128</v>
      </c>
      <c r="F689" s="27" t="s">
        <v>0</v>
      </c>
      <c r="G689" s="112"/>
      <c r="H689" s="112"/>
      <c r="J689" s="108" t="s">
        <v>1820</v>
      </c>
    </row>
    <row r="690" spans="1:26" s="113" customFormat="1" ht="15.75" customHeight="1">
      <c r="A690" s="113" t="s">
        <v>1821</v>
      </c>
      <c r="B690" s="28" t="s">
        <v>1822</v>
      </c>
      <c r="C690" s="110">
        <v>44366</v>
      </c>
      <c r="D690" s="111">
        <v>44387</v>
      </c>
      <c r="E690" s="74">
        <f t="shared" si="11"/>
        <v>21</v>
      </c>
      <c r="F690" s="27" t="s">
        <v>0</v>
      </c>
      <c r="G690" s="112" t="s">
        <v>1823</v>
      </c>
      <c r="H690" s="112"/>
    </row>
    <row r="691" spans="1:26" s="99" customFormat="1" ht="15.75" customHeight="1">
      <c r="A691" s="28" t="s">
        <v>1575</v>
      </c>
      <c r="B691" s="28" t="s">
        <v>1576</v>
      </c>
      <c r="C691" s="25">
        <v>44334</v>
      </c>
      <c r="D691" s="26">
        <v>44388</v>
      </c>
      <c r="E691" s="74">
        <f t="shared" si="11"/>
        <v>54</v>
      </c>
      <c r="F691" s="27" t="s">
        <v>0</v>
      </c>
      <c r="G691" s="29"/>
      <c r="H691" s="29"/>
      <c r="K691" s="28" t="s">
        <v>1577</v>
      </c>
    </row>
    <row r="692" spans="1:26" s="113" customFormat="1" ht="15.75" customHeight="1">
      <c r="A692" s="124" t="s">
        <v>1824</v>
      </c>
      <c r="B692" s="99" t="s">
        <v>1825</v>
      </c>
      <c r="C692" s="110">
        <v>44332</v>
      </c>
      <c r="D692" s="111">
        <v>44392</v>
      </c>
      <c r="E692" s="74">
        <f t="shared" si="11"/>
        <v>60</v>
      </c>
      <c r="F692" s="27" t="s">
        <v>0</v>
      </c>
      <c r="G692" s="112"/>
      <c r="H692" s="112"/>
    </row>
    <row r="693" spans="1:26" s="113" customFormat="1" ht="15.75" customHeight="1">
      <c r="A693" s="113" t="s">
        <v>1826</v>
      </c>
      <c r="B693" s="113" t="s">
        <v>1827</v>
      </c>
      <c r="C693" s="110">
        <v>44346</v>
      </c>
      <c r="D693" s="111">
        <v>44394</v>
      </c>
      <c r="E693" s="74">
        <f t="shared" si="11"/>
        <v>48</v>
      </c>
      <c r="F693" s="27" t="s">
        <v>60</v>
      </c>
      <c r="G693" s="112"/>
      <c r="H693" s="112"/>
    </row>
    <row r="694" spans="1:26" s="113" customFormat="1" ht="15.75" customHeight="1">
      <c r="A694" s="113" t="s">
        <v>1828</v>
      </c>
      <c r="B694" s="99" t="s">
        <v>1829</v>
      </c>
      <c r="C694" s="110">
        <v>44305</v>
      </c>
      <c r="D694" s="111">
        <v>44394</v>
      </c>
      <c r="E694" s="74">
        <f t="shared" si="11"/>
        <v>89</v>
      </c>
      <c r="F694" s="27" t="s">
        <v>0</v>
      </c>
      <c r="G694" s="112"/>
      <c r="H694" s="112"/>
    </row>
    <row r="695" spans="1:26" s="113" customFormat="1" ht="15.75" customHeight="1">
      <c r="A695" s="99" t="s">
        <v>1830</v>
      </c>
      <c r="B695" s="113" t="s">
        <v>1831</v>
      </c>
      <c r="C695" s="25">
        <v>44205</v>
      </c>
      <c r="D695" s="111">
        <v>44394</v>
      </c>
      <c r="E695" s="74">
        <f t="shared" si="11"/>
        <v>189</v>
      </c>
      <c r="F695" s="27" t="s">
        <v>0</v>
      </c>
      <c r="G695" s="112" t="s">
        <v>54</v>
      </c>
      <c r="H695" s="112"/>
      <c r="J695" s="108" t="s">
        <v>1832</v>
      </c>
    </row>
    <row r="696" spans="1:26" s="113" customFormat="1" ht="15.75" customHeight="1">
      <c r="A696" s="113" t="s">
        <v>1833</v>
      </c>
      <c r="B696" s="113" t="s">
        <v>1833</v>
      </c>
      <c r="C696" s="25">
        <v>44387</v>
      </c>
      <c r="D696" s="111">
        <v>44399</v>
      </c>
      <c r="E696" s="74">
        <f t="shared" si="11"/>
        <v>12</v>
      </c>
      <c r="F696" s="32" t="s">
        <v>277</v>
      </c>
      <c r="G696" s="112"/>
      <c r="H696" s="112"/>
    </row>
    <row r="697" spans="1:26" s="113" customFormat="1" ht="15.75" customHeight="1">
      <c r="A697" s="28" t="s">
        <v>1507</v>
      </c>
      <c r="B697" s="28" t="s">
        <v>1508</v>
      </c>
      <c r="C697" s="25">
        <v>44334</v>
      </c>
      <c r="D697" s="26">
        <v>44401</v>
      </c>
      <c r="E697" s="74">
        <f t="shared" si="11"/>
        <v>67</v>
      </c>
      <c r="F697" s="27" t="s">
        <v>0</v>
      </c>
      <c r="G697" s="29" t="s">
        <v>45</v>
      </c>
      <c r="H697" s="112"/>
    </row>
    <row r="698" spans="1:26" s="113" customFormat="1" ht="15.75" customHeight="1">
      <c r="A698" s="99" t="s">
        <v>1834</v>
      </c>
      <c r="B698" s="99" t="s">
        <v>1835</v>
      </c>
      <c r="C698" s="110">
        <v>44248</v>
      </c>
      <c r="D698" s="111">
        <v>44402</v>
      </c>
      <c r="E698" s="74">
        <f t="shared" si="11"/>
        <v>154</v>
      </c>
      <c r="F698" s="114" t="s">
        <v>125</v>
      </c>
      <c r="G698" s="112" t="s">
        <v>1</v>
      </c>
      <c r="H698" s="112"/>
      <c r="J698" s="108" t="s">
        <v>1836</v>
      </c>
    </row>
    <row r="699" spans="1:26" s="113" customFormat="1" ht="15.75" customHeight="1">
      <c r="A699" s="99" t="s">
        <v>1837</v>
      </c>
      <c r="B699" s="99" t="s">
        <v>1838</v>
      </c>
      <c r="C699" s="110">
        <v>44199</v>
      </c>
      <c r="D699" s="111">
        <v>44402</v>
      </c>
      <c r="E699" s="74">
        <f t="shared" si="11"/>
        <v>203</v>
      </c>
      <c r="F699" s="27" t="s">
        <v>0</v>
      </c>
      <c r="G699" s="112" t="s">
        <v>1</v>
      </c>
      <c r="H699" s="112" t="s">
        <v>26</v>
      </c>
      <c r="J699" s="108" t="s">
        <v>1839</v>
      </c>
    </row>
    <row r="700" spans="1:26" s="113" customFormat="1">
      <c r="A700" s="28" t="s">
        <v>155</v>
      </c>
      <c r="B700" s="28" t="s">
        <v>1840</v>
      </c>
      <c r="C700" s="110">
        <v>43613</v>
      </c>
      <c r="D700" s="111">
        <v>44404</v>
      </c>
      <c r="E700" s="74">
        <f t="shared" si="11"/>
        <v>791</v>
      </c>
      <c r="F700" s="114" t="s">
        <v>0</v>
      </c>
      <c r="G700" s="112" t="s">
        <v>1</v>
      </c>
      <c r="H700" s="112"/>
      <c r="I700" s="131"/>
      <c r="J700" s="38" t="s">
        <v>1841</v>
      </c>
      <c r="K700" s="131" t="s">
        <v>1842</v>
      </c>
      <c r="L700" s="131"/>
      <c r="M700" s="131"/>
      <c r="N700" s="131"/>
      <c r="O700" s="131"/>
      <c r="P700" s="131"/>
      <c r="Q700" s="131"/>
      <c r="R700" s="131"/>
      <c r="S700" s="131"/>
      <c r="T700" s="131"/>
      <c r="U700" s="131"/>
      <c r="V700" s="131"/>
      <c r="W700" s="131"/>
      <c r="X700" s="131"/>
      <c r="Y700" s="131"/>
      <c r="Z700" s="131"/>
    </row>
    <row r="701" spans="1:26" s="113" customFormat="1" ht="15.75" customHeight="1">
      <c r="A701" s="28" t="s">
        <v>1843</v>
      </c>
      <c r="B701" s="28" t="s">
        <v>1843</v>
      </c>
      <c r="C701" s="25">
        <v>44044</v>
      </c>
      <c r="D701" s="111">
        <v>44405</v>
      </c>
      <c r="E701" s="74">
        <f t="shared" si="11"/>
        <v>361</v>
      </c>
      <c r="F701" s="112" t="s">
        <v>139</v>
      </c>
      <c r="G701" s="112"/>
      <c r="H701" s="112"/>
      <c r="J701" s="108" t="s">
        <v>1844</v>
      </c>
    </row>
    <row r="702" spans="1:26" s="113" customFormat="1" ht="15.75" customHeight="1">
      <c r="A702" s="99" t="s">
        <v>1845</v>
      </c>
      <c r="B702" s="99" t="s">
        <v>1845</v>
      </c>
      <c r="C702" s="110">
        <v>44279</v>
      </c>
      <c r="D702" s="111">
        <v>44407</v>
      </c>
      <c r="E702" s="74">
        <f t="shared" si="11"/>
        <v>128</v>
      </c>
      <c r="F702" s="114" t="s">
        <v>400</v>
      </c>
      <c r="G702" s="112"/>
      <c r="H702" s="112"/>
    </row>
    <row r="703" spans="1:26" s="113" customFormat="1" ht="15.75" customHeight="1">
      <c r="A703" s="113" t="s">
        <v>1846</v>
      </c>
      <c r="B703" s="113" t="s">
        <v>1847</v>
      </c>
      <c r="C703" s="110">
        <v>44364</v>
      </c>
      <c r="D703" s="111">
        <v>44407</v>
      </c>
      <c r="E703" s="74">
        <f t="shared" si="11"/>
        <v>43</v>
      </c>
      <c r="F703" s="114" t="s">
        <v>400</v>
      </c>
      <c r="G703" s="112"/>
      <c r="H703" s="112"/>
    </row>
    <row r="704" spans="1:26" s="113" customFormat="1" ht="15.75" customHeight="1">
      <c r="A704" s="113" t="s">
        <v>1848</v>
      </c>
      <c r="B704" s="99" t="s">
        <v>1849</v>
      </c>
      <c r="C704" s="110">
        <v>44304</v>
      </c>
      <c r="D704" s="111">
        <v>44408</v>
      </c>
      <c r="E704" s="74">
        <f t="shared" si="11"/>
        <v>104</v>
      </c>
      <c r="F704" s="27" t="s">
        <v>0</v>
      </c>
      <c r="G704" s="112" t="s">
        <v>1</v>
      </c>
      <c r="H704" s="112"/>
      <c r="J704" s="108" t="s">
        <v>1850</v>
      </c>
    </row>
    <row r="705" spans="1:26" s="113" customFormat="1" ht="15.75" customHeight="1">
      <c r="A705" s="40" t="s">
        <v>1255</v>
      </c>
      <c r="B705" s="131" t="s">
        <v>1851</v>
      </c>
      <c r="C705" s="110">
        <v>43661</v>
      </c>
      <c r="D705" s="110">
        <v>44409</v>
      </c>
      <c r="E705" s="74">
        <f t="shared" si="11"/>
        <v>748</v>
      </c>
      <c r="F705" s="114" t="s">
        <v>70</v>
      </c>
      <c r="G705" s="112"/>
      <c r="H705" s="112"/>
      <c r="I705" s="131"/>
      <c r="J705" s="38" t="s">
        <v>1852</v>
      </c>
      <c r="K705" s="131"/>
      <c r="L705" s="131"/>
      <c r="M705" s="131"/>
      <c r="N705" s="131"/>
      <c r="O705" s="131"/>
      <c r="P705" s="131"/>
      <c r="Q705" s="131"/>
      <c r="R705" s="131"/>
      <c r="S705" s="131"/>
      <c r="T705" s="131"/>
      <c r="U705" s="131"/>
      <c r="V705" s="131"/>
      <c r="W705" s="131"/>
      <c r="X705" s="131"/>
      <c r="Y705" s="131"/>
      <c r="Z705" s="131"/>
    </row>
    <row r="706" spans="1:26" s="113" customFormat="1" ht="15.75" customHeight="1">
      <c r="A706" s="113" t="s">
        <v>1853</v>
      </c>
      <c r="B706" s="99" t="s">
        <v>1854</v>
      </c>
      <c r="C706" s="110">
        <v>44222</v>
      </c>
      <c r="D706" s="110">
        <v>44410</v>
      </c>
      <c r="E706" s="74">
        <f t="shared" si="11"/>
        <v>188</v>
      </c>
      <c r="F706" s="27" t="s">
        <v>0</v>
      </c>
      <c r="G706" s="112" t="s">
        <v>1</v>
      </c>
      <c r="H706" s="112"/>
      <c r="J706" s="108" t="s">
        <v>1855</v>
      </c>
    </row>
    <row r="707" spans="1:26" s="113" customFormat="1" ht="15.75" customHeight="1">
      <c r="A707" s="40" t="s">
        <v>429</v>
      </c>
      <c r="B707" s="130" t="s">
        <v>772</v>
      </c>
      <c r="C707" s="110">
        <v>43738</v>
      </c>
      <c r="D707" s="110">
        <v>44419</v>
      </c>
      <c r="E707" s="74">
        <f t="shared" si="11"/>
        <v>681</v>
      </c>
      <c r="F707" s="114" t="s">
        <v>0</v>
      </c>
      <c r="G707" s="112" t="s">
        <v>1</v>
      </c>
      <c r="H707" s="112"/>
      <c r="I707" s="131"/>
      <c r="J707" s="38" t="s">
        <v>1856</v>
      </c>
      <c r="K707" s="131"/>
      <c r="L707" s="131"/>
      <c r="M707" s="131"/>
      <c r="N707" s="131"/>
      <c r="O707" s="131"/>
      <c r="P707" s="131"/>
      <c r="Q707" s="131"/>
      <c r="R707" s="131"/>
      <c r="S707" s="131"/>
      <c r="T707" s="131"/>
      <c r="U707" s="131"/>
      <c r="V707" s="131"/>
      <c r="W707" s="131"/>
      <c r="X707" s="131"/>
      <c r="Y707" s="131"/>
      <c r="Z707" s="131"/>
    </row>
    <row r="708" spans="1:26" s="113" customFormat="1" ht="15.75" customHeight="1">
      <c r="A708" s="113" t="s">
        <v>1857</v>
      </c>
      <c r="B708" s="113" t="s">
        <v>1858</v>
      </c>
      <c r="C708" s="110">
        <v>44398</v>
      </c>
      <c r="D708" s="111">
        <v>44426</v>
      </c>
      <c r="E708" s="74">
        <f t="shared" si="11"/>
        <v>28</v>
      </c>
      <c r="F708" s="27" t="s">
        <v>0</v>
      </c>
      <c r="G708" s="112"/>
      <c r="H708" s="112"/>
      <c r="J708" s="108" t="s">
        <v>1859</v>
      </c>
    </row>
    <row r="709" spans="1:26" s="113" customFormat="1" ht="15.75" customHeight="1">
      <c r="A709" s="113" t="s">
        <v>1860</v>
      </c>
      <c r="B709" s="113" t="s">
        <v>1861</v>
      </c>
      <c r="C709" s="110">
        <v>44336</v>
      </c>
      <c r="D709" s="111">
        <v>44431</v>
      </c>
      <c r="E709" s="74">
        <f t="shared" si="11"/>
        <v>95</v>
      </c>
      <c r="F709" s="29" t="s">
        <v>1837</v>
      </c>
      <c r="G709" s="112" t="s">
        <v>54</v>
      </c>
      <c r="H709" s="112"/>
      <c r="J709" s="108" t="s">
        <v>1862</v>
      </c>
    </row>
    <row r="710" spans="1:26" s="113" customFormat="1" ht="15.75" customHeight="1">
      <c r="A710" s="28" t="s">
        <v>838</v>
      </c>
      <c r="B710" s="24" t="s">
        <v>839</v>
      </c>
      <c r="C710" s="25">
        <v>44384</v>
      </c>
      <c r="D710" s="25">
        <v>44432</v>
      </c>
      <c r="E710" s="74">
        <f t="shared" si="11"/>
        <v>48</v>
      </c>
      <c r="F710" s="27" t="s">
        <v>0</v>
      </c>
      <c r="G710" s="29" t="s">
        <v>54</v>
      </c>
      <c r="H710" s="112"/>
      <c r="I710" s="131"/>
      <c r="J710" s="38" t="s">
        <v>840</v>
      </c>
    </row>
    <row r="711" spans="1:26" s="113" customFormat="1" ht="15.75" customHeight="1">
      <c r="A711" s="28" t="s">
        <v>1863</v>
      </c>
      <c r="B711" s="28" t="s">
        <v>1864</v>
      </c>
      <c r="C711" s="110">
        <v>43919</v>
      </c>
      <c r="D711" s="111">
        <v>44436</v>
      </c>
      <c r="E711" s="74">
        <f t="shared" si="11"/>
        <v>517</v>
      </c>
      <c r="F711" s="114" t="s">
        <v>0</v>
      </c>
      <c r="G711" s="112"/>
      <c r="H711" s="112"/>
      <c r="J711" s="38" t="s">
        <v>1865</v>
      </c>
    </row>
    <row r="712" spans="1:26" s="113" customFormat="1" ht="15.75" customHeight="1">
      <c r="A712" s="113" t="s">
        <v>1866</v>
      </c>
      <c r="B712" s="113" t="s">
        <v>1867</v>
      </c>
      <c r="C712" s="110">
        <v>44436</v>
      </c>
      <c r="D712" s="111">
        <v>44438</v>
      </c>
      <c r="E712" s="74">
        <f t="shared" si="11"/>
        <v>2</v>
      </c>
      <c r="F712" s="114" t="s">
        <v>423</v>
      </c>
      <c r="G712" s="112"/>
      <c r="H712" s="112"/>
    </row>
    <row r="713" spans="1:26" s="113" customFormat="1" ht="15.75" customHeight="1">
      <c r="A713" s="130" t="s">
        <v>991</v>
      </c>
      <c r="B713" s="130" t="s">
        <v>1868</v>
      </c>
      <c r="C713" s="110">
        <v>43715</v>
      </c>
      <c r="D713" s="110">
        <v>44439</v>
      </c>
      <c r="E713" s="74">
        <f t="shared" si="11"/>
        <v>724</v>
      </c>
      <c r="F713" s="114" t="s">
        <v>1429</v>
      </c>
      <c r="G713" s="112" t="s">
        <v>1</v>
      </c>
      <c r="H713" s="112"/>
      <c r="I713" s="131"/>
      <c r="J713" s="38" t="s">
        <v>1869</v>
      </c>
      <c r="K713" s="131"/>
      <c r="L713" s="131"/>
      <c r="M713" s="131"/>
      <c r="N713" s="131"/>
      <c r="O713" s="131"/>
      <c r="P713" s="131"/>
      <c r="Q713" s="131"/>
      <c r="R713" s="131"/>
      <c r="S713" s="131"/>
      <c r="T713" s="131"/>
      <c r="U713" s="131"/>
      <c r="V713" s="131"/>
      <c r="W713" s="131"/>
      <c r="X713" s="131"/>
      <c r="Y713" s="131"/>
      <c r="Z713" s="131"/>
    </row>
    <row r="714" spans="1:26" s="113" customFormat="1" ht="15.75" customHeight="1">
      <c r="A714" s="113" t="s">
        <v>1870</v>
      </c>
      <c r="B714" s="113" t="s">
        <v>1871</v>
      </c>
      <c r="C714" s="110">
        <v>44424</v>
      </c>
      <c r="D714" s="110">
        <v>44439</v>
      </c>
      <c r="E714" s="74">
        <f t="shared" si="11"/>
        <v>15</v>
      </c>
      <c r="F714" s="27" t="s">
        <v>0</v>
      </c>
      <c r="G714" s="112"/>
      <c r="H714" s="112"/>
    </row>
    <row r="715" spans="1:26" s="113" customFormat="1" ht="15.75" customHeight="1">
      <c r="A715" s="113" t="s">
        <v>1872</v>
      </c>
      <c r="B715" s="113" t="s">
        <v>1873</v>
      </c>
      <c r="C715" s="110">
        <v>44419</v>
      </c>
      <c r="D715" s="111">
        <v>44440</v>
      </c>
      <c r="E715" s="74">
        <f t="shared" si="11"/>
        <v>21</v>
      </c>
      <c r="F715" s="114" t="s">
        <v>40</v>
      </c>
      <c r="G715" s="112"/>
      <c r="H715" s="112"/>
    </row>
    <row r="716" spans="1:26" s="113" customFormat="1" ht="15.75" customHeight="1">
      <c r="A716" s="113" t="s">
        <v>511</v>
      </c>
      <c r="B716" s="113" t="s">
        <v>1874</v>
      </c>
      <c r="C716" s="110">
        <v>44399</v>
      </c>
      <c r="D716" s="111">
        <v>44440</v>
      </c>
      <c r="E716" s="74">
        <f t="shared" si="11"/>
        <v>41</v>
      </c>
      <c r="F716" s="114" t="s">
        <v>167</v>
      </c>
      <c r="G716" s="112"/>
      <c r="H716" s="112"/>
    </row>
    <row r="717" spans="1:26" s="113" customFormat="1" ht="15.75" customHeight="1">
      <c r="A717" s="23" t="s">
        <v>829</v>
      </c>
      <c r="B717" s="24" t="s">
        <v>830</v>
      </c>
      <c r="C717" s="25">
        <v>44394</v>
      </c>
      <c r="D717" s="25">
        <v>44442</v>
      </c>
      <c r="E717" s="74">
        <f t="shared" si="11"/>
        <v>48</v>
      </c>
      <c r="F717" s="27" t="s">
        <v>0</v>
      </c>
      <c r="G717" s="29" t="s">
        <v>279</v>
      </c>
      <c r="H717" s="29"/>
      <c r="I717" s="28"/>
      <c r="J717" s="109" t="s">
        <v>1875</v>
      </c>
    </row>
    <row r="718" spans="1:26" s="113" customFormat="1" ht="15.75" customHeight="1">
      <c r="A718" s="113" t="s">
        <v>1876</v>
      </c>
      <c r="B718" s="113" t="s">
        <v>1877</v>
      </c>
      <c r="C718" s="110">
        <v>44429</v>
      </c>
      <c r="D718" s="111">
        <v>44443</v>
      </c>
      <c r="E718" s="74">
        <f t="shared" si="11"/>
        <v>14</v>
      </c>
      <c r="F718" s="114" t="s">
        <v>281</v>
      </c>
      <c r="G718" s="112"/>
      <c r="H718" s="112"/>
    </row>
    <row r="719" spans="1:26" ht="15.75" customHeight="1">
      <c r="B719" s="17"/>
    </row>
    <row r="720" spans="1:26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2" r:id="rId22" xr:uid="{00000000-0004-0000-0100-000015000000}"/>
    <hyperlink ref="J353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0" r:id="rId48" xr:uid="{00000000-0004-0000-0100-00002F000000}"/>
    <hyperlink ref="J402" r:id="rId49" xr:uid="{00000000-0004-0000-0100-000030000000}"/>
    <hyperlink ref="J403" r:id="rId50" xr:uid="{00000000-0004-0000-0100-000031000000}"/>
    <hyperlink ref="J404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3" r:id="rId79" xr:uid="{00000000-0004-0000-0100-00004E000000}"/>
    <hyperlink ref="J454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1" r:id="rId104" xr:uid="{00000000-0004-0000-0100-000067000000}"/>
    <hyperlink ref="J492" r:id="rId105" xr:uid="{00000000-0004-0000-0100-000068000000}"/>
    <hyperlink ref="J500" r:id="rId106" xr:uid="{00000000-0004-0000-0100-000069000000}"/>
    <hyperlink ref="J502" r:id="rId107" xr:uid="{00000000-0004-0000-0100-00006A000000}"/>
    <hyperlink ref="J503" r:id="rId108" xr:uid="{00000000-0004-0000-0100-00006B000000}"/>
    <hyperlink ref="J505" r:id="rId109" xr:uid="{00000000-0004-0000-0100-00006C000000}"/>
    <hyperlink ref="J514" r:id="rId110" xr:uid="{00000000-0004-0000-0100-00006D000000}"/>
    <hyperlink ref="J517" r:id="rId111" xr:uid="{00000000-0004-0000-0100-00006E000000}"/>
    <hyperlink ref="J525" r:id="rId112" xr:uid="{00000000-0004-0000-0100-00006F000000}"/>
    <hyperlink ref="J528" r:id="rId113" xr:uid="{00000000-0004-0000-0100-000070000000}"/>
    <hyperlink ref="J531" r:id="rId114" xr:uid="{00000000-0004-0000-0100-000071000000}"/>
    <hyperlink ref="J534" r:id="rId115" xr:uid="{00000000-0004-0000-0100-000072000000}"/>
    <hyperlink ref="J539" r:id="rId116" xr:uid="{00000000-0004-0000-0100-000073000000}"/>
    <hyperlink ref="J541" r:id="rId117" xr:uid="{00000000-0004-0000-0100-000074000000}"/>
    <hyperlink ref="J550" r:id="rId118" xr:uid="{00000000-0004-0000-0100-000075000000}"/>
    <hyperlink ref="J551" r:id="rId119" xr:uid="{00000000-0004-0000-0100-000076000000}"/>
    <hyperlink ref="J553" r:id="rId120" xr:uid="{00000000-0004-0000-0100-000077000000}"/>
    <hyperlink ref="J555" r:id="rId121" xr:uid="{00000000-0004-0000-0100-000078000000}"/>
    <hyperlink ref="J558" r:id="rId122" xr:uid="{00000000-0004-0000-0100-000079000000}"/>
    <hyperlink ref="J564" r:id="rId123" xr:uid="{00000000-0004-0000-0100-00007A000000}"/>
    <hyperlink ref="J565" r:id="rId124" xr:uid="{00000000-0004-0000-0100-00007B000000}"/>
    <hyperlink ref="J569" r:id="rId125" xr:uid="{00000000-0004-0000-0100-00007C000000}"/>
    <hyperlink ref="J572" r:id="rId126" xr:uid="{00000000-0004-0000-0100-00007D000000}"/>
    <hyperlink ref="J575" r:id="rId127" xr:uid="{00000000-0004-0000-0100-00007E000000}"/>
    <hyperlink ref="J577" r:id="rId128" xr:uid="{00000000-0004-0000-0100-00007F000000}"/>
    <hyperlink ref="J583" r:id="rId129" xr:uid="{00000000-0004-0000-0100-000080000000}"/>
    <hyperlink ref="J586" r:id="rId130" xr:uid="{00000000-0004-0000-0100-000081000000}"/>
    <hyperlink ref="J587" r:id="rId131" xr:uid="{00000000-0004-0000-0100-000082000000}"/>
    <hyperlink ref="J588" r:id="rId132" xr:uid="{00000000-0004-0000-0100-000083000000}"/>
    <hyperlink ref="J589" r:id="rId133" xr:uid="{00000000-0004-0000-0100-000084000000}"/>
    <hyperlink ref="J591" r:id="rId134" xr:uid="{00000000-0004-0000-0100-000085000000}"/>
    <hyperlink ref="J593" r:id="rId135" xr:uid="{00000000-0004-0000-0100-000086000000}"/>
    <hyperlink ref="J597" r:id="rId136" xr:uid="{00000000-0004-0000-0100-000087000000}"/>
    <hyperlink ref="J600" r:id="rId137" xr:uid="{00000000-0004-0000-0100-000088000000}"/>
    <hyperlink ref="J603" r:id="rId138" xr:uid="{00000000-0004-0000-0100-000089000000}"/>
    <hyperlink ref="J607" r:id="rId139" xr:uid="{00000000-0004-0000-0100-00008A000000}"/>
    <hyperlink ref="J613" r:id="rId140" xr:uid="{00000000-0004-0000-0100-00008B000000}"/>
    <hyperlink ref="J614" r:id="rId141" xr:uid="{00000000-0004-0000-0100-00008C000000}"/>
    <hyperlink ref="J615" r:id="rId142" xr:uid="{00000000-0004-0000-0100-00008D000000}"/>
    <hyperlink ref="J617" r:id="rId143" xr:uid="{00000000-0004-0000-0100-00008E000000}"/>
    <hyperlink ref="J619" r:id="rId144" xr:uid="{00000000-0004-0000-0100-00008F000000}"/>
    <hyperlink ref="J622" r:id="rId145" xr:uid="{00000000-0004-0000-0100-000090000000}"/>
    <hyperlink ref="J624" r:id="rId146" xr:uid="{00000000-0004-0000-0100-000091000000}"/>
    <hyperlink ref="J626" r:id="rId147" xr:uid="{00000000-0004-0000-0100-000092000000}"/>
    <hyperlink ref="J627" r:id="rId148" xr:uid="{00000000-0004-0000-0100-000093000000}"/>
    <hyperlink ref="J628" r:id="rId149" xr:uid="{00000000-0004-0000-0100-000094000000}"/>
    <hyperlink ref="J631" r:id="rId150" xr:uid="{00000000-0004-0000-0100-000095000000}"/>
    <hyperlink ref="J634" r:id="rId151" xr:uid="{00000000-0004-0000-0100-000096000000}"/>
    <hyperlink ref="J635" r:id="rId152" xr:uid="{00000000-0004-0000-0100-000097000000}"/>
    <hyperlink ref="J641" r:id="rId153" xr:uid="{00000000-0004-0000-0100-000098000000}"/>
    <hyperlink ref="J644" r:id="rId154" xr:uid="{00000000-0004-0000-0100-000099000000}"/>
    <hyperlink ref="J647" r:id="rId155" xr:uid="{00000000-0004-0000-0100-00009A000000}"/>
    <hyperlink ref="J651" r:id="rId156" xr:uid="{00000000-0004-0000-0100-00009B000000}"/>
    <hyperlink ref="J652" r:id="rId157" xr:uid="{00000000-0004-0000-0100-00009C000000}"/>
    <hyperlink ref="J660" r:id="rId158" xr:uid="{00000000-0004-0000-0100-00009D000000}"/>
    <hyperlink ref="J665" r:id="rId159" xr:uid="{00000000-0004-0000-0100-00009E000000}"/>
    <hyperlink ref="J667" r:id="rId160" xr:uid="{00000000-0004-0000-0100-00009F000000}"/>
    <hyperlink ref="J669" r:id="rId161" xr:uid="{00000000-0004-0000-0100-0000A0000000}"/>
    <hyperlink ref="J676" r:id="rId162" xr:uid="{00000000-0004-0000-0000-00005B000000}"/>
    <hyperlink ref="J678" r:id="rId163" xr:uid="{DD16FA64-10E2-4E23-B2D6-B9396D43CB4F}"/>
    <hyperlink ref="J679" r:id="rId164" xr:uid="{00000000-0004-0000-0000-00001E000000}"/>
    <hyperlink ref="J681" r:id="rId165" xr:uid="{00000000-0004-0000-0000-00003C000000}"/>
    <hyperlink ref="J686" r:id="rId166" xr:uid="{00000000-0004-0000-0000-000016000000}"/>
    <hyperlink ref="J689" r:id="rId167" xr:uid="{00000000-0004-0000-0000-000056000000}"/>
    <hyperlink ref="J695" r:id="rId168" xr:uid="{00000000-0004-0000-0000-00005D000000}"/>
    <hyperlink ref="J698" r:id="rId169" xr:uid="{00000000-0004-0000-0000-000059000000}"/>
    <hyperlink ref="J699" r:id="rId170" xr:uid="{00000000-0004-0000-0000-000050000000}"/>
    <hyperlink ref="J700" r:id="rId171" xr:uid="{00000000-0004-0000-0000-00000B000000}"/>
    <hyperlink ref="J701" r:id="rId172" xr:uid="{00000000-0004-0000-0000-000055000000}"/>
    <hyperlink ref="J704" r:id="rId173" xr:uid="{00000000-0004-0000-0000-00005A000000}"/>
    <hyperlink ref="J705" r:id="rId174" xr:uid="{00000000-0004-0000-0000-00000D000000}"/>
    <hyperlink ref="J706" r:id="rId175" xr:uid="{00000000-0004-0000-0000-00004F000000}"/>
    <hyperlink ref="J707" r:id="rId176" xr:uid="{00000000-0004-0000-0000-000014000000}"/>
    <hyperlink ref="J708" r:id="rId177" xr:uid="{DB82A966-4A2F-433E-B555-5BB8972ECBFD}"/>
    <hyperlink ref="J709" r:id="rId178" xr:uid="{69EC8680-5B37-40E3-848D-196B9B8D7E46}"/>
    <hyperlink ref="J710" r:id="rId179" xr:uid="{D64EB9EB-8A7B-47D2-8C9C-6317EFD2DC75}"/>
    <hyperlink ref="J711" r:id="rId180" xr:uid="{00000000-0004-0000-0000-000026000000}"/>
    <hyperlink ref="J713" r:id="rId181" xr:uid="{00000000-0004-0000-0000-000012000000}"/>
    <hyperlink ref="J717" r:id="rId182" xr:uid="{5B24E0C1-252D-47C3-967B-E7170872379D}"/>
  </hyperlinks>
  <pageMargins left="0.78749999999999998" right="0.78749999999999998" top="1.05277777777778" bottom="1.05277777777778" header="0" footer="0"/>
  <pageSetup orientation="portrait" r:id="rId183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1878</v>
      </c>
      <c r="D2" s="60" t="s">
        <v>1879</v>
      </c>
      <c r="E2" s="60" t="s">
        <v>1880</v>
      </c>
      <c r="F2" s="60" t="s">
        <v>1881</v>
      </c>
      <c r="G2" s="60" t="s">
        <v>1882</v>
      </c>
      <c r="H2" s="60" t="s">
        <v>1883</v>
      </c>
      <c r="I2" s="61" t="s">
        <v>1884</v>
      </c>
      <c r="J2" s="61" t="s">
        <v>1885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1886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966</v>
      </c>
      <c r="B5" s="5" t="s">
        <v>965</v>
      </c>
      <c r="C5" s="6" t="s">
        <v>1887</v>
      </c>
      <c r="D5" s="6" t="s">
        <v>1887</v>
      </c>
      <c r="E5" s="6" t="s">
        <v>1887</v>
      </c>
      <c r="F5" s="6" t="s">
        <v>1887</v>
      </c>
      <c r="G5" s="6" t="s">
        <v>1887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1888</v>
      </c>
      <c r="P5" s="3" t="s">
        <v>1888</v>
      </c>
      <c r="Q5" s="65">
        <v>0</v>
      </c>
      <c r="R5" s="3" t="s">
        <v>1888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1887</v>
      </c>
      <c r="D6" s="6" t="s">
        <v>1887</v>
      </c>
      <c r="E6" s="6" t="s">
        <v>1887</v>
      </c>
      <c r="F6" s="6" t="s">
        <v>1887</v>
      </c>
      <c r="G6" s="6" t="s">
        <v>1887</v>
      </c>
      <c r="H6" s="6" t="s">
        <v>1887</v>
      </c>
      <c r="I6" s="6" t="s">
        <v>1887</v>
      </c>
      <c r="J6" s="62">
        <v>41</v>
      </c>
      <c r="K6" s="62">
        <v>16</v>
      </c>
      <c r="L6" s="62">
        <v>26</v>
      </c>
      <c r="M6" s="62">
        <v>12</v>
      </c>
      <c r="N6" s="6" t="s">
        <v>523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680</v>
      </c>
      <c r="B7" s="1" t="s">
        <v>679</v>
      </c>
      <c r="C7" s="6" t="s">
        <v>1887</v>
      </c>
      <c r="D7" s="6" t="s">
        <v>1887</v>
      </c>
      <c r="E7" s="6" t="s">
        <v>1887</v>
      </c>
      <c r="F7" s="6" t="s">
        <v>1887</v>
      </c>
      <c r="G7" s="6" t="s">
        <v>1887</v>
      </c>
      <c r="H7" s="6" t="s">
        <v>1887</v>
      </c>
      <c r="I7" s="6" t="s">
        <v>1887</v>
      </c>
      <c r="J7" s="6" t="s">
        <v>1887</v>
      </c>
      <c r="K7" s="6" t="s">
        <v>1887</v>
      </c>
      <c r="L7" s="6" t="s">
        <v>1887</v>
      </c>
      <c r="M7" s="6" t="s">
        <v>1887</v>
      </c>
      <c r="N7" s="6" t="s">
        <v>1887</v>
      </c>
      <c r="O7" s="6" t="s">
        <v>1887</v>
      </c>
      <c r="P7" s="6" t="s">
        <v>1887</v>
      </c>
      <c r="Q7" s="65">
        <v>0</v>
      </c>
      <c r="R7" s="6" t="s">
        <v>1887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675</v>
      </c>
      <c r="B8" s="9" t="s">
        <v>674</v>
      </c>
      <c r="C8" s="6" t="s">
        <v>1887</v>
      </c>
      <c r="D8" s="6" t="s">
        <v>1887</v>
      </c>
      <c r="E8" s="6" t="s">
        <v>1887</v>
      </c>
      <c r="F8" s="6" t="s">
        <v>1887</v>
      </c>
      <c r="G8" s="6" t="s">
        <v>1887</v>
      </c>
      <c r="H8" s="6" t="s">
        <v>1887</v>
      </c>
      <c r="I8" s="6" t="s">
        <v>1887</v>
      </c>
      <c r="J8" s="6" t="s">
        <v>1887</v>
      </c>
      <c r="K8" s="6" t="s">
        <v>1887</v>
      </c>
      <c r="L8" s="6" t="s">
        <v>1887</v>
      </c>
      <c r="M8" s="6" t="s">
        <v>1887</v>
      </c>
      <c r="N8" s="6" t="s">
        <v>1887</v>
      </c>
      <c r="O8" s="6" t="s">
        <v>1887</v>
      </c>
      <c r="P8" s="6" t="s">
        <v>1887</v>
      </c>
      <c r="Q8" s="65">
        <v>0</v>
      </c>
      <c r="R8" s="6" t="s">
        <v>1887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671</v>
      </c>
      <c r="B9" s="5" t="s">
        <v>670</v>
      </c>
      <c r="C9" s="68">
        <v>1430</v>
      </c>
      <c r="D9" s="69">
        <v>1040</v>
      </c>
      <c r="E9" s="6" t="s">
        <v>523</v>
      </c>
      <c r="F9" s="63">
        <v>733</v>
      </c>
      <c r="G9" s="3" t="s">
        <v>523</v>
      </c>
      <c r="H9" s="66">
        <v>2151</v>
      </c>
      <c r="I9" s="3" t="s">
        <v>523</v>
      </c>
      <c r="J9" s="68">
        <v>2495</v>
      </c>
      <c r="K9" s="3" t="s">
        <v>523</v>
      </c>
      <c r="L9" s="6" t="s">
        <v>523</v>
      </c>
      <c r="M9" s="62">
        <v>151</v>
      </c>
      <c r="N9" s="63">
        <v>309</v>
      </c>
      <c r="O9" s="66">
        <v>933</v>
      </c>
      <c r="P9" s="3" t="s">
        <v>523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644</v>
      </c>
      <c r="B10" s="23" t="s">
        <v>643</v>
      </c>
      <c r="C10" s="70">
        <v>2393</v>
      </c>
      <c r="D10" s="71">
        <v>2905</v>
      </c>
      <c r="E10" s="71">
        <v>2176</v>
      </c>
      <c r="F10" s="27" t="s">
        <v>523</v>
      </c>
      <c r="G10" s="71">
        <v>1784</v>
      </c>
      <c r="H10" s="72">
        <v>1603</v>
      </c>
      <c r="I10" s="71">
        <v>2241</v>
      </c>
      <c r="J10" s="27" t="s">
        <v>523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523</v>
      </c>
      <c r="P10" s="71">
        <v>1262</v>
      </c>
      <c r="Q10" s="75">
        <f>(1-P10/3198)*80+5</f>
        <v>53.4302689180738</v>
      </c>
      <c r="R10" s="76" t="s">
        <v>523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1887</v>
      </c>
      <c r="D11" s="6" t="s">
        <v>1887</v>
      </c>
      <c r="E11" s="6" t="s">
        <v>1887</v>
      </c>
      <c r="F11" s="6" t="s">
        <v>1887</v>
      </c>
      <c r="G11" s="6" t="s">
        <v>1887</v>
      </c>
      <c r="H11" s="6" t="s">
        <v>1887</v>
      </c>
      <c r="I11" s="6" t="s">
        <v>1887</v>
      </c>
      <c r="J11" s="6" t="s">
        <v>1887</v>
      </c>
      <c r="K11" s="6" t="s">
        <v>1887</v>
      </c>
      <c r="L11" s="6" t="s">
        <v>1887</v>
      </c>
      <c r="M11" s="6" t="s">
        <v>1887</v>
      </c>
      <c r="N11" s="6" t="s">
        <v>1887</v>
      </c>
      <c r="O11" s="6" t="s">
        <v>1887</v>
      </c>
      <c r="P11" s="6" t="s">
        <v>1887</v>
      </c>
      <c r="Q11" s="65">
        <v>0</v>
      </c>
      <c r="R11" s="6" t="s">
        <v>1887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770</v>
      </c>
      <c r="B12" s="5" t="s">
        <v>769</v>
      </c>
      <c r="C12" s="6" t="s">
        <v>1887</v>
      </c>
      <c r="D12" s="6" t="s">
        <v>1887</v>
      </c>
      <c r="E12" s="6" t="s">
        <v>1887</v>
      </c>
      <c r="F12" s="6" t="s">
        <v>1887</v>
      </c>
      <c r="G12" s="6" t="s">
        <v>1887</v>
      </c>
      <c r="H12" s="6" t="s">
        <v>1887</v>
      </c>
      <c r="I12" s="6" t="s">
        <v>1887</v>
      </c>
      <c r="J12" s="6" t="s">
        <v>1887</v>
      </c>
      <c r="K12" s="6" t="s">
        <v>1887</v>
      </c>
      <c r="L12" s="6" t="s">
        <v>1887</v>
      </c>
      <c r="M12" s="6" t="s">
        <v>1887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523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1889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523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727</v>
      </c>
      <c r="B14" s="79" t="s">
        <v>635</v>
      </c>
      <c r="C14" s="6" t="s">
        <v>1887</v>
      </c>
      <c r="D14" s="6" t="s">
        <v>1887</v>
      </c>
      <c r="E14" s="6" t="s">
        <v>1887</v>
      </c>
      <c r="F14" s="6" t="s">
        <v>1887</v>
      </c>
      <c r="G14" s="6" t="s">
        <v>1887</v>
      </c>
      <c r="H14" s="6" t="s">
        <v>1887</v>
      </c>
      <c r="I14" s="6" t="s">
        <v>1887</v>
      </c>
      <c r="J14" s="6" t="s">
        <v>1887</v>
      </c>
      <c r="K14" s="6" t="s">
        <v>1887</v>
      </c>
      <c r="L14" s="6" t="s">
        <v>1887</v>
      </c>
      <c r="M14" s="6" t="s">
        <v>1887</v>
      </c>
      <c r="N14" s="6" t="s">
        <v>1887</v>
      </c>
      <c r="O14" s="6" t="s">
        <v>1887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752</v>
      </c>
      <c r="B15" s="5" t="s">
        <v>751</v>
      </c>
      <c r="C15" s="6" t="s">
        <v>1887</v>
      </c>
      <c r="D15" s="6" t="s">
        <v>1887</v>
      </c>
      <c r="E15" s="6" t="s">
        <v>1887</v>
      </c>
      <c r="F15" s="6" t="s">
        <v>1887</v>
      </c>
      <c r="G15" s="6" t="s">
        <v>1887</v>
      </c>
      <c r="H15" s="6" t="s">
        <v>1887</v>
      </c>
      <c r="I15" s="6" t="s">
        <v>1887</v>
      </c>
      <c r="J15" s="6" t="s">
        <v>1887</v>
      </c>
      <c r="K15" s="6" t="s">
        <v>1887</v>
      </c>
      <c r="L15" s="6" t="s">
        <v>1887</v>
      </c>
      <c r="M15" s="6" t="s">
        <v>1887</v>
      </c>
      <c r="N15" s="6" t="s">
        <v>1887</v>
      </c>
      <c r="O15" s="6" t="s">
        <v>1887</v>
      </c>
      <c r="P15" s="6" t="s">
        <v>1887</v>
      </c>
      <c r="Q15" s="6" t="s">
        <v>1887</v>
      </c>
      <c r="R15" s="6" t="s">
        <v>1887</v>
      </c>
      <c r="S15" s="65">
        <v>0</v>
      </c>
      <c r="T15" s="6" t="s">
        <v>1887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651</v>
      </c>
      <c r="B16" s="11" t="s">
        <v>648</v>
      </c>
      <c r="C16" s="6" t="s">
        <v>1887</v>
      </c>
      <c r="D16" s="6" t="s">
        <v>1887</v>
      </c>
      <c r="E16" s="6" t="s">
        <v>1887</v>
      </c>
      <c r="F16" s="6" t="s">
        <v>1887</v>
      </c>
      <c r="G16" s="6" t="s">
        <v>1887</v>
      </c>
      <c r="H16" s="6" t="s">
        <v>1887</v>
      </c>
      <c r="I16" s="6" t="s">
        <v>1887</v>
      </c>
      <c r="J16" s="6" t="s">
        <v>1887</v>
      </c>
      <c r="K16" s="6" t="s">
        <v>1887</v>
      </c>
      <c r="L16" s="6" t="s">
        <v>1887</v>
      </c>
      <c r="M16" s="6" t="s">
        <v>1887</v>
      </c>
      <c r="N16" s="6" t="s">
        <v>1887</v>
      </c>
      <c r="O16" s="6" t="s">
        <v>1887</v>
      </c>
      <c r="P16" s="6" t="s">
        <v>1887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1887</v>
      </c>
      <c r="D17" s="6" t="s">
        <v>1887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630</v>
      </c>
      <c r="B18" s="1" t="s">
        <v>1890</v>
      </c>
      <c r="C18" s="6" t="s">
        <v>1887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523</v>
      </c>
      <c r="I18" s="66">
        <v>1297</v>
      </c>
      <c r="J18" s="6" t="s">
        <v>523</v>
      </c>
      <c r="K18" s="66">
        <v>786</v>
      </c>
      <c r="L18" s="6" t="s">
        <v>523</v>
      </c>
      <c r="M18" s="68">
        <v>2285</v>
      </c>
      <c r="N18" s="6" t="s">
        <v>523</v>
      </c>
      <c r="O18" s="68">
        <v>1618</v>
      </c>
      <c r="P18" s="68">
        <v>1305</v>
      </c>
      <c r="Q18" s="65">
        <f t="shared" si="7"/>
        <v>52.354596622889304</v>
      </c>
      <c r="R18" s="80" t="s">
        <v>523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523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523</v>
      </c>
      <c r="O19" s="64" t="s">
        <v>523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665</v>
      </c>
      <c r="B20" s="5" t="s">
        <v>664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523</v>
      </c>
      <c r="I20" s="63">
        <v>473</v>
      </c>
      <c r="J20" s="6" t="s">
        <v>523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523</v>
      </c>
      <c r="P20" s="68">
        <v>1722</v>
      </c>
      <c r="Q20" s="65">
        <f>(1-P20/3198)*80+5</f>
        <v>41.923076923076927</v>
      </c>
      <c r="R20" s="80" t="s">
        <v>523</v>
      </c>
      <c r="S20" s="65">
        <v>0</v>
      </c>
      <c r="T20" s="80" t="s">
        <v>523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684</v>
      </c>
      <c r="B21" s="5" t="s">
        <v>1039</v>
      </c>
      <c r="C21" s="6" t="s">
        <v>1887</v>
      </c>
      <c r="D21" s="6" t="s">
        <v>1887</v>
      </c>
      <c r="E21" s="6" t="s">
        <v>1887</v>
      </c>
      <c r="F21" s="6" t="s">
        <v>1887</v>
      </c>
      <c r="G21" s="6" t="s">
        <v>1887</v>
      </c>
      <c r="H21" s="6" t="s">
        <v>1887</v>
      </c>
      <c r="I21" s="6" t="s">
        <v>1887</v>
      </c>
      <c r="J21" s="6" t="s">
        <v>1887</v>
      </c>
      <c r="K21" s="6" t="s">
        <v>1887</v>
      </c>
      <c r="L21" s="6" t="s">
        <v>1887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704</v>
      </c>
      <c r="B22" s="5" t="s">
        <v>703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523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1891</v>
      </c>
      <c r="B23" s="11" t="s">
        <v>1891</v>
      </c>
      <c r="C23" s="6" t="s">
        <v>1887</v>
      </c>
      <c r="D23" s="6" t="s">
        <v>1887</v>
      </c>
      <c r="E23" s="6" t="s">
        <v>1887</v>
      </c>
      <c r="F23" s="6" t="s">
        <v>1887</v>
      </c>
      <c r="G23" s="6" t="s">
        <v>1887</v>
      </c>
      <c r="H23" s="6" t="s">
        <v>1887</v>
      </c>
      <c r="I23" s="6" t="s">
        <v>1887</v>
      </c>
      <c r="J23" s="6" t="s">
        <v>1887</v>
      </c>
      <c r="K23" s="6" t="s">
        <v>1887</v>
      </c>
      <c r="L23" s="6" t="s">
        <v>1887</v>
      </c>
      <c r="M23" s="6" t="s">
        <v>1887</v>
      </c>
      <c r="N23" s="6" t="s">
        <v>1887</v>
      </c>
      <c r="O23" s="6" t="s">
        <v>1887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1892</v>
      </c>
      <c r="B24" s="5" t="s">
        <v>34</v>
      </c>
      <c r="C24" s="6" t="s">
        <v>1887</v>
      </c>
      <c r="D24" s="6" t="s">
        <v>1887</v>
      </c>
      <c r="E24" s="6" t="s">
        <v>1887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523</v>
      </c>
      <c r="M24" s="63">
        <v>512</v>
      </c>
      <c r="N24" s="6" t="s">
        <v>523</v>
      </c>
      <c r="O24" s="64" t="s">
        <v>523</v>
      </c>
      <c r="P24" s="3" t="s">
        <v>523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540</v>
      </c>
      <c r="B25" s="11" t="s">
        <v>539</v>
      </c>
      <c r="C25" s="81">
        <v>1983</v>
      </c>
      <c r="D25" s="6" t="s">
        <v>1887</v>
      </c>
      <c r="E25" s="6" t="s">
        <v>1887</v>
      </c>
      <c r="F25" s="6" t="s">
        <v>1887</v>
      </c>
      <c r="G25" s="6" t="s">
        <v>1887</v>
      </c>
      <c r="H25" s="6" t="s">
        <v>1887</v>
      </c>
      <c r="I25" s="6" t="s">
        <v>1887</v>
      </c>
      <c r="J25" s="6" t="s">
        <v>1887</v>
      </c>
      <c r="K25" s="6" t="s">
        <v>1887</v>
      </c>
      <c r="L25" s="6" t="s">
        <v>1887</v>
      </c>
      <c r="M25" s="66">
        <v>1925</v>
      </c>
      <c r="N25" s="68">
        <v>1649</v>
      </c>
      <c r="O25" s="64" t="s">
        <v>523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673</v>
      </c>
      <c r="B26" s="1" t="s">
        <v>1893</v>
      </c>
      <c r="C26" s="6" t="s">
        <v>1887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523</v>
      </c>
      <c r="I26" s="68">
        <v>1441</v>
      </c>
      <c r="J26" s="6" t="s">
        <v>523</v>
      </c>
      <c r="K26" s="68">
        <v>1319</v>
      </c>
      <c r="L26" s="6" t="s">
        <v>523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523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645</v>
      </c>
      <c r="B27" s="1" t="s">
        <v>645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523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800</v>
      </c>
      <c r="B28" s="11" t="s">
        <v>800</v>
      </c>
      <c r="C28" s="6" t="s">
        <v>1887</v>
      </c>
      <c r="D28" s="6" t="s">
        <v>1887</v>
      </c>
      <c r="E28" s="6" t="s">
        <v>1887</v>
      </c>
      <c r="F28" s="6" t="s">
        <v>1887</v>
      </c>
      <c r="G28" s="6" t="s">
        <v>1887</v>
      </c>
      <c r="H28" s="6" t="s">
        <v>1887</v>
      </c>
      <c r="I28" s="6" t="s">
        <v>1887</v>
      </c>
      <c r="J28" s="6" t="s">
        <v>1887</v>
      </c>
      <c r="K28" s="6" t="s">
        <v>1887</v>
      </c>
      <c r="L28" s="6" t="s">
        <v>1887</v>
      </c>
      <c r="M28" s="6" t="s">
        <v>1887</v>
      </c>
      <c r="N28" s="6" t="s">
        <v>1887</v>
      </c>
      <c r="O28" s="6" t="s">
        <v>1887</v>
      </c>
      <c r="P28" s="6" t="s">
        <v>1887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929</v>
      </c>
      <c r="B29" s="1" t="s">
        <v>852</v>
      </c>
      <c r="C29" s="6" t="s">
        <v>1887</v>
      </c>
      <c r="D29" s="6" t="s">
        <v>1887</v>
      </c>
      <c r="E29" s="68">
        <v>1766</v>
      </c>
      <c r="F29" s="6" t="s">
        <v>523</v>
      </c>
      <c r="G29" s="66">
        <v>841</v>
      </c>
      <c r="H29" s="6" t="s">
        <v>523</v>
      </c>
      <c r="I29" s="66">
        <v>1243</v>
      </c>
      <c r="J29" s="63">
        <v>632</v>
      </c>
      <c r="K29" s="3" t="s">
        <v>523</v>
      </c>
      <c r="L29" s="63">
        <v>751</v>
      </c>
      <c r="M29" s="63">
        <v>1490</v>
      </c>
      <c r="N29" s="6" t="s">
        <v>523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1887</v>
      </c>
      <c r="D30" s="6" t="s">
        <v>1887</v>
      </c>
      <c r="E30" s="6" t="s">
        <v>1887</v>
      </c>
      <c r="F30" s="6" t="s">
        <v>1887</v>
      </c>
      <c r="G30" s="6" t="s">
        <v>1887</v>
      </c>
      <c r="H30" s="6" t="s">
        <v>1887</v>
      </c>
      <c r="I30" s="6" t="s">
        <v>1887</v>
      </c>
      <c r="J30" s="6" t="s">
        <v>1887</v>
      </c>
      <c r="K30" s="6" t="s">
        <v>1887</v>
      </c>
      <c r="L30" s="6" t="s">
        <v>1887</v>
      </c>
      <c r="M30" s="6" t="s">
        <v>1887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677</v>
      </c>
      <c r="B31" s="5" t="s">
        <v>676</v>
      </c>
      <c r="C31" s="6" t="s">
        <v>523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523</v>
      </c>
      <c r="K31" s="68">
        <v>1693</v>
      </c>
      <c r="L31" s="6" t="s">
        <v>523</v>
      </c>
      <c r="M31" s="63">
        <v>361</v>
      </c>
      <c r="N31" s="6" t="s">
        <v>523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523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653</v>
      </c>
      <c r="B32" s="11" t="s">
        <v>30</v>
      </c>
      <c r="C32" s="6" t="s">
        <v>1887</v>
      </c>
      <c r="D32" s="6" t="s">
        <v>1887</v>
      </c>
      <c r="E32" s="6" t="s">
        <v>1887</v>
      </c>
      <c r="F32" s="6" t="s">
        <v>1887</v>
      </c>
      <c r="G32" s="6" t="s">
        <v>1887</v>
      </c>
      <c r="H32" s="6" t="s">
        <v>1887</v>
      </c>
      <c r="I32" s="6" t="s">
        <v>1887</v>
      </c>
      <c r="J32" s="6" t="s">
        <v>1887</v>
      </c>
      <c r="K32" s="6" t="s">
        <v>1887</v>
      </c>
      <c r="L32" s="6" t="s">
        <v>1887</v>
      </c>
      <c r="M32" s="6" t="s">
        <v>1887</v>
      </c>
      <c r="N32" s="6" t="s">
        <v>1887</v>
      </c>
      <c r="O32" s="6" t="s">
        <v>1887</v>
      </c>
      <c r="P32" s="6" t="s">
        <v>1887</v>
      </c>
      <c r="Q32" s="65">
        <v>0</v>
      </c>
      <c r="R32" s="6" t="s">
        <v>1887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1148</v>
      </c>
      <c r="B33" s="5" t="s">
        <v>784</v>
      </c>
      <c r="C33" s="6" t="s">
        <v>1887</v>
      </c>
      <c r="D33" s="6" t="s">
        <v>1887</v>
      </c>
      <c r="E33" s="6" t="s">
        <v>1887</v>
      </c>
      <c r="F33" s="6" t="s">
        <v>1887</v>
      </c>
      <c r="G33" s="6" t="s">
        <v>1887</v>
      </c>
      <c r="H33" s="6" t="s">
        <v>1887</v>
      </c>
      <c r="I33" s="6" t="s">
        <v>1887</v>
      </c>
      <c r="J33" s="6" t="s">
        <v>523</v>
      </c>
      <c r="K33" s="3" t="s">
        <v>523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613</v>
      </c>
      <c r="B34" s="11" t="s">
        <v>657</v>
      </c>
      <c r="C34" s="6" t="s">
        <v>1887</v>
      </c>
      <c r="D34" s="6" t="s">
        <v>1887</v>
      </c>
      <c r="E34" s="6" t="s">
        <v>1887</v>
      </c>
      <c r="F34" s="6" t="s">
        <v>1887</v>
      </c>
      <c r="G34" s="6" t="s">
        <v>1887</v>
      </c>
      <c r="H34" s="6" t="s">
        <v>1887</v>
      </c>
      <c r="I34" s="6" t="s">
        <v>1887</v>
      </c>
      <c r="J34" s="6" t="s">
        <v>1887</v>
      </c>
      <c r="K34" s="6" t="s">
        <v>1887</v>
      </c>
      <c r="L34" s="6" t="s">
        <v>1887</v>
      </c>
      <c r="M34" s="6" t="s">
        <v>1887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698</v>
      </c>
      <c r="B35" s="79" t="s">
        <v>697</v>
      </c>
      <c r="C35" s="6" t="s">
        <v>1887</v>
      </c>
      <c r="D35" s="6" t="s">
        <v>1887</v>
      </c>
      <c r="E35" s="6" t="s">
        <v>1887</v>
      </c>
      <c r="F35" s="6" t="s">
        <v>1887</v>
      </c>
      <c r="G35" s="6" t="s">
        <v>1887</v>
      </c>
      <c r="H35" s="6" t="s">
        <v>1887</v>
      </c>
      <c r="I35" s="6" t="s">
        <v>1887</v>
      </c>
      <c r="J35" s="6" t="s">
        <v>1887</v>
      </c>
      <c r="K35" s="6" t="s">
        <v>1887</v>
      </c>
      <c r="L35" s="6" t="s">
        <v>1887</v>
      </c>
      <c r="M35" s="6" t="s">
        <v>1887</v>
      </c>
      <c r="N35" s="6" t="s">
        <v>1887</v>
      </c>
      <c r="O35" s="6" t="s">
        <v>1887</v>
      </c>
      <c r="P35" s="6" t="s">
        <v>1887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523</v>
      </c>
      <c r="F36" s="6" t="s">
        <v>523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572</v>
      </c>
      <c r="B37" s="5" t="s">
        <v>571</v>
      </c>
      <c r="C37" s="6" t="s">
        <v>1887</v>
      </c>
      <c r="D37" s="6" t="s">
        <v>523</v>
      </c>
      <c r="E37" s="6" t="s">
        <v>523</v>
      </c>
      <c r="F37" s="68">
        <v>1936</v>
      </c>
      <c r="G37" s="3" t="s">
        <v>523</v>
      </c>
      <c r="H37" s="66">
        <v>1498</v>
      </c>
      <c r="I37" s="6" t="s">
        <v>1887</v>
      </c>
      <c r="J37" s="6" t="s">
        <v>1887</v>
      </c>
      <c r="K37" s="6" t="s">
        <v>1887</v>
      </c>
      <c r="L37" s="6" t="s">
        <v>1887</v>
      </c>
      <c r="M37" s="6" t="s">
        <v>1887</v>
      </c>
      <c r="N37" s="6" t="s">
        <v>1887</v>
      </c>
      <c r="O37" s="6" t="s">
        <v>1887</v>
      </c>
      <c r="P37" s="64" t="s">
        <v>523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523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1396</v>
      </c>
      <c r="B38" s="1" t="s">
        <v>1395</v>
      </c>
      <c r="C38" s="6" t="s">
        <v>1887</v>
      </c>
      <c r="D38" s="6" t="s">
        <v>1887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523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1236</v>
      </c>
      <c r="B39" s="5" t="s">
        <v>712</v>
      </c>
      <c r="C39" s="6" t="s">
        <v>1887</v>
      </c>
      <c r="D39" s="6" t="s">
        <v>1887</v>
      </c>
      <c r="E39" s="6" t="s">
        <v>1887</v>
      </c>
      <c r="F39" s="6" t="s">
        <v>1887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523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655</v>
      </c>
      <c r="B40" s="1" t="s">
        <v>655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523</v>
      </c>
      <c r="I40" s="3" t="s">
        <v>523</v>
      </c>
      <c r="J40" s="68">
        <v>1826</v>
      </c>
      <c r="K40" s="68">
        <v>1647</v>
      </c>
      <c r="L40" s="6" t="s">
        <v>523</v>
      </c>
      <c r="M40" s="68">
        <v>2155</v>
      </c>
      <c r="N40" s="6" t="s">
        <v>523</v>
      </c>
      <c r="O40" s="68">
        <v>1786</v>
      </c>
      <c r="P40" s="68">
        <v>1292</v>
      </c>
      <c r="Q40" s="65">
        <f t="shared" si="17"/>
        <v>52.679799874921827</v>
      </c>
      <c r="R40" s="80" t="s">
        <v>523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1294</v>
      </c>
      <c r="B41" s="5" t="s">
        <v>1293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611</v>
      </c>
      <c r="B42" s="5" t="s">
        <v>688</v>
      </c>
      <c r="C42" s="6" t="s">
        <v>1887</v>
      </c>
      <c r="D42" s="6" t="s">
        <v>1887</v>
      </c>
      <c r="E42" s="6" t="s">
        <v>1887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523</v>
      </c>
      <c r="O42" s="64" t="s">
        <v>523</v>
      </c>
      <c r="P42" s="3" t="s">
        <v>523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533</v>
      </c>
      <c r="B43" s="28" t="s">
        <v>532</v>
      </c>
      <c r="C43" s="71">
        <v>1596</v>
      </c>
      <c r="D43" s="27" t="s">
        <v>1887</v>
      </c>
      <c r="E43" s="27" t="s">
        <v>1887</v>
      </c>
      <c r="F43" s="27" t="s">
        <v>1887</v>
      </c>
      <c r="G43" s="27" t="s">
        <v>1887</v>
      </c>
      <c r="H43" s="27" t="s">
        <v>1887</v>
      </c>
      <c r="I43" s="27" t="s">
        <v>1887</v>
      </c>
      <c r="J43" s="27" t="s">
        <v>1887</v>
      </c>
      <c r="K43" s="27" t="s">
        <v>1887</v>
      </c>
      <c r="L43" s="27" t="s">
        <v>1887</v>
      </c>
      <c r="M43" s="27" t="s">
        <v>1887</v>
      </c>
      <c r="N43" s="27" t="s">
        <v>1887</v>
      </c>
      <c r="O43" s="27" t="s">
        <v>1887</v>
      </c>
      <c r="P43" s="27" t="s">
        <v>1887</v>
      </c>
      <c r="Q43" s="75">
        <v>0</v>
      </c>
      <c r="R43" s="27" t="s">
        <v>1887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624</v>
      </c>
      <c r="B44" s="1" t="s">
        <v>623</v>
      </c>
      <c r="C44" s="6" t="s">
        <v>1887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523</v>
      </c>
      <c r="K44" s="68">
        <v>1662</v>
      </c>
      <c r="L44" s="6" t="s">
        <v>523</v>
      </c>
      <c r="M44" s="63">
        <v>1080</v>
      </c>
      <c r="N44" s="68">
        <v>1667</v>
      </c>
      <c r="O44" s="68">
        <v>1655</v>
      </c>
      <c r="P44" s="3" t="s">
        <v>523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772</v>
      </c>
      <c r="B45" s="5" t="s">
        <v>429</v>
      </c>
      <c r="C45" s="6" t="s">
        <v>1887</v>
      </c>
      <c r="D45" s="6" t="s">
        <v>523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523</v>
      </c>
      <c r="S45" s="65">
        <v>0</v>
      </c>
      <c r="T45" s="80" t="s">
        <v>523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1058</v>
      </c>
      <c r="B46" s="1" t="s">
        <v>1894</v>
      </c>
      <c r="C46" s="6" t="s">
        <v>1887</v>
      </c>
      <c r="D46" s="6" t="s">
        <v>1887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523</v>
      </c>
      <c r="Q46" s="65">
        <v>0</v>
      </c>
      <c r="R46" s="68">
        <v>954</v>
      </c>
      <c r="S46" s="65">
        <f>(1-R46/3055)*80+5</f>
        <v>60.018003273322421</v>
      </c>
      <c r="T46" s="3" t="s">
        <v>523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986</v>
      </c>
      <c r="B47" s="5" t="s">
        <v>985</v>
      </c>
      <c r="C47" s="6" t="s">
        <v>1887</v>
      </c>
      <c r="D47" s="6" t="s">
        <v>1887</v>
      </c>
      <c r="E47" s="6" t="s">
        <v>1887</v>
      </c>
      <c r="F47" s="6" t="s">
        <v>1887</v>
      </c>
      <c r="G47" s="6" t="s">
        <v>1887</v>
      </c>
      <c r="H47" s="6" t="s">
        <v>1887</v>
      </c>
      <c r="I47" s="6" t="s">
        <v>1887</v>
      </c>
      <c r="J47" s="6" t="s">
        <v>1887</v>
      </c>
      <c r="K47" s="6" t="s">
        <v>1887</v>
      </c>
      <c r="L47" s="6" t="s">
        <v>1887</v>
      </c>
      <c r="M47" s="6" t="s">
        <v>1887</v>
      </c>
      <c r="N47" s="6" t="s">
        <v>1887</v>
      </c>
      <c r="O47" s="6" t="s">
        <v>1887</v>
      </c>
      <c r="P47" s="6" t="s">
        <v>1887</v>
      </c>
      <c r="Q47" s="6" t="s">
        <v>1887</v>
      </c>
      <c r="R47" s="6" t="s">
        <v>1887</v>
      </c>
      <c r="S47" s="65">
        <v>0</v>
      </c>
      <c r="T47" s="6" t="s">
        <v>1887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628</v>
      </c>
      <c r="B48" s="23" t="s">
        <v>1895</v>
      </c>
      <c r="C48" s="27" t="s">
        <v>1887</v>
      </c>
      <c r="D48" s="27" t="s">
        <v>1887</v>
      </c>
      <c r="E48" s="27" t="s">
        <v>1887</v>
      </c>
      <c r="F48" s="27" t="s">
        <v>1887</v>
      </c>
      <c r="G48" s="27" t="s">
        <v>1887</v>
      </c>
      <c r="H48" s="27" t="s">
        <v>1887</v>
      </c>
      <c r="I48" s="27" t="s">
        <v>1887</v>
      </c>
      <c r="J48" s="27" t="s">
        <v>1887</v>
      </c>
      <c r="K48" s="27" t="s">
        <v>1887</v>
      </c>
      <c r="L48" s="27" t="s">
        <v>1887</v>
      </c>
      <c r="M48" s="27" t="s">
        <v>1887</v>
      </c>
      <c r="N48" s="27" t="s">
        <v>1887</v>
      </c>
      <c r="O48" s="27" t="s">
        <v>1887</v>
      </c>
      <c r="P48" s="74" t="s">
        <v>523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746</v>
      </c>
      <c r="B49" s="1" t="s">
        <v>745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523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1887</v>
      </c>
      <c r="D50" s="6" t="s">
        <v>1887</v>
      </c>
      <c r="E50" s="6" t="s">
        <v>1887</v>
      </c>
      <c r="F50" s="6" t="s">
        <v>1887</v>
      </c>
      <c r="G50" s="6" t="s">
        <v>1887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775</v>
      </c>
      <c r="B51" s="1" t="s">
        <v>622</v>
      </c>
      <c r="C51" s="6" t="s">
        <v>1887</v>
      </c>
      <c r="D51" s="6" t="s">
        <v>1887</v>
      </c>
      <c r="E51" s="6" t="s">
        <v>1887</v>
      </c>
      <c r="F51" s="6" t="s">
        <v>1887</v>
      </c>
      <c r="G51" s="6" t="s">
        <v>1887</v>
      </c>
      <c r="H51" s="6" t="s">
        <v>1887</v>
      </c>
      <c r="I51" s="6" t="s">
        <v>1887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632</v>
      </c>
      <c r="B52" s="1" t="s">
        <v>631</v>
      </c>
      <c r="C52" s="6" t="s">
        <v>1887</v>
      </c>
      <c r="D52" s="6" t="s">
        <v>1887</v>
      </c>
      <c r="E52" s="6" t="s">
        <v>1887</v>
      </c>
      <c r="F52" s="6" t="s">
        <v>1887</v>
      </c>
      <c r="G52" s="6" t="s">
        <v>1887</v>
      </c>
      <c r="H52" s="6" t="s">
        <v>1887</v>
      </c>
      <c r="I52" s="6" t="s">
        <v>1887</v>
      </c>
      <c r="J52" s="6" t="s">
        <v>1887</v>
      </c>
      <c r="K52" s="6" t="s">
        <v>1887</v>
      </c>
      <c r="L52" s="6" t="s">
        <v>1887</v>
      </c>
      <c r="M52" s="6" t="s">
        <v>1887</v>
      </c>
      <c r="N52" s="6" t="s">
        <v>1887</v>
      </c>
      <c r="O52" s="64" t="s">
        <v>523</v>
      </c>
      <c r="P52" s="3" t="s">
        <v>523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490</v>
      </c>
      <c r="B53" s="1" t="s">
        <v>489</v>
      </c>
      <c r="C53" s="6" t="s">
        <v>523</v>
      </c>
      <c r="D53" s="68">
        <v>2561</v>
      </c>
      <c r="E53" s="68">
        <v>2192</v>
      </c>
      <c r="F53" s="6" t="s">
        <v>523</v>
      </c>
      <c r="G53" s="68">
        <v>1709</v>
      </c>
      <c r="H53" s="6" t="s">
        <v>523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523</v>
      </c>
      <c r="O53" s="64" t="s">
        <v>523</v>
      </c>
      <c r="P53" s="3" t="s">
        <v>523</v>
      </c>
      <c r="Q53" s="65">
        <v>0</v>
      </c>
      <c r="R53" s="68">
        <v>1630</v>
      </c>
      <c r="S53" s="65">
        <f t="shared" si="26"/>
        <v>42.315875613747956</v>
      </c>
      <c r="T53" s="3" t="s">
        <v>523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474</v>
      </c>
      <c r="B54" s="9" t="s">
        <v>473</v>
      </c>
      <c r="C54" s="6" t="s">
        <v>1887</v>
      </c>
      <c r="D54" s="6" t="s">
        <v>1887</v>
      </c>
      <c r="E54" s="6" t="s">
        <v>1887</v>
      </c>
      <c r="F54" s="6" t="s">
        <v>1887</v>
      </c>
      <c r="G54" s="6" t="s">
        <v>1887</v>
      </c>
      <c r="H54" s="6" t="s">
        <v>1887</v>
      </c>
      <c r="I54" s="6" t="s">
        <v>1887</v>
      </c>
      <c r="J54" s="6" t="s">
        <v>1887</v>
      </c>
      <c r="K54" s="6" t="s">
        <v>1887</v>
      </c>
      <c r="L54" s="6" t="s">
        <v>1887</v>
      </c>
      <c r="M54" s="6" t="s">
        <v>1887</v>
      </c>
      <c r="N54" s="6" t="s">
        <v>1887</v>
      </c>
      <c r="O54" s="6" t="s">
        <v>1887</v>
      </c>
      <c r="P54" s="6" t="s">
        <v>1887</v>
      </c>
      <c r="Q54" s="65">
        <v>0</v>
      </c>
      <c r="R54" s="6" t="s">
        <v>1887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759</v>
      </c>
      <c r="B55" s="1" t="s">
        <v>758</v>
      </c>
      <c r="C55" s="6" t="s">
        <v>1887</v>
      </c>
      <c r="D55" s="6" t="s">
        <v>1887</v>
      </c>
      <c r="E55" s="6" t="s">
        <v>1887</v>
      </c>
      <c r="F55" s="6" t="s">
        <v>1887</v>
      </c>
      <c r="G55" s="6" t="s">
        <v>1887</v>
      </c>
      <c r="H55" s="6" t="s">
        <v>1887</v>
      </c>
      <c r="I55" s="6" t="s">
        <v>1887</v>
      </c>
      <c r="J55" s="6" t="s">
        <v>1887</v>
      </c>
      <c r="K55" s="6" t="s">
        <v>1887</v>
      </c>
      <c r="L55" s="6" t="s">
        <v>1887</v>
      </c>
      <c r="M55" s="6" t="s">
        <v>1887</v>
      </c>
      <c r="N55" s="6" t="s">
        <v>1887</v>
      </c>
      <c r="O55" s="6" t="s">
        <v>1887</v>
      </c>
      <c r="P55" s="6" t="s">
        <v>1887</v>
      </c>
      <c r="Q55" s="65">
        <v>0</v>
      </c>
      <c r="R55" s="3" t="s">
        <v>523</v>
      </c>
      <c r="S55" s="65">
        <v>0</v>
      </c>
      <c r="T55" s="3" t="s">
        <v>523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1194</v>
      </c>
      <c r="B56" s="5" t="s">
        <v>1193</v>
      </c>
      <c r="C56" s="6" t="s">
        <v>1887</v>
      </c>
      <c r="D56" s="6" t="s">
        <v>1887</v>
      </c>
      <c r="E56" s="6" t="s">
        <v>1887</v>
      </c>
      <c r="F56" s="6" t="s">
        <v>1887</v>
      </c>
      <c r="G56" s="3" t="s">
        <v>523</v>
      </c>
      <c r="H56" s="6" t="s">
        <v>523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523</v>
      </c>
      <c r="P56" s="64" t="s">
        <v>1888</v>
      </c>
      <c r="Q56" s="65">
        <v>0</v>
      </c>
      <c r="R56" s="64" t="s">
        <v>1888</v>
      </c>
      <c r="S56" s="65">
        <v>0</v>
      </c>
      <c r="T56" s="64" t="s">
        <v>1888</v>
      </c>
      <c r="U56" s="65">
        <v>0</v>
      </c>
      <c r="V56" s="6" t="s">
        <v>1888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1896</v>
      </c>
      <c r="B57" s="1" t="s">
        <v>1897</v>
      </c>
      <c r="C57" s="6" t="s">
        <v>1887</v>
      </c>
      <c r="D57" s="6" t="s">
        <v>1887</v>
      </c>
      <c r="E57" s="6" t="s">
        <v>1887</v>
      </c>
      <c r="F57" s="6" t="s">
        <v>1887</v>
      </c>
      <c r="G57" s="6" t="s">
        <v>1887</v>
      </c>
      <c r="H57" s="6" t="s">
        <v>1887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523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523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640</v>
      </c>
      <c r="B58" s="9" t="s">
        <v>639</v>
      </c>
      <c r="C58" s="6" t="s">
        <v>1887</v>
      </c>
      <c r="D58" s="6" t="s">
        <v>1887</v>
      </c>
      <c r="E58" s="6" t="s">
        <v>1887</v>
      </c>
      <c r="F58" s="6" t="s">
        <v>1887</v>
      </c>
      <c r="G58" s="6" t="s">
        <v>1887</v>
      </c>
      <c r="H58" s="6" t="s">
        <v>1887</v>
      </c>
      <c r="I58" s="6" t="s">
        <v>1887</v>
      </c>
      <c r="J58" s="6" t="s">
        <v>1887</v>
      </c>
      <c r="K58" s="6" t="s">
        <v>1887</v>
      </c>
      <c r="L58" s="6" t="s">
        <v>1887</v>
      </c>
      <c r="M58" s="6" t="s">
        <v>1887</v>
      </c>
      <c r="N58" s="6" t="s">
        <v>1887</v>
      </c>
      <c r="O58" s="6" t="s">
        <v>1887</v>
      </c>
      <c r="P58" s="6" t="s">
        <v>1887</v>
      </c>
      <c r="Q58" s="65">
        <v>0</v>
      </c>
      <c r="R58" s="6" t="s">
        <v>1887</v>
      </c>
      <c r="S58" s="65">
        <v>0</v>
      </c>
      <c r="T58" s="66">
        <v>522</v>
      </c>
      <c r="U58" s="65">
        <f t="shared" si="28"/>
        <v>75.915682967959526</v>
      </c>
      <c r="V58" s="6" t="s">
        <v>523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1220</v>
      </c>
      <c r="B59" s="1" t="s">
        <v>1220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523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523</v>
      </c>
      <c r="Q59" s="65">
        <v>0</v>
      </c>
      <c r="R59" s="3" t="s">
        <v>523</v>
      </c>
      <c r="S59" s="65">
        <v>0</v>
      </c>
      <c r="T59" s="66">
        <v>547</v>
      </c>
      <c r="U59" s="65">
        <f t="shared" si="28"/>
        <v>75.24114671163575</v>
      </c>
      <c r="V59" s="6" t="s">
        <v>523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802</v>
      </c>
      <c r="B60" s="1" t="s">
        <v>801</v>
      </c>
      <c r="C60" s="6" t="s">
        <v>1887</v>
      </c>
      <c r="D60" s="6" t="s">
        <v>1887</v>
      </c>
      <c r="E60" s="6" t="s">
        <v>1887</v>
      </c>
      <c r="F60" s="6" t="s">
        <v>1887</v>
      </c>
      <c r="G60" s="6" t="s">
        <v>1887</v>
      </c>
      <c r="H60" s="6" t="s">
        <v>1887</v>
      </c>
      <c r="I60" s="6" t="s">
        <v>1887</v>
      </c>
      <c r="J60" s="6" t="s">
        <v>523</v>
      </c>
      <c r="K60" s="3" t="s">
        <v>523</v>
      </c>
      <c r="L60" s="66">
        <v>1716</v>
      </c>
      <c r="M60" s="6" t="s">
        <v>523</v>
      </c>
      <c r="N60" s="66">
        <v>968</v>
      </c>
      <c r="O60" s="64" t="s">
        <v>523</v>
      </c>
      <c r="P60" s="3" t="s">
        <v>523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523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702</v>
      </c>
      <c r="B61" s="5" t="s">
        <v>701</v>
      </c>
      <c r="C61" s="6" t="s">
        <v>1887</v>
      </c>
      <c r="D61" s="6" t="s">
        <v>1887</v>
      </c>
      <c r="E61" s="6" t="s">
        <v>1887</v>
      </c>
      <c r="F61" s="6" t="s">
        <v>1887</v>
      </c>
      <c r="G61" s="6" t="s">
        <v>1887</v>
      </c>
      <c r="H61" s="6" t="s">
        <v>1887</v>
      </c>
      <c r="I61" s="6" t="s">
        <v>1887</v>
      </c>
      <c r="J61" s="6" t="s">
        <v>1887</v>
      </c>
      <c r="K61" s="6" t="s">
        <v>1887</v>
      </c>
      <c r="L61" s="6" t="s">
        <v>1887</v>
      </c>
      <c r="M61" s="6" t="s">
        <v>1887</v>
      </c>
      <c r="N61" s="6" t="s">
        <v>1887</v>
      </c>
      <c r="O61" s="64" t="s">
        <v>523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523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876</v>
      </c>
      <c r="B62" s="1" t="s">
        <v>1898</v>
      </c>
      <c r="C62" s="6" t="s">
        <v>1887</v>
      </c>
      <c r="D62" s="6" t="s">
        <v>1887</v>
      </c>
      <c r="E62" s="6" t="s">
        <v>1887</v>
      </c>
      <c r="F62" s="6" t="s">
        <v>1887</v>
      </c>
      <c r="G62" s="6" t="s">
        <v>1887</v>
      </c>
      <c r="H62" s="6" t="s">
        <v>1887</v>
      </c>
      <c r="I62" s="6" t="s">
        <v>1887</v>
      </c>
      <c r="J62" s="66">
        <v>1582</v>
      </c>
      <c r="K62" s="3" t="s">
        <v>523</v>
      </c>
      <c r="L62" s="68">
        <v>1886</v>
      </c>
      <c r="M62" s="6" t="s">
        <v>523</v>
      </c>
      <c r="N62" s="6" t="s">
        <v>523</v>
      </c>
      <c r="O62" s="66">
        <v>1373</v>
      </c>
      <c r="P62" s="3" t="s">
        <v>523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523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830</v>
      </c>
      <c r="B63" s="5" t="s">
        <v>829</v>
      </c>
      <c r="C63" s="6" t="s">
        <v>1887</v>
      </c>
      <c r="D63" s="6" t="s">
        <v>1887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523</v>
      </c>
      <c r="J63" s="63">
        <v>603</v>
      </c>
      <c r="K63" s="3" t="s">
        <v>523</v>
      </c>
      <c r="L63" s="66">
        <v>1078</v>
      </c>
      <c r="M63" s="6" t="s">
        <v>523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523</v>
      </c>
      <c r="S63" s="65">
        <v>0</v>
      </c>
      <c r="T63" s="68">
        <v>1347</v>
      </c>
      <c r="U63" s="65">
        <f t="shared" si="30"/>
        <v>48.655986509274875</v>
      </c>
      <c r="V63" s="6" t="s">
        <v>523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839</v>
      </c>
      <c r="B64" s="1" t="s">
        <v>838</v>
      </c>
      <c r="C64" s="6" t="s">
        <v>1887</v>
      </c>
      <c r="D64" s="6" t="s">
        <v>1887</v>
      </c>
      <c r="E64" s="6" t="s">
        <v>1887</v>
      </c>
      <c r="F64" s="6" t="s">
        <v>1887</v>
      </c>
      <c r="G64" s="6" t="s">
        <v>1887</v>
      </c>
      <c r="H64" s="6" t="s">
        <v>1887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523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799</v>
      </c>
      <c r="B65" s="5" t="s">
        <v>798</v>
      </c>
      <c r="C65" s="6" t="s">
        <v>1887</v>
      </c>
      <c r="D65" s="6" t="s">
        <v>1887</v>
      </c>
      <c r="E65" s="6" t="s">
        <v>1887</v>
      </c>
      <c r="F65" s="6" t="s">
        <v>1887</v>
      </c>
      <c r="G65" s="6" t="s">
        <v>1887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523</v>
      </c>
      <c r="U65" s="65">
        <v>0</v>
      </c>
      <c r="V65" s="6" t="s">
        <v>523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723</v>
      </c>
      <c r="B66" s="1" t="s">
        <v>722</v>
      </c>
      <c r="C66" s="6" t="s">
        <v>1887</v>
      </c>
      <c r="D66" s="6" t="s">
        <v>1887</v>
      </c>
      <c r="E66" s="6" t="s">
        <v>1887</v>
      </c>
      <c r="F66" s="6" t="s">
        <v>1887</v>
      </c>
      <c r="G66" s="6" t="s">
        <v>1887</v>
      </c>
      <c r="H66" s="6" t="s">
        <v>1887</v>
      </c>
      <c r="I66" s="3" t="s">
        <v>523</v>
      </c>
      <c r="J66" s="68">
        <v>1847</v>
      </c>
      <c r="K66" s="3" t="s">
        <v>523</v>
      </c>
      <c r="L66" s="66">
        <v>1308</v>
      </c>
      <c r="M66" s="68">
        <v>2223</v>
      </c>
      <c r="N66" s="6" t="s">
        <v>523</v>
      </c>
      <c r="O66" s="66">
        <v>1212</v>
      </c>
      <c r="P66" s="3" t="s">
        <v>523</v>
      </c>
      <c r="Q66" s="65">
        <v>0</v>
      </c>
      <c r="R66" s="68">
        <v>1377</v>
      </c>
      <c r="S66" s="65">
        <f t="shared" si="32"/>
        <v>48.941080196399355</v>
      </c>
      <c r="T66" s="3" t="s">
        <v>523</v>
      </c>
      <c r="U66" s="65">
        <v>0</v>
      </c>
      <c r="V66" s="6" t="s">
        <v>523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661</v>
      </c>
      <c r="B67" s="5" t="s">
        <v>660</v>
      </c>
      <c r="C67" s="6" t="s">
        <v>1887</v>
      </c>
      <c r="D67" s="6" t="s">
        <v>1887</v>
      </c>
      <c r="E67" s="6" t="s">
        <v>1887</v>
      </c>
      <c r="F67" s="6" t="s">
        <v>1887</v>
      </c>
      <c r="G67" s="6" t="s">
        <v>1887</v>
      </c>
      <c r="H67" s="6" t="s">
        <v>1887</v>
      </c>
      <c r="I67" s="6" t="s">
        <v>1887</v>
      </c>
      <c r="J67" s="6" t="s">
        <v>1887</v>
      </c>
      <c r="K67" s="6" t="s">
        <v>1887</v>
      </c>
      <c r="L67" s="6" t="s">
        <v>1887</v>
      </c>
      <c r="M67" s="6" t="s">
        <v>1887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523</v>
      </c>
      <c r="U67" s="65">
        <v>0</v>
      </c>
      <c r="V67" s="6" t="s">
        <v>523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626</v>
      </c>
      <c r="B68" s="1" t="s">
        <v>625</v>
      </c>
      <c r="C68" s="6" t="s">
        <v>1887</v>
      </c>
      <c r="D68" s="6" t="s">
        <v>1887</v>
      </c>
      <c r="E68" s="6" t="s">
        <v>1887</v>
      </c>
      <c r="F68" s="6" t="s">
        <v>1887</v>
      </c>
      <c r="G68" s="6" t="s">
        <v>1887</v>
      </c>
      <c r="H68" s="6" t="s">
        <v>1887</v>
      </c>
      <c r="I68" s="6" t="s">
        <v>1887</v>
      </c>
      <c r="J68" s="6" t="s">
        <v>1887</v>
      </c>
      <c r="K68" s="6" t="s">
        <v>1887</v>
      </c>
      <c r="L68" s="6" t="s">
        <v>1887</v>
      </c>
      <c r="M68" s="6" t="s">
        <v>1887</v>
      </c>
      <c r="N68" s="6" t="s">
        <v>1887</v>
      </c>
      <c r="O68" s="6" t="s">
        <v>1887</v>
      </c>
      <c r="P68" s="6" t="s">
        <v>1887</v>
      </c>
      <c r="Q68" s="6" t="s">
        <v>1887</v>
      </c>
      <c r="R68" s="6" t="s">
        <v>1887</v>
      </c>
      <c r="S68" s="6" t="s">
        <v>1887</v>
      </c>
      <c r="T68" s="6" t="s">
        <v>1887</v>
      </c>
      <c r="U68" s="6" t="s">
        <v>1887</v>
      </c>
      <c r="V68" s="6" t="s">
        <v>1887</v>
      </c>
      <c r="W68" s="6" t="s">
        <v>1887</v>
      </c>
      <c r="X68" s="6"/>
      <c r="Y68" s="65">
        <f t="shared" si="1"/>
        <v>0</v>
      </c>
    </row>
    <row r="69" spans="1:26" ht="15.75" customHeight="1">
      <c r="A69" s="1" t="s">
        <v>711</v>
      </c>
      <c r="B69" s="1" t="s">
        <v>710</v>
      </c>
      <c r="C69" s="6" t="s">
        <v>1887</v>
      </c>
      <c r="D69" s="6" t="s">
        <v>1887</v>
      </c>
      <c r="E69" s="6" t="s">
        <v>1887</v>
      </c>
      <c r="F69" s="6" t="s">
        <v>1887</v>
      </c>
      <c r="G69" s="6" t="s">
        <v>1887</v>
      </c>
      <c r="H69" s="6" t="s">
        <v>1887</v>
      </c>
      <c r="I69" s="6" t="s">
        <v>1887</v>
      </c>
      <c r="J69" s="6" t="s">
        <v>1887</v>
      </c>
      <c r="K69" s="6" t="s">
        <v>1887</v>
      </c>
      <c r="L69" s="6" t="s">
        <v>1887</v>
      </c>
      <c r="M69" s="6" t="s">
        <v>1887</v>
      </c>
      <c r="N69" s="6" t="s">
        <v>1887</v>
      </c>
      <c r="O69" s="6" t="s">
        <v>1887</v>
      </c>
      <c r="P69" s="6" t="s">
        <v>1887</v>
      </c>
      <c r="Q69" s="6" t="s">
        <v>1887</v>
      </c>
      <c r="R69" s="6" t="s">
        <v>1887</v>
      </c>
      <c r="S69" s="6" t="s">
        <v>1887</v>
      </c>
      <c r="T69" s="6" t="s">
        <v>1887</v>
      </c>
      <c r="U69" s="6" t="s">
        <v>1887</v>
      </c>
      <c r="V69" s="6" t="s">
        <v>1887</v>
      </c>
      <c r="W69" s="6" t="s">
        <v>1887</v>
      </c>
      <c r="X69" s="1"/>
      <c r="Y69" s="65">
        <f t="shared" si="1"/>
        <v>0</v>
      </c>
    </row>
    <row r="70" spans="1:26" ht="15.75" customHeight="1">
      <c r="A70" s="28" t="s">
        <v>616</v>
      </c>
      <c r="B70" s="23" t="s">
        <v>615</v>
      </c>
      <c r="C70" s="71">
        <v>1225</v>
      </c>
      <c r="D70" s="27" t="s">
        <v>523</v>
      </c>
      <c r="E70" s="72">
        <v>510</v>
      </c>
      <c r="F70" s="73">
        <v>239</v>
      </c>
      <c r="G70" s="29" t="s">
        <v>523</v>
      </c>
      <c r="H70" s="77">
        <v>114</v>
      </c>
      <c r="I70" s="29" t="s">
        <v>523</v>
      </c>
      <c r="J70" s="77">
        <v>93</v>
      </c>
      <c r="K70" s="73">
        <v>347</v>
      </c>
      <c r="L70" s="73">
        <v>390</v>
      </c>
      <c r="M70" s="77">
        <v>139</v>
      </c>
      <c r="N70" s="27" t="s">
        <v>523</v>
      </c>
      <c r="O70" s="74" t="s">
        <v>523</v>
      </c>
      <c r="P70" s="73">
        <v>264</v>
      </c>
      <c r="Q70" s="75">
        <f>(1-P70/3198)*80+15</f>
        <v>88.395872420262663</v>
      </c>
      <c r="R70" s="76" t="s">
        <v>523</v>
      </c>
      <c r="S70" s="75">
        <v>0</v>
      </c>
      <c r="T70" s="72">
        <v>919</v>
      </c>
      <c r="U70" s="75">
        <f>(1-T70/2965)*80+10</f>
        <v>65.204047217537934</v>
      </c>
      <c r="V70" s="27" t="s">
        <v>1887</v>
      </c>
      <c r="W70" s="27" t="s">
        <v>1887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634</v>
      </c>
      <c r="B71" s="28" t="s">
        <v>633</v>
      </c>
      <c r="C71" s="27" t="s">
        <v>1887</v>
      </c>
      <c r="D71" s="27" t="s">
        <v>1887</v>
      </c>
      <c r="E71" s="27" t="s">
        <v>1887</v>
      </c>
      <c r="F71" s="27" t="s">
        <v>1887</v>
      </c>
      <c r="G71" s="27" t="s">
        <v>1887</v>
      </c>
      <c r="H71" s="27" t="s">
        <v>1887</v>
      </c>
      <c r="I71" s="27" t="s">
        <v>1887</v>
      </c>
      <c r="J71" s="27" t="s">
        <v>1887</v>
      </c>
      <c r="K71" s="27" t="s">
        <v>1887</v>
      </c>
      <c r="L71" s="27" t="s">
        <v>1887</v>
      </c>
      <c r="M71" s="27" t="s">
        <v>1887</v>
      </c>
      <c r="N71" s="27" t="s">
        <v>1887</v>
      </c>
      <c r="O71" s="27" t="s">
        <v>1887</v>
      </c>
      <c r="P71" s="27" t="s">
        <v>1887</v>
      </c>
      <c r="Q71" s="27" t="s">
        <v>1887</v>
      </c>
      <c r="R71" s="27" t="s">
        <v>1887</v>
      </c>
      <c r="S71" s="27" t="s">
        <v>1887</v>
      </c>
      <c r="T71" s="27" t="s">
        <v>1887</v>
      </c>
      <c r="U71" s="27" t="s">
        <v>1887</v>
      </c>
      <c r="V71" s="27" t="s">
        <v>1887</v>
      </c>
      <c r="W71" s="27" t="s">
        <v>1887</v>
      </c>
      <c r="X71" s="28"/>
      <c r="Y71" s="75"/>
      <c r="Z71" s="28"/>
    </row>
    <row r="72" spans="1:26" ht="15.75" customHeight="1">
      <c r="A72" s="1" t="s">
        <v>683</v>
      </c>
      <c r="B72" s="5" t="s">
        <v>682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808</v>
      </c>
      <c r="B73" s="1" t="s">
        <v>807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747</v>
      </c>
      <c r="B74" s="5" t="s">
        <v>734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529</v>
      </c>
      <c r="B84" s="23" t="s">
        <v>528</v>
      </c>
      <c r="C84" s="70">
        <v>2930</v>
      </c>
      <c r="D84" s="27" t="s">
        <v>523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537</v>
      </c>
      <c r="B85" s="23" t="s">
        <v>536</v>
      </c>
      <c r="C85" s="27" t="s">
        <v>1887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535</v>
      </c>
      <c r="B86" s="28" t="s">
        <v>534</v>
      </c>
      <c r="C86" s="27" t="s">
        <v>1887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531</v>
      </c>
      <c r="B87" s="23" t="s">
        <v>530</v>
      </c>
      <c r="C87" s="27" t="s">
        <v>1887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543</v>
      </c>
      <c r="B88" s="28" t="s">
        <v>542</v>
      </c>
      <c r="C88" s="27" t="s">
        <v>1887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545</v>
      </c>
      <c r="B89" s="23" t="s">
        <v>544</v>
      </c>
      <c r="C89" s="27" t="s">
        <v>1887</v>
      </c>
      <c r="D89" s="27" t="s">
        <v>1887</v>
      </c>
      <c r="E89" s="27" t="s">
        <v>523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547</v>
      </c>
      <c r="B90" s="23" t="s">
        <v>546</v>
      </c>
      <c r="C90" s="27" t="s">
        <v>1887</v>
      </c>
      <c r="D90" s="27" t="s">
        <v>1887</v>
      </c>
      <c r="E90" s="27" t="s">
        <v>523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551</v>
      </c>
      <c r="B91" s="28" t="s">
        <v>550</v>
      </c>
      <c r="C91" s="27" t="s">
        <v>523</v>
      </c>
      <c r="D91" s="71">
        <v>2040</v>
      </c>
      <c r="E91" s="27" t="s">
        <v>523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555</v>
      </c>
      <c r="B92" s="28" t="s">
        <v>554</v>
      </c>
      <c r="C92" s="27" t="s">
        <v>1887</v>
      </c>
      <c r="D92" s="27" t="s">
        <v>1887</v>
      </c>
      <c r="E92" s="27" t="s">
        <v>1887</v>
      </c>
      <c r="F92" s="27" t="s">
        <v>523</v>
      </c>
      <c r="G92" s="29" t="s">
        <v>523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560</v>
      </c>
      <c r="B93" s="28" t="s">
        <v>559</v>
      </c>
      <c r="C93" s="27" t="s">
        <v>1887</v>
      </c>
      <c r="D93" s="27" t="s">
        <v>1887</v>
      </c>
      <c r="E93" s="27" t="s">
        <v>1887</v>
      </c>
      <c r="F93" s="27" t="s">
        <v>1887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562</v>
      </c>
      <c r="B94" s="23" t="s">
        <v>561</v>
      </c>
      <c r="C94" s="27" t="s">
        <v>1887</v>
      </c>
      <c r="D94" s="27" t="s">
        <v>523</v>
      </c>
      <c r="E94" s="27" t="s">
        <v>523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564</v>
      </c>
      <c r="B95" s="23" t="s">
        <v>563</v>
      </c>
      <c r="C95" s="27" t="s">
        <v>1887</v>
      </c>
      <c r="D95" s="27" t="s">
        <v>1887</v>
      </c>
      <c r="E95" s="27" t="s">
        <v>1887</v>
      </c>
      <c r="F95" s="27" t="s">
        <v>1887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566</v>
      </c>
      <c r="B96" s="28" t="s">
        <v>565</v>
      </c>
      <c r="C96" s="27" t="s">
        <v>1887</v>
      </c>
      <c r="D96" s="27" t="s">
        <v>1887</v>
      </c>
      <c r="E96" s="27" t="s">
        <v>1887</v>
      </c>
      <c r="F96" s="27" t="s">
        <v>523</v>
      </c>
      <c r="G96" s="29" t="s">
        <v>523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568</v>
      </c>
      <c r="B97" s="23" t="s">
        <v>567</v>
      </c>
      <c r="C97" s="27" t="s">
        <v>1887</v>
      </c>
      <c r="D97" s="27" t="s">
        <v>1887</v>
      </c>
      <c r="E97" s="71">
        <v>2225</v>
      </c>
      <c r="F97" s="27" t="s">
        <v>523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570</v>
      </c>
      <c r="B98" s="23" t="s">
        <v>569</v>
      </c>
      <c r="C98" s="27" t="s">
        <v>1887</v>
      </c>
      <c r="D98" s="27" t="s">
        <v>1887</v>
      </c>
      <c r="E98" s="27" t="s">
        <v>1887</v>
      </c>
      <c r="F98" s="27" t="s">
        <v>523</v>
      </c>
      <c r="G98" s="29" t="s">
        <v>523</v>
      </c>
      <c r="H98" s="27" t="s">
        <v>523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574</v>
      </c>
      <c r="B99" s="23" t="s">
        <v>573</v>
      </c>
      <c r="C99" s="27" t="s">
        <v>1887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523</v>
      </c>
      <c r="I99" s="29" t="s">
        <v>523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580</v>
      </c>
      <c r="B100" s="28" t="s">
        <v>1899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523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578</v>
      </c>
      <c r="B101" s="28" t="s">
        <v>577</v>
      </c>
      <c r="C101" s="27" t="s">
        <v>1887</v>
      </c>
      <c r="D101" s="27" t="s">
        <v>523</v>
      </c>
      <c r="E101" s="71">
        <v>1282</v>
      </c>
      <c r="F101" s="72">
        <v>1511</v>
      </c>
      <c r="G101" s="29" t="s">
        <v>523</v>
      </c>
      <c r="H101" s="73">
        <v>785</v>
      </c>
      <c r="I101" s="29" t="s">
        <v>523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582</v>
      </c>
      <c r="B102" s="23" t="s">
        <v>581</v>
      </c>
      <c r="C102" s="27" t="s">
        <v>1887</v>
      </c>
      <c r="D102" s="27" t="s">
        <v>1887</v>
      </c>
      <c r="E102" s="71">
        <v>2184</v>
      </c>
      <c r="F102" s="27" t="s">
        <v>523</v>
      </c>
      <c r="G102" s="71">
        <v>1916</v>
      </c>
      <c r="H102" s="27" t="s">
        <v>523</v>
      </c>
      <c r="I102" s="29" t="s">
        <v>523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585</v>
      </c>
      <c r="B103" s="28" t="s">
        <v>584</v>
      </c>
      <c r="C103" s="27" t="s">
        <v>1887</v>
      </c>
      <c r="D103" s="27" t="s">
        <v>1887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523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587</v>
      </c>
      <c r="B104" s="28" t="s">
        <v>586</v>
      </c>
      <c r="C104" s="27" t="s">
        <v>1887</v>
      </c>
      <c r="D104" s="27" t="s">
        <v>1887</v>
      </c>
      <c r="E104" s="71">
        <v>1610</v>
      </c>
      <c r="F104" s="71">
        <v>2037</v>
      </c>
      <c r="G104" s="71">
        <v>1789</v>
      </c>
      <c r="H104" s="27" t="s">
        <v>523</v>
      </c>
      <c r="I104" s="71">
        <v>2309</v>
      </c>
      <c r="J104" s="27" t="s">
        <v>523</v>
      </c>
      <c r="K104" s="29" t="s">
        <v>523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589</v>
      </c>
      <c r="B105" s="23" t="s">
        <v>588</v>
      </c>
      <c r="C105" s="27" t="s">
        <v>1887</v>
      </c>
      <c r="D105" s="27" t="s">
        <v>1887</v>
      </c>
      <c r="E105" s="27" t="s">
        <v>1887</v>
      </c>
      <c r="F105" s="27" t="s">
        <v>1887</v>
      </c>
      <c r="G105" s="27" t="s">
        <v>1887</v>
      </c>
      <c r="H105" s="27" t="s">
        <v>1887</v>
      </c>
      <c r="I105" s="27" t="s">
        <v>1887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591</v>
      </c>
      <c r="B106" s="28" t="s">
        <v>590</v>
      </c>
      <c r="C106" s="27" t="s">
        <v>1887</v>
      </c>
      <c r="D106" s="27" t="s">
        <v>1887</v>
      </c>
      <c r="E106" s="27" t="s">
        <v>1887</v>
      </c>
      <c r="F106" s="27" t="s">
        <v>1887</v>
      </c>
      <c r="G106" s="27" t="s">
        <v>1887</v>
      </c>
      <c r="H106" s="27" t="s">
        <v>1887</v>
      </c>
      <c r="I106" s="27" t="s">
        <v>1887</v>
      </c>
      <c r="J106" s="27" t="s">
        <v>1887</v>
      </c>
      <c r="K106" s="29" t="s">
        <v>523</v>
      </c>
      <c r="L106" s="27" t="s">
        <v>523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593</v>
      </c>
      <c r="B107" s="28" t="s">
        <v>592</v>
      </c>
      <c r="C107" s="27" t="s">
        <v>523</v>
      </c>
      <c r="D107" s="83">
        <v>1195</v>
      </c>
      <c r="E107" s="27" t="s">
        <v>523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523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549</v>
      </c>
      <c r="B108" s="23" t="s">
        <v>548</v>
      </c>
      <c r="C108" s="27" t="s">
        <v>1887</v>
      </c>
      <c r="D108" s="27" t="s">
        <v>1887</v>
      </c>
      <c r="E108" s="27" t="s">
        <v>523</v>
      </c>
      <c r="F108" s="27" t="s">
        <v>1887</v>
      </c>
      <c r="G108" s="27" t="s">
        <v>1887</v>
      </c>
      <c r="H108" s="27" t="s">
        <v>1887</v>
      </c>
      <c r="I108" s="27" t="s">
        <v>1887</v>
      </c>
      <c r="J108" s="27" t="s">
        <v>1887</v>
      </c>
      <c r="K108" s="27" t="s">
        <v>1887</v>
      </c>
      <c r="L108" s="27" t="s">
        <v>523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596</v>
      </c>
      <c r="B109" s="23" t="s">
        <v>595</v>
      </c>
      <c r="C109" s="27" t="s">
        <v>1887</v>
      </c>
      <c r="D109" s="27" t="s">
        <v>523</v>
      </c>
      <c r="E109" s="27" t="s">
        <v>523</v>
      </c>
      <c r="F109" s="71">
        <v>1952</v>
      </c>
      <c r="G109" s="29" t="s">
        <v>523</v>
      </c>
      <c r="H109" s="72">
        <v>1755</v>
      </c>
      <c r="I109" s="29" t="s">
        <v>523</v>
      </c>
      <c r="J109" s="27" t="s">
        <v>523</v>
      </c>
      <c r="K109" s="29" t="s">
        <v>523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598</v>
      </c>
      <c r="B110" s="28" t="s">
        <v>597</v>
      </c>
      <c r="C110" s="27" t="s">
        <v>1887</v>
      </c>
      <c r="D110" s="27" t="s">
        <v>1887</v>
      </c>
      <c r="E110" s="27" t="s">
        <v>1887</v>
      </c>
      <c r="F110" s="27" t="s">
        <v>1887</v>
      </c>
      <c r="G110" s="27" t="s">
        <v>1887</v>
      </c>
      <c r="H110" s="27" t="s">
        <v>1887</v>
      </c>
      <c r="I110" s="71">
        <v>2104</v>
      </c>
      <c r="J110" s="71">
        <v>1929</v>
      </c>
      <c r="K110" s="71">
        <v>1160</v>
      </c>
      <c r="L110" s="27" t="s">
        <v>523</v>
      </c>
      <c r="M110" s="27" t="s">
        <v>523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601</v>
      </c>
      <c r="B111" s="23" t="s">
        <v>600</v>
      </c>
      <c r="C111" s="70">
        <v>2518</v>
      </c>
      <c r="D111" s="83">
        <v>1642</v>
      </c>
      <c r="E111" s="71">
        <v>1894</v>
      </c>
      <c r="F111" s="27" t="s">
        <v>523</v>
      </c>
      <c r="G111" s="71">
        <v>2335</v>
      </c>
      <c r="H111" s="27" t="s">
        <v>523</v>
      </c>
      <c r="I111" s="71">
        <v>2179</v>
      </c>
      <c r="J111" s="73">
        <v>371</v>
      </c>
      <c r="K111" s="29" t="s">
        <v>523</v>
      </c>
      <c r="L111" s="71">
        <v>2202</v>
      </c>
      <c r="M111" s="27" t="s">
        <v>523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576</v>
      </c>
      <c r="B112" s="23" t="s">
        <v>575</v>
      </c>
      <c r="C112" s="27" t="s">
        <v>1887</v>
      </c>
      <c r="D112" s="27" t="s">
        <v>1887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523</v>
      </c>
      <c r="J112" s="27" t="s">
        <v>1887</v>
      </c>
      <c r="K112" s="72">
        <v>585</v>
      </c>
      <c r="L112" s="72">
        <v>1512</v>
      </c>
      <c r="M112" s="27" t="s">
        <v>523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603</v>
      </c>
      <c r="B113" s="23" t="s">
        <v>602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523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606</v>
      </c>
      <c r="B114" s="23" t="s">
        <v>605</v>
      </c>
      <c r="C114" s="27" t="s">
        <v>1887</v>
      </c>
      <c r="D114" s="27" t="s">
        <v>1887</v>
      </c>
      <c r="E114" s="27" t="s">
        <v>1887</v>
      </c>
      <c r="F114" s="27" t="s">
        <v>1887</v>
      </c>
      <c r="G114" s="27" t="s">
        <v>1887</v>
      </c>
      <c r="H114" s="73">
        <v>845</v>
      </c>
      <c r="I114" s="29" t="s">
        <v>523</v>
      </c>
      <c r="J114" s="72">
        <v>1635</v>
      </c>
      <c r="K114" s="29" t="s">
        <v>523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608</v>
      </c>
      <c r="B115" s="28" t="s">
        <v>607</v>
      </c>
      <c r="C115" s="71">
        <v>1711</v>
      </c>
      <c r="D115" s="83">
        <v>1357</v>
      </c>
      <c r="E115" s="27" t="s">
        <v>523</v>
      </c>
      <c r="F115" s="72">
        <v>1563</v>
      </c>
      <c r="G115" s="71">
        <v>2300</v>
      </c>
      <c r="H115" s="72">
        <v>1532</v>
      </c>
      <c r="I115" s="29" t="s">
        <v>523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610</v>
      </c>
      <c r="B116" s="23" t="s">
        <v>609</v>
      </c>
      <c r="C116" s="27" t="s">
        <v>1887</v>
      </c>
      <c r="D116" s="27" t="s">
        <v>1887</v>
      </c>
      <c r="E116" s="27" t="s">
        <v>1887</v>
      </c>
      <c r="F116" s="27" t="s">
        <v>1887</v>
      </c>
      <c r="G116" s="27" t="s">
        <v>1887</v>
      </c>
      <c r="H116" s="27" t="s">
        <v>1887</v>
      </c>
      <c r="I116" s="27" t="s">
        <v>1887</v>
      </c>
      <c r="J116" s="27" t="s">
        <v>523</v>
      </c>
      <c r="K116" s="71">
        <v>1185</v>
      </c>
      <c r="L116" s="27" t="s">
        <v>523</v>
      </c>
      <c r="M116" s="71">
        <v>2327</v>
      </c>
      <c r="N116" s="27" t="s">
        <v>523</v>
      </c>
      <c r="O116" s="71">
        <v>1765</v>
      </c>
      <c r="P116" s="29" t="s">
        <v>523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619</v>
      </c>
      <c r="B117" s="28" t="s">
        <v>618</v>
      </c>
      <c r="C117" s="27" t="s">
        <v>1887</v>
      </c>
      <c r="D117" s="27" t="s">
        <v>1887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621</v>
      </c>
      <c r="B118" s="35" t="s">
        <v>620</v>
      </c>
      <c r="C118" s="53" t="s">
        <v>1887</v>
      </c>
      <c r="D118" s="53" t="s">
        <v>1887</v>
      </c>
      <c r="E118" s="53" t="s">
        <v>1887</v>
      </c>
      <c r="F118" s="53" t="s">
        <v>1887</v>
      </c>
      <c r="G118" s="53" t="s">
        <v>1887</v>
      </c>
      <c r="H118" s="53" t="s">
        <v>1887</v>
      </c>
      <c r="I118" s="53" t="s">
        <v>1887</v>
      </c>
      <c r="J118" s="53" t="s">
        <v>1887</v>
      </c>
      <c r="K118" s="53" t="s">
        <v>1887</v>
      </c>
      <c r="L118" s="53" t="s">
        <v>1887</v>
      </c>
      <c r="M118" s="53" t="s">
        <v>1887</v>
      </c>
      <c r="N118" s="53" t="s">
        <v>1887</v>
      </c>
      <c r="O118" s="84">
        <v>1590</v>
      </c>
      <c r="P118" s="84">
        <v>1963</v>
      </c>
      <c r="Q118" s="85">
        <f>(1-P118/3198)*80+5</f>
        <v>35.894308943089435</v>
      </c>
      <c r="R118" s="86" t="s">
        <v>523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408</v>
      </c>
      <c r="B119" s="28" t="s">
        <v>407</v>
      </c>
      <c r="C119" s="27" t="s">
        <v>1887</v>
      </c>
      <c r="D119" s="27" t="s">
        <v>1887</v>
      </c>
      <c r="E119" s="27" t="s">
        <v>1887</v>
      </c>
      <c r="F119" s="27" t="s">
        <v>1887</v>
      </c>
      <c r="G119" s="27" t="s">
        <v>1887</v>
      </c>
      <c r="H119" s="27" t="s">
        <v>1887</v>
      </c>
      <c r="I119" s="27" t="s">
        <v>1887</v>
      </c>
      <c r="J119" s="27" t="s">
        <v>1887</v>
      </c>
      <c r="K119" s="27" t="s">
        <v>1887</v>
      </c>
      <c r="L119" s="27" t="s">
        <v>1887</v>
      </c>
      <c r="M119" s="27" t="s">
        <v>523</v>
      </c>
      <c r="N119" s="71">
        <v>1761</v>
      </c>
      <c r="O119" s="71">
        <v>1426</v>
      </c>
      <c r="P119" s="29" t="s">
        <v>523</v>
      </c>
      <c r="Q119" s="75">
        <v>0</v>
      </c>
      <c r="R119" s="29" t="s">
        <v>523</v>
      </c>
      <c r="S119" s="75">
        <v>0</v>
      </c>
      <c r="T119" s="29" t="s">
        <v>523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1900</v>
      </c>
      <c r="E1" s="6" t="s">
        <v>1901</v>
      </c>
      <c r="F1" s="6" t="s">
        <v>1902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1269</v>
      </c>
      <c r="B2" s="6" t="s">
        <v>1903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1904</v>
      </c>
      <c r="B3" s="6" t="s">
        <v>1905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40</v>
      </c>
      <c r="B4" s="6" t="s">
        <v>1903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1906</v>
      </c>
      <c r="B5" s="6" t="s">
        <v>1907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1255</v>
      </c>
      <c r="B6" s="6" t="s">
        <v>1903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1247</v>
      </c>
      <c r="B7" s="6" t="s">
        <v>1903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1908</v>
      </c>
      <c r="B8" s="6" t="s">
        <v>1903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1909</v>
      </c>
      <c r="B9" s="6" t="s">
        <v>1907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1318</v>
      </c>
      <c r="B10" s="6" t="s">
        <v>1903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1903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115</v>
      </c>
      <c r="B12" s="6" t="s">
        <v>1903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1910</v>
      </c>
      <c r="B13" s="6" t="s">
        <v>1903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1911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1061</v>
      </c>
      <c r="B15" s="6" t="s">
        <v>1903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1912</v>
      </c>
      <c r="B16" s="6" t="s">
        <v>1903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1429</v>
      </c>
      <c r="B17" s="6" t="s">
        <v>1903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952</v>
      </c>
      <c r="B18" s="6" t="s">
        <v>1913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1914</v>
      </c>
      <c r="B19" s="6" t="s">
        <v>1903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1163</v>
      </c>
      <c r="B20" s="6" t="s">
        <v>1903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1915</v>
      </c>
      <c r="B21" s="6" t="s">
        <v>1903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419</v>
      </c>
      <c r="B22" s="6" t="s">
        <v>1903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1916</v>
      </c>
      <c r="B23" s="6" t="s">
        <v>1903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1389</v>
      </c>
      <c r="B24" s="6" t="s">
        <v>1917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1918</v>
      </c>
      <c r="B25" s="6" t="s">
        <v>1917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1074</v>
      </c>
      <c r="B26" s="6" t="s">
        <v>1917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1919</v>
      </c>
      <c r="B27" s="6" t="s">
        <v>1917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1303</v>
      </c>
      <c r="B28" s="6" t="s">
        <v>1917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784</v>
      </c>
      <c r="B29" s="6" t="s">
        <v>1917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1920</v>
      </c>
      <c r="B30" s="6" t="s">
        <v>1917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1921</v>
      </c>
      <c r="B31" s="6" t="s">
        <v>1917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128</v>
      </c>
      <c r="B32" s="6" t="s">
        <v>1917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1249</v>
      </c>
      <c r="B33" s="6" t="s">
        <v>1917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1256</v>
      </c>
      <c r="B34" s="6" t="s">
        <v>1917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1922</v>
      </c>
      <c r="B35" s="6" t="s">
        <v>1917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1187</v>
      </c>
      <c r="B36" s="6" t="s">
        <v>1917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1923</v>
      </c>
      <c r="B37" s="6" t="s">
        <v>1917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1229</v>
      </c>
      <c r="B38" s="6" t="s">
        <v>1917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1395</v>
      </c>
      <c r="B1" s="28" t="s">
        <v>1396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1397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1293</v>
      </c>
      <c r="B2" s="28" t="s">
        <v>1294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1595</v>
      </c>
      <c r="B3" s="28" t="s">
        <v>1596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96</v>
      </c>
      <c r="B4" s="28" t="s">
        <v>1569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62</v>
      </c>
      <c r="H4" s="29"/>
      <c r="I4" s="28"/>
      <c r="J4" s="38" t="s">
        <v>1570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1220</v>
      </c>
      <c r="B5" s="28" t="s">
        <v>1220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1924</v>
      </c>
      <c r="H5" s="29" t="s">
        <v>54</v>
      </c>
      <c r="I5" s="28"/>
      <c r="J5" s="38" t="s">
        <v>1221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1509</v>
      </c>
      <c r="B6" s="28" t="s">
        <v>1510</v>
      </c>
      <c r="C6" s="25">
        <v>43546</v>
      </c>
      <c r="D6" s="25">
        <v>44116</v>
      </c>
      <c r="E6" s="29">
        <f t="shared" si="0"/>
        <v>570</v>
      </c>
      <c r="F6" s="27" t="s">
        <v>933</v>
      </c>
      <c r="G6" s="29"/>
      <c r="H6" s="29"/>
      <c r="I6" s="28"/>
      <c r="J6" s="38" t="s">
        <v>1511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712</v>
      </c>
      <c r="B7" s="28" t="s">
        <v>1236</v>
      </c>
      <c r="C7" s="25">
        <v>43375</v>
      </c>
      <c r="D7" s="25">
        <v>43925</v>
      </c>
      <c r="E7" s="29">
        <f t="shared" si="0"/>
        <v>550</v>
      </c>
      <c r="F7" s="33" t="s">
        <v>569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1488</v>
      </c>
      <c r="B8" s="28" t="s">
        <v>310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1193</v>
      </c>
      <c r="B9" s="28" t="s">
        <v>1194</v>
      </c>
      <c r="C9" s="25">
        <v>43374</v>
      </c>
      <c r="D9" s="25">
        <v>43904</v>
      </c>
      <c r="E9" s="29">
        <f t="shared" si="0"/>
        <v>530</v>
      </c>
      <c r="F9" s="29" t="s">
        <v>594</v>
      </c>
      <c r="G9" s="29" t="s">
        <v>1</v>
      </c>
      <c r="H9" s="50"/>
      <c r="I9" s="28"/>
      <c r="J9" s="38" t="s">
        <v>1195</v>
      </c>
    </row>
    <row r="10" spans="1:26">
      <c r="A10" s="28" t="s">
        <v>458</v>
      </c>
      <c r="B10" s="28" t="s">
        <v>1457</v>
      </c>
      <c r="C10" s="25">
        <v>43544</v>
      </c>
      <c r="D10" s="26">
        <v>44065</v>
      </c>
      <c r="E10" s="29">
        <f t="shared" si="0"/>
        <v>521</v>
      </c>
      <c r="F10" s="27" t="s">
        <v>669</v>
      </c>
      <c r="G10" s="29" t="s">
        <v>279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1437</v>
      </c>
      <c r="B11" s="28" t="s">
        <v>1440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270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473</v>
      </c>
      <c r="B12" s="37" t="s">
        <v>474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476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1123</v>
      </c>
      <c r="B13" s="28" t="s">
        <v>1573</v>
      </c>
      <c r="C13" s="25">
        <v>43662</v>
      </c>
      <c r="D13" s="25">
        <v>44158</v>
      </c>
      <c r="E13" s="29">
        <f t="shared" si="0"/>
        <v>496</v>
      </c>
      <c r="F13" s="27" t="s">
        <v>70</v>
      </c>
      <c r="G13" s="29" t="s">
        <v>16</v>
      </c>
      <c r="H13" s="29"/>
      <c r="I13" s="28"/>
      <c r="J13" s="38" t="s">
        <v>1574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784</v>
      </c>
      <c r="B14" s="28" t="s">
        <v>1148</v>
      </c>
      <c r="C14" s="25">
        <v>43398</v>
      </c>
      <c r="D14" s="25">
        <v>43878</v>
      </c>
      <c r="E14" s="29">
        <f t="shared" si="0"/>
        <v>480</v>
      </c>
      <c r="F14" s="27" t="s">
        <v>611</v>
      </c>
      <c r="G14" s="29" t="s">
        <v>16</v>
      </c>
      <c r="H14" s="29"/>
      <c r="I14" s="28"/>
      <c r="J14" s="38" t="s">
        <v>1149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926</v>
      </c>
      <c r="B15" s="37" t="s">
        <v>1489</v>
      </c>
      <c r="C15" s="25">
        <v>43626</v>
      </c>
      <c r="D15" s="25">
        <v>44100</v>
      </c>
      <c r="E15" s="29">
        <f t="shared" si="0"/>
        <v>474</v>
      </c>
      <c r="F15" s="27" t="s">
        <v>70</v>
      </c>
      <c r="G15" s="29"/>
      <c r="H15" s="29"/>
      <c r="I15" s="28"/>
      <c r="J15" s="38" t="s">
        <v>1490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1068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1069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1115</v>
      </c>
      <c r="B17" s="43" t="s">
        <v>1116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1486</v>
      </c>
      <c r="B18" s="28" t="s">
        <v>1487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1058</v>
      </c>
      <c r="B19" s="24" t="s">
        <v>1058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150</v>
      </c>
      <c r="B20" s="37" t="s">
        <v>1580</v>
      </c>
      <c r="C20" s="25">
        <v>43737</v>
      </c>
      <c r="D20" s="25">
        <v>44166</v>
      </c>
      <c r="E20" s="29">
        <f t="shared" si="0"/>
        <v>429</v>
      </c>
      <c r="F20" s="27" t="s">
        <v>1021</v>
      </c>
      <c r="G20" s="29" t="s">
        <v>1</v>
      </c>
      <c r="H20" s="29"/>
      <c r="I20" s="28"/>
      <c r="J20" s="38" t="s">
        <v>1581</v>
      </c>
      <c r="K20" s="28" t="s">
        <v>1582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53</v>
      </c>
      <c r="B21" s="28" t="s">
        <v>1443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410</v>
      </c>
      <c r="K21" s="28" t="s">
        <v>411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1277</v>
      </c>
      <c r="B22" s="28" t="s">
        <v>1278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360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707</v>
      </c>
      <c r="B23" s="28" t="s">
        <v>1225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1226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201</v>
      </c>
      <c r="B24" s="28" t="s">
        <v>202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1241</v>
      </c>
      <c r="H24" s="29"/>
      <c r="I24" s="28"/>
      <c r="J24" s="38" t="s">
        <v>203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734</v>
      </c>
      <c r="B25" s="28" t="s">
        <v>747</v>
      </c>
      <c r="C25" s="25">
        <v>43596</v>
      </c>
      <c r="D25" s="26">
        <v>43995</v>
      </c>
      <c r="E25" s="29">
        <f t="shared" si="0"/>
        <v>399</v>
      </c>
      <c r="F25" s="27" t="s">
        <v>960</v>
      </c>
      <c r="G25" s="29" t="s">
        <v>748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1210</v>
      </c>
      <c r="B26" s="28" t="s">
        <v>1592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1107</v>
      </c>
      <c r="H26" s="29"/>
      <c r="I26" s="28"/>
      <c r="J26" s="38" t="s">
        <v>1593</v>
      </c>
      <c r="K26" s="28" t="s">
        <v>1594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1339</v>
      </c>
      <c r="B27" s="28" t="s">
        <v>1340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1346</v>
      </c>
      <c r="B28" s="28" t="s">
        <v>1347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1348</v>
      </c>
      <c r="H28" s="29"/>
      <c r="I28" s="28"/>
      <c r="J28" s="38" t="s">
        <v>1349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1039</v>
      </c>
      <c r="B29" s="24" t="s">
        <v>684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45</v>
      </c>
      <c r="H29" s="29"/>
      <c r="I29" s="28"/>
      <c r="J29" s="28"/>
    </row>
    <row r="30" spans="1:26" ht="15.75" customHeight="1">
      <c r="A30" s="40" t="s">
        <v>1063</v>
      </c>
      <c r="B30" s="28" t="s">
        <v>1327</v>
      </c>
      <c r="C30" s="25">
        <v>43586</v>
      </c>
      <c r="D30" s="25">
        <v>43957</v>
      </c>
      <c r="E30" s="29">
        <f t="shared" si="0"/>
        <v>371</v>
      </c>
      <c r="F30" s="27" t="s">
        <v>70</v>
      </c>
      <c r="G30" s="29" t="s">
        <v>1</v>
      </c>
      <c r="H30" s="29"/>
      <c r="I30" s="28"/>
      <c r="J30" s="38" t="s">
        <v>1328</v>
      </c>
      <c r="K30" s="28" t="s">
        <v>1329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1359</v>
      </c>
      <c r="B31" s="28" t="s">
        <v>1360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1361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1435</v>
      </c>
      <c r="B32" s="28" t="s">
        <v>1436</v>
      </c>
      <c r="C32" s="25">
        <v>43675</v>
      </c>
      <c r="D32" s="25">
        <v>44038</v>
      </c>
      <c r="E32" s="29">
        <f t="shared" si="0"/>
        <v>363</v>
      </c>
      <c r="F32" s="41" t="s">
        <v>1437</v>
      </c>
      <c r="G32" s="29"/>
      <c r="H32" s="29"/>
      <c r="I32" s="28"/>
      <c r="J32" s="38" t="s">
        <v>1438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1108</v>
      </c>
      <c r="B33" s="43" t="s">
        <v>1109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541</v>
      </c>
    </row>
    <row r="34" spans="1:26" ht="15.75" customHeight="1">
      <c r="A34" s="44" t="s">
        <v>1468</v>
      </c>
      <c r="B34" s="37" t="s">
        <v>1469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1470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965</v>
      </c>
      <c r="B35" s="24" t="s">
        <v>966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967</v>
      </c>
      <c r="H35" s="29"/>
      <c r="I35" s="28"/>
      <c r="J35" s="38" t="s">
        <v>968</v>
      </c>
    </row>
    <row r="36" spans="1:26" ht="15.75" customHeight="1">
      <c r="A36" s="44" t="s">
        <v>1118</v>
      </c>
      <c r="B36" s="28" t="s">
        <v>1356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1357</v>
      </c>
      <c r="H36" s="29" t="s">
        <v>106</v>
      </c>
      <c r="I36" s="28"/>
      <c r="J36" s="38" t="s">
        <v>1358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1170</v>
      </c>
      <c r="B37" s="28" t="s">
        <v>1171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773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1316</v>
      </c>
      <c r="B38" s="28" t="s">
        <v>656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658</v>
      </c>
      <c r="H38" s="29"/>
      <c r="I38" s="28"/>
      <c r="J38" s="38" t="s">
        <v>659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852</v>
      </c>
      <c r="B39" s="24" t="s">
        <v>929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930</v>
      </c>
      <c r="H39" s="29"/>
      <c r="I39" s="28"/>
      <c r="J39" s="38" t="s">
        <v>931</v>
      </c>
    </row>
    <row r="40" spans="1:26" ht="15.75" customHeight="1">
      <c r="A40" s="28" t="s">
        <v>1585</v>
      </c>
      <c r="B40" s="28" t="s">
        <v>1585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1429</v>
      </c>
      <c r="B41" s="28" t="s">
        <v>1430</v>
      </c>
      <c r="C41" s="25">
        <v>43703</v>
      </c>
      <c r="D41" s="25">
        <v>44033</v>
      </c>
      <c r="E41" s="29">
        <f t="shared" si="0"/>
        <v>330</v>
      </c>
      <c r="F41" s="27" t="s">
        <v>70</v>
      </c>
      <c r="G41" s="29"/>
      <c r="H41" s="29"/>
      <c r="I41" s="28"/>
      <c r="J41" s="38" t="s">
        <v>1431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489</v>
      </c>
      <c r="B42" s="24" t="s">
        <v>490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955</v>
      </c>
      <c r="B43" s="28" t="s">
        <v>848</v>
      </c>
      <c r="C43" s="25">
        <v>43629</v>
      </c>
      <c r="D43" s="25">
        <v>43951</v>
      </c>
      <c r="E43" s="27">
        <f t="shared" si="0"/>
        <v>322</v>
      </c>
      <c r="F43" s="32" t="s">
        <v>932</v>
      </c>
      <c r="G43" s="29"/>
      <c r="H43" s="29"/>
      <c r="I43" s="28"/>
      <c r="J43" s="38" t="s">
        <v>1317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1412</v>
      </c>
      <c r="B44" s="28" t="s">
        <v>1412</v>
      </c>
      <c r="C44" s="25">
        <v>43702</v>
      </c>
      <c r="D44" s="26">
        <v>44016</v>
      </c>
      <c r="E44" s="27">
        <f t="shared" si="0"/>
        <v>314</v>
      </c>
      <c r="F44" s="27" t="s">
        <v>70</v>
      </c>
      <c r="G44" s="29"/>
      <c r="H44" s="29"/>
      <c r="I44" s="28"/>
      <c r="J44" s="38" t="s">
        <v>1413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160</v>
      </c>
      <c r="B45" s="28" t="s">
        <v>1300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1301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419</v>
      </c>
      <c r="B46" s="28" t="s">
        <v>420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1104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1078</v>
      </c>
      <c r="B47" s="37" t="s">
        <v>1441</v>
      </c>
      <c r="C47" s="25">
        <v>43749</v>
      </c>
      <c r="D47" s="26">
        <v>44044</v>
      </c>
      <c r="E47" s="27">
        <f t="shared" si="0"/>
        <v>295</v>
      </c>
      <c r="F47" s="41" t="s">
        <v>150</v>
      </c>
      <c r="G47" s="28"/>
      <c r="H47" s="29"/>
      <c r="I47" s="28"/>
      <c r="J47" s="38" t="s">
        <v>1442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1269</v>
      </c>
      <c r="B48" s="44" t="s">
        <v>1270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1271</v>
      </c>
      <c r="H48" s="29"/>
      <c r="I48" s="28"/>
      <c r="J48" s="38" t="s">
        <v>1272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985</v>
      </c>
      <c r="B49" s="24" t="s">
        <v>986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1101</v>
      </c>
      <c r="B50" s="35" t="s">
        <v>1102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277</v>
      </c>
      <c r="B51" s="37" t="s">
        <v>278</v>
      </c>
      <c r="C51" s="25">
        <v>43716</v>
      </c>
      <c r="D51" s="26">
        <v>43995</v>
      </c>
      <c r="E51" s="27">
        <f t="shared" si="0"/>
        <v>279</v>
      </c>
      <c r="F51" s="27" t="s">
        <v>991</v>
      </c>
      <c r="G51" s="29" t="s">
        <v>279</v>
      </c>
      <c r="H51" s="29"/>
      <c r="I51" s="28"/>
      <c r="J51" s="38" t="s">
        <v>280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1506</v>
      </c>
      <c r="B52" s="28" t="s">
        <v>1564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1565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1318</v>
      </c>
      <c r="B53" s="28" t="s">
        <v>1319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1320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1311</v>
      </c>
      <c r="B54" s="28" t="s">
        <v>1312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1313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341</v>
      </c>
      <c r="B55" s="28" t="s">
        <v>1566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1567</v>
      </c>
      <c r="H55" s="29"/>
      <c r="I55" s="28"/>
      <c r="J55" s="38" t="s">
        <v>1568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875</v>
      </c>
      <c r="B56" s="24" t="s">
        <v>876</v>
      </c>
      <c r="C56" s="25">
        <v>43398</v>
      </c>
      <c r="D56" s="25">
        <v>43666</v>
      </c>
      <c r="E56" s="29">
        <f t="shared" si="0"/>
        <v>268</v>
      </c>
      <c r="F56" s="27" t="s">
        <v>611</v>
      </c>
      <c r="G56" s="29" t="s">
        <v>54</v>
      </c>
      <c r="H56" s="32" t="s">
        <v>604</v>
      </c>
      <c r="I56" s="28"/>
      <c r="J56" s="28"/>
    </row>
    <row r="57" spans="1:26" ht="15.75" customHeight="1">
      <c r="A57" s="40" t="s">
        <v>1450</v>
      </c>
      <c r="B57" s="28" t="s">
        <v>1451</v>
      </c>
      <c r="C57" s="25">
        <v>43784</v>
      </c>
      <c r="D57" s="25">
        <v>44052</v>
      </c>
      <c r="E57" s="29">
        <f t="shared" si="0"/>
        <v>268</v>
      </c>
      <c r="F57" s="27" t="s">
        <v>70</v>
      </c>
      <c r="G57" s="29" t="s">
        <v>54</v>
      </c>
      <c r="H57" s="29"/>
      <c r="I57" s="28"/>
      <c r="J57" s="28"/>
      <c r="K57" s="28" t="s">
        <v>1452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829</v>
      </c>
      <c r="B58" s="24" t="s">
        <v>830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54</v>
      </c>
      <c r="H58" s="29"/>
      <c r="I58" s="28"/>
      <c r="J58" s="28"/>
    </row>
    <row r="59" spans="1:26" ht="15.75" customHeight="1">
      <c r="A59" s="28" t="s">
        <v>963</v>
      </c>
      <c r="B59" s="28" t="s">
        <v>1080</v>
      </c>
      <c r="C59" s="25">
        <v>43548</v>
      </c>
      <c r="D59" s="25">
        <v>43814</v>
      </c>
      <c r="E59" s="29">
        <f t="shared" si="0"/>
        <v>266</v>
      </c>
      <c r="F59" s="41" t="s">
        <v>792</v>
      </c>
      <c r="G59" s="29" t="s">
        <v>964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952</v>
      </c>
      <c r="B60" s="24" t="s">
        <v>975</v>
      </c>
      <c r="C60" s="25">
        <v>43471</v>
      </c>
      <c r="D60" s="25">
        <v>43736</v>
      </c>
      <c r="E60" s="29">
        <f t="shared" si="0"/>
        <v>265</v>
      </c>
      <c r="F60" s="29" t="s">
        <v>627</v>
      </c>
      <c r="G60" s="29" t="s">
        <v>54</v>
      </c>
      <c r="H60" s="29"/>
      <c r="I60" s="28"/>
      <c r="J60" s="28"/>
    </row>
    <row r="61" spans="1:26" ht="15.75" customHeight="1">
      <c r="A61" s="28" t="s">
        <v>1129</v>
      </c>
      <c r="B61" s="28" t="s">
        <v>1130</v>
      </c>
      <c r="C61" s="25">
        <v>43595</v>
      </c>
      <c r="D61" s="25">
        <v>43859</v>
      </c>
      <c r="E61" s="29">
        <f t="shared" si="0"/>
        <v>264</v>
      </c>
      <c r="F61" s="41" t="s">
        <v>1063</v>
      </c>
      <c r="G61" s="29" t="s">
        <v>1</v>
      </c>
      <c r="H61" s="29"/>
      <c r="I61" s="28"/>
      <c r="J61" s="38" t="s">
        <v>1131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1264</v>
      </c>
      <c r="B62" s="28" t="s">
        <v>1021</v>
      </c>
      <c r="C62" s="25">
        <v>43669</v>
      </c>
      <c r="D62" s="25">
        <v>43933</v>
      </c>
      <c r="E62" s="29">
        <f t="shared" si="0"/>
        <v>264</v>
      </c>
      <c r="F62" s="27" t="s">
        <v>997</v>
      </c>
      <c r="G62" s="29"/>
      <c r="H62" s="29"/>
      <c r="I62" s="28"/>
      <c r="J62" s="38" t="s">
        <v>1265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737</v>
      </c>
      <c r="B63" s="24" t="s">
        <v>976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977</v>
      </c>
      <c r="H63" s="29"/>
      <c r="I63" s="28"/>
      <c r="J63" s="28"/>
    </row>
    <row r="64" spans="1:26" ht="15.75" customHeight="1">
      <c r="A64" s="28" t="s">
        <v>1491</v>
      </c>
      <c r="B64" s="28" t="s">
        <v>1491</v>
      </c>
      <c r="C64" s="25">
        <v>43841</v>
      </c>
      <c r="D64" s="25">
        <v>44100</v>
      </c>
      <c r="E64" s="29">
        <f t="shared" si="0"/>
        <v>259</v>
      </c>
      <c r="F64" s="27" t="s">
        <v>1450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1589</v>
      </c>
      <c r="B65" s="28" t="s">
        <v>1590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1586</v>
      </c>
      <c r="H65" s="29"/>
      <c r="I65" s="99"/>
      <c r="J65" s="38" t="s">
        <v>1591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179</v>
      </c>
      <c r="B66" s="28" t="s">
        <v>180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181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1054</v>
      </c>
      <c r="B67" s="24" t="s">
        <v>1055</v>
      </c>
      <c r="C67" s="25">
        <v>43548</v>
      </c>
      <c r="D67" s="25">
        <v>43800</v>
      </c>
      <c r="E67" s="29">
        <f t="shared" si="1"/>
        <v>252</v>
      </c>
      <c r="F67" s="41" t="s">
        <v>1056</v>
      </c>
      <c r="G67" s="29" t="s">
        <v>1057</v>
      </c>
      <c r="H67" s="29"/>
      <c r="I67" s="28"/>
      <c r="J67" s="28"/>
    </row>
    <row r="68" spans="1:26" ht="15.75" customHeight="1">
      <c r="A68" s="40" t="s">
        <v>1015</v>
      </c>
      <c r="B68" s="24" t="s">
        <v>1028</v>
      </c>
      <c r="C68" s="25">
        <v>43521</v>
      </c>
      <c r="D68" s="25">
        <v>43772</v>
      </c>
      <c r="E68" s="29">
        <f t="shared" si="1"/>
        <v>251</v>
      </c>
      <c r="F68" s="33" t="s">
        <v>734</v>
      </c>
      <c r="G68" s="3"/>
      <c r="H68" s="3"/>
      <c r="I68" s="1"/>
      <c r="J68" s="1"/>
    </row>
    <row r="69" spans="1:26" ht="15.75" customHeight="1">
      <c r="A69" s="40" t="s">
        <v>169</v>
      </c>
      <c r="B69" s="37" t="s">
        <v>1393</v>
      </c>
      <c r="C69" s="25">
        <v>43752</v>
      </c>
      <c r="D69" s="25">
        <v>44002</v>
      </c>
      <c r="E69" s="29">
        <f t="shared" si="1"/>
        <v>250</v>
      </c>
      <c r="F69" s="27" t="s">
        <v>1021</v>
      </c>
      <c r="G69" s="29" t="s">
        <v>279</v>
      </c>
      <c r="H69" s="29"/>
      <c r="I69" s="28"/>
      <c r="J69" s="38" t="s">
        <v>184</v>
      </c>
      <c r="K69" s="37" t="s">
        <v>1394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824</v>
      </c>
      <c r="B70" s="24" t="s">
        <v>1047</v>
      </c>
      <c r="C70" s="25">
        <v>43544</v>
      </c>
      <c r="D70" s="25">
        <v>43792</v>
      </c>
      <c r="E70" s="29">
        <f t="shared" si="1"/>
        <v>248</v>
      </c>
      <c r="F70" s="27" t="s">
        <v>669</v>
      </c>
      <c r="G70" s="29"/>
      <c r="H70" s="29"/>
      <c r="I70" s="28"/>
      <c r="J70" s="28"/>
    </row>
    <row r="71" spans="1:26" ht="15.75" customHeight="1">
      <c r="A71" s="43" t="s">
        <v>785</v>
      </c>
      <c r="B71" s="43" t="s">
        <v>786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1350</v>
      </c>
      <c r="B72" s="37" t="s">
        <v>1350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360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845</v>
      </c>
      <c r="B73" s="24" t="s">
        <v>1040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54</v>
      </c>
      <c r="H73" s="3"/>
      <c r="I73" s="1"/>
      <c r="J73" s="1"/>
    </row>
    <row r="74" spans="1:26" ht="15.75" customHeight="1">
      <c r="A74" s="28" t="s">
        <v>1052</v>
      </c>
      <c r="B74" s="24" t="s">
        <v>1053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54</v>
      </c>
      <c r="H74" s="29"/>
      <c r="I74" s="28"/>
      <c r="J74" s="28"/>
    </row>
    <row r="75" spans="1:26" ht="15.75" customHeight="1">
      <c r="A75" s="40" t="s">
        <v>1369</v>
      </c>
      <c r="B75" s="37" t="s">
        <v>1370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1371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838</v>
      </c>
      <c r="B76" s="24" t="s">
        <v>839</v>
      </c>
      <c r="C76" s="25">
        <v>43386</v>
      </c>
      <c r="D76" s="25">
        <v>43625</v>
      </c>
      <c r="E76" s="29">
        <f t="shared" si="1"/>
        <v>239</v>
      </c>
      <c r="F76" s="39" t="s">
        <v>643</v>
      </c>
      <c r="G76" s="29" t="s">
        <v>16</v>
      </c>
      <c r="H76" s="3"/>
      <c r="I76" s="1"/>
      <c r="J76" s="4" t="s">
        <v>840</v>
      </c>
    </row>
    <row r="77" spans="1:26" ht="15.75" customHeight="1">
      <c r="A77" s="40" t="s">
        <v>1453</v>
      </c>
      <c r="B77" s="28" t="s">
        <v>1454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1523</v>
      </c>
      <c r="B78" s="28" t="s">
        <v>1524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54</v>
      </c>
      <c r="H78" s="29"/>
      <c r="I78" s="28"/>
      <c r="J78" s="38" t="s">
        <v>1525</v>
      </c>
      <c r="K78" s="59" t="s">
        <v>1526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429</v>
      </c>
      <c r="B79" s="24" t="s">
        <v>772</v>
      </c>
      <c r="C79" s="25">
        <v>43354</v>
      </c>
      <c r="D79" s="25">
        <v>43582</v>
      </c>
      <c r="E79" s="29">
        <f t="shared" si="1"/>
        <v>228</v>
      </c>
      <c r="F79" s="29" t="s">
        <v>745</v>
      </c>
      <c r="G79" s="29" t="s">
        <v>773</v>
      </c>
      <c r="H79" s="29"/>
      <c r="I79" s="28"/>
      <c r="J79" s="28"/>
    </row>
    <row r="80" spans="1:26" ht="15.75" customHeight="1">
      <c r="A80" s="28" t="s">
        <v>1027</v>
      </c>
      <c r="B80" s="28" t="s">
        <v>1088</v>
      </c>
      <c r="C80" s="25">
        <v>43594</v>
      </c>
      <c r="D80" s="25">
        <v>43820</v>
      </c>
      <c r="E80" s="29">
        <f t="shared" si="1"/>
        <v>226</v>
      </c>
      <c r="F80" s="41" t="s">
        <v>985</v>
      </c>
      <c r="G80" s="29" t="s">
        <v>367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1273</v>
      </c>
      <c r="B81" s="37" t="s">
        <v>1273</v>
      </c>
      <c r="C81" s="25">
        <v>43711</v>
      </c>
      <c r="D81" s="25">
        <v>43936</v>
      </c>
      <c r="E81" s="29">
        <f t="shared" si="1"/>
        <v>225</v>
      </c>
      <c r="F81" s="27" t="s">
        <v>53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745</v>
      </c>
      <c r="B82" s="24" t="s">
        <v>746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54</v>
      </c>
      <c r="H82" s="29"/>
      <c r="I82" s="28"/>
      <c r="J82" s="28"/>
    </row>
    <row r="83" spans="1:26" ht="15.75" customHeight="1">
      <c r="A83" s="28" t="s">
        <v>1542</v>
      </c>
      <c r="B83" s="28" t="s">
        <v>1543</v>
      </c>
      <c r="C83" s="25">
        <v>43918</v>
      </c>
      <c r="D83" s="26">
        <v>44142</v>
      </c>
      <c r="E83" s="27">
        <f t="shared" si="1"/>
        <v>224</v>
      </c>
      <c r="F83" s="27" t="s">
        <v>1544</v>
      </c>
      <c r="G83" s="29"/>
      <c r="H83" s="29" t="s">
        <v>1545</v>
      </c>
      <c r="I83" s="28"/>
      <c r="J83" s="38" t="s">
        <v>1546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1147</v>
      </c>
      <c r="B84" s="28" t="s">
        <v>1147</v>
      </c>
      <c r="C84" s="25">
        <v>43653</v>
      </c>
      <c r="D84" s="26">
        <v>43876</v>
      </c>
      <c r="E84" s="27">
        <f t="shared" si="1"/>
        <v>223</v>
      </c>
      <c r="F84" s="27" t="s">
        <v>824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1140</v>
      </c>
      <c r="B85" s="28" t="s">
        <v>1156</v>
      </c>
      <c r="C85" s="25">
        <v>43660</v>
      </c>
      <c r="D85" s="26">
        <v>43883</v>
      </c>
      <c r="E85" s="29">
        <f t="shared" si="1"/>
        <v>223</v>
      </c>
      <c r="F85" s="29" t="s">
        <v>51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1237</v>
      </c>
      <c r="B86" s="28" t="s">
        <v>1238</v>
      </c>
      <c r="C86" s="25">
        <v>43702</v>
      </c>
      <c r="D86" s="25">
        <v>43925</v>
      </c>
      <c r="E86" s="29">
        <f t="shared" si="1"/>
        <v>223</v>
      </c>
      <c r="F86" s="27" t="s">
        <v>1147</v>
      </c>
      <c r="G86" s="29"/>
      <c r="H86" s="29"/>
      <c r="I86" s="28"/>
      <c r="J86" s="38" t="s">
        <v>1239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764</v>
      </c>
      <c r="B87" s="24" t="s">
        <v>765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1466</v>
      </c>
      <c r="H87" s="29"/>
      <c r="I87" s="28"/>
      <c r="J87" s="38" t="s">
        <v>1467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952</v>
      </c>
      <c r="B88" s="28" t="s">
        <v>975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54</v>
      </c>
      <c r="H88" s="29"/>
      <c r="I88" s="28"/>
      <c r="J88" s="38" t="s">
        <v>1375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798</v>
      </c>
      <c r="B89" s="24" t="s">
        <v>799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456</v>
      </c>
      <c r="H89" s="29"/>
      <c r="I89" s="28"/>
      <c r="J89" s="28"/>
    </row>
    <row r="90" spans="1:26" ht="15.75" customHeight="1">
      <c r="A90" s="40" t="s">
        <v>782</v>
      </c>
      <c r="B90" s="28" t="s">
        <v>783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1474</v>
      </c>
      <c r="B91" s="28" t="s">
        <v>1475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62</v>
      </c>
      <c r="H91" s="29"/>
      <c r="I91" s="28"/>
      <c r="J91" s="38" t="s">
        <v>1476</v>
      </c>
      <c r="K91" s="28" t="s">
        <v>1477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949</v>
      </c>
      <c r="B92" s="43" t="s">
        <v>1117</v>
      </c>
      <c r="C92" s="48">
        <v>43640</v>
      </c>
      <c r="D92" s="48">
        <v>43848</v>
      </c>
      <c r="E92" s="42">
        <f t="shared" si="1"/>
        <v>208</v>
      </c>
      <c r="F92" s="49" t="s">
        <v>1118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1515</v>
      </c>
      <c r="B93" s="28" t="s">
        <v>1516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541</v>
      </c>
      <c r="H93" s="29"/>
      <c r="I93" s="28"/>
      <c r="J93" s="38" t="s">
        <v>1517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1095</v>
      </c>
      <c r="B94" s="28" t="s">
        <v>1096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1464</v>
      </c>
      <c r="B95" s="28" t="s">
        <v>1465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62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1461</v>
      </c>
      <c r="B96" s="28" t="s">
        <v>1462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541</v>
      </c>
      <c r="H96" s="29"/>
      <c r="I96" s="28"/>
      <c r="J96" s="38" t="s">
        <v>1463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801</v>
      </c>
      <c r="B98" s="24" t="s">
        <v>802</v>
      </c>
      <c r="C98" s="25">
        <v>43398</v>
      </c>
      <c r="D98" s="25">
        <v>43597</v>
      </c>
      <c r="E98" s="29">
        <f t="shared" si="1"/>
        <v>199</v>
      </c>
      <c r="F98" s="27" t="s">
        <v>611</v>
      </c>
      <c r="G98" s="29" t="s">
        <v>54</v>
      </c>
      <c r="H98" s="29"/>
      <c r="I98" s="28"/>
      <c r="J98" s="28"/>
    </row>
    <row r="99" spans="1:26" ht="15.75" customHeight="1">
      <c r="A99" s="28" t="s">
        <v>306</v>
      </c>
      <c r="B99" s="28" t="s">
        <v>307</v>
      </c>
      <c r="C99" s="25">
        <v>43979</v>
      </c>
      <c r="D99" s="26">
        <v>44178</v>
      </c>
      <c r="E99" s="27">
        <f t="shared" si="1"/>
        <v>199</v>
      </c>
      <c r="F99" s="27" t="s">
        <v>1218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999</v>
      </c>
      <c r="B100" s="24" t="s">
        <v>1000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1439</v>
      </c>
      <c r="B101" s="28" t="s">
        <v>1439</v>
      </c>
      <c r="C101" s="25">
        <v>43841</v>
      </c>
      <c r="D101" s="25">
        <v>44038</v>
      </c>
      <c r="E101" s="27">
        <f t="shared" si="1"/>
        <v>197</v>
      </c>
      <c r="F101" s="41" t="s">
        <v>150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1072</v>
      </c>
      <c r="B102" s="24" t="s">
        <v>1073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1203</v>
      </c>
      <c r="B103" s="37" t="s">
        <v>1204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1205</v>
      </c>
      <c r="H103" s="29"/>
      <c r="I103" s="28"/>
      <c r="J103" s="38" t="s">
        <v>1206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1421</v>
      </c>
      <c r="B104" s="28" t="s">
        <v>1422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54</v>
      </c>
      <c r="H104" s="29"/>
      <c r="I104" s="28"/>
      <c r="J104" s="38" t="s">
        <v>1423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622</v>
      </c>
      <c r="B105" s="24" t="s">
        <v>775</v>
      </c>
      <c r="C105" s="25">
        <v>43396</v>
      </c>
      <c r="D105" s="25">
        <v>43584</v>
      </c>
      <c r="E105" s="29">
        <f t="shared" si="1"/>
        <v>188</v>
      </c>
      <c r="F105" s="27" t="s">
        <v>745</v>
      </c>
      <c r="G105" s="29" t="s">
        <v>617</v>
      </c>
      <c r="H105" s="29"/>
      <c r="I105" s="28"/>
      <c r="J105" s="28"/>
    </row>
    <row r="106" spans="1:26" ht="15.75" customHeight="1">
      <c r="A106" s="40" t="s">
        <v>937</v>
      </c>
      <c r="B106" s="24" t="s">
        <v>941</v>
      </c>
      <c r="C106" s="25">
        <v>43522</v>
      </c>
      <c r="D106" s="26">
        <v>43710</v>
      </c>
      <c r="E106" s="27">
        <f t="shared" si="1"/>
        <v>188</v>
      </c>
      <c r="F106" s="29" t="s">
        <v>638</v>
      </c>
      <c r="G106" s="29"/>
      <c r="H106" s="29"/>
      <c r="I106" s="28"/>
      <c r="J106" s="28"/>
    </row>
    <row r="107" spans="1:26" ht="15.75" customHeight="1">
      <c r="A107" s="40" t="s">
        <v>90</v>
      </c>
      <c r="B107" s="24" t="s">
        <v>91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92</v>
      </c>
      <c r="H107" s="29"/>
      <c r="I107" s="28"/>
      <c r="J107" s="28"/>
    </row>
    <row r="108" spans="1:26" ht="15.75" customHeight="1">
      <c r="A108" s="40" t="s">
        <v>512</v>
      </c>
      <c r="B108" s="28" t="s">
        <v>513</v>
      </c>
      <c r="C108" s="25">
        <v>43817</v>
      </c>
      <c r="D108" s="25">
        <v>44004</v>
      </c>
      <c r="E108" s="27">
        <f t="shared" si="1"/>
        <v>187</v>
      </c>
      <c r="F108" s="41" t="s">
        <v>96</v>
      </c>
      <c r="G108" s="29"/>
      <c r="H108" s="29"/>
      <c r="I108" s="28"/>
      <c r="J108" s="38" t="s">
        <v>514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676</v>
      </c>
      <c r="B109" s="24" t="s">
        <v>677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678</v>
      </c>
      <c r="I109" s="28"/>
      <c r="J109" s="28"/>
    </row>
    <row r="110" spans="1:26" ht="15.75" customHeight="1">
      <c r="A110" s="28" t="s">
        <v>694</v>
      </c>
      <c r="B110" s="24" t="s">
        <v>694</v>
      </c>
      <c r="C110" s="25">
        <v>43477</v>
      </c>
      <c r="D110" s="25">
        <v>43659</v>
      </c>
      <c r="E110" s="29">
        <f t="shared" si="1"/>
        <v>182</v>
      </c>
      <c r="F110" s="29" t="s">
        <v>627</v>
      </c>
      <c r="G110" s="29"/>
      <c r="H110" s="29"/>
      <c r="I110" s="28"/>
      <c r="J110" s="28"/>
    </row>
    <row r="111" spans="1:26" ht="15.75" customHeight="1">
      <c r="A111" s="40" t="s">
        <v>1229</v>
      </c>
      <c r="B111" s="37" t="s">
        <v>1230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1232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1064</v>
      </c>
      <c r="B112" s="24" t="s">
        <v>1065</v>
      </c>
      <c r="C112" s="25">
        <v>43626</v>
      </c>
      <c r="D112" s="25">
        <v>43806</v>
      </c>
      <c r="E112" s="29">
        <f t="shared" si="1"/>
        <v>180</v>
      </c>
      <c r="F112" s="27" t="s">
        <v>70</v>
      </c>
      <c r="G112" s="29" t="s">
        <v>541</v>
      </c>
      <c r="H112" s="29"/>
      <c r="I112" s="28"/>
      <c r="J112" s="28"/>
    </row>
    <row r="113" spans="1:26" ht="15.75" customHeight="1">
      <c r="A113" s="44" t="s">
        <v>1097</v>
      </c>
      <c r="B113" s="28" t="s">
        <v>1098</v>
      </c>
      <c r="C113" s="25">
        <v>43647</v>
      </c>
      <c r="D113" s="25">
        <v>43827</v>
      </c>
      <c r="E113" s="29">
        <f t="shared" si="1"/>
        <v>180</v>
      </c>
      <c r="F113" s="27" t="s">
        <v>865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1336</v>
      </c>
      <c r="B114" s="28" t="s">
        <v>1337</v>
      </c>
      <c r="C114" s="25">
        <v>43780</v>
      </c>
      <c r="D114" s="25">
        <v>43960</v>
      </c>
      <c r="E114" s="29">
        <f t="shared" si="1"/>
        <v>180</v>
      </c>
      <c r="F114" s="27" t="s">
        <v>155</v>
      </c>
      <c r="G114" s="29" t="s">
        <v>54</v>
      </c>
      <c r="H114" s="29"/>
      <c r="I114" s="28"/>
      <c r="J114" s="38" t="s">
        <v>1338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1059</v>
      </c>
      <c r="B115" s="36" t="s">
        <v>1060</v>
      </c>
      <c r="C115" s="25">
        <v>43626</v>
      </c>
      <c r="D115" s="25">
        <v>43805</v>
      </c>
      <c r="E115" s="29">
        <f t="shared" si="1"/>
        <v>179</v>
      </c>
      <c r="F115" s="27" t="s">
        <v>70</v>
      </c>
      <c r="G115" s="29" t="s">
        <v>54</v>
      </c>
      <c r="H115" s="29"/>
      <c r="I115" s="28"/>
      <c r="J115" s="28"/>
    </row>
    <row r="116" spans="1:26" ht="15.75" customHeight="1">
      <c r="A116" s="40" t="s">
        <v>769</v>
      </c>
      <c r="B116" s="28" t="s">
        <v>770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54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664</v>
      </c>
      <c r="B117" s="24" t="s">
        <v>665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666</v>
      </c>
      <c r="I117" s="28"/>
      <c r="J117" s="28"/>
    </row>
    <row r="118" spans="1:26" ht="15.75" customHeight="1">
      <c r="A118" s="23" t="s">
        <v>670</v>
      </c>
      <c r="B118" s="24" t="s">
        <v>671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672</v>
      </c>
      <c r="B119" s="24" t="s">
        <v>673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1512</v>
      </c>
      <c r="B120" s="28" t="s">
        <v>1513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1514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1494</v>
      </c>
      <c r="B121" s="58" t="s">
        <v>1495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1496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1432</v>
      </c>
      <c r="B122" s="28" t="s">
        <v>1433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54</v>
      </c>
      <c r="H122" s="29"/>
      <c r="I122" s="28"/>
      <c r="J122" s="38" t="s">
        <v>1434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242</v>
      </c>
      <c r="B123" s="28" t="s">
        <v>243</v>
      </c>
      <c r="C123" s="25">
        <v>43910</v>
      </c>
      <c r="D123" s="26">
        <v>44080</v>
      </c>
      <c r="E123" s="29">
        <f t="shared" si="1"/>
        <v>170</v>
      </c>
      <c r="F123" s="27" t="s">
        <v>1233</v>
      </c>
      <c r="G123" s="29" t="s">
        <v>54</v>
      </c>
      <c r="H123" s="29"/>
      <c r="I123" s="28"/>
      <c r="J123" s="38" t="s">
        <v>244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1121</v>
      </c>
      <c r="B124" s="28" t="s">
        <v>1122</v>
      </c>
      <c r="C124" s="25">
        <v>43685</v>
      </c>
      <c r="D124" s="25">
        <v>43854</v>
      </c>
      <c r="E124" s="29">
        <f t="shared" si="1"/>
        <v>169</v>
      </c>
      <c r="F124" s="27" t="s">
        <v>1123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997</v>
      </c>
      <c r="B125" s="24" t="s">
        <v>998</v>
      </c>
      <c r="C125" s="25">
        <v>43576</v>
      </c>
      <c r="D125" s="25">
        <v>43744</v>
      </c>
      <c r="E125" s="29">
        <f t="shared" si="1"/>
        <v>168</v>
      </c>
      <c r="F125" s="27" t="s">
        <v>70</v>
      </c>
      <c r="G125" s="29" t="s">
        <v>1</v>
      </c>
      <c r="H125" s="29"/>
      <c r="I125" s="28"/>
      <c r="J125" s="28"/>
    </row>
    <row r="126" spans="1:26" ht="15.75" customHeight="1">
      <c r="A126" s="23" t="s">
        <v>1017</v>
      </c>
      <c r="B126" s="24" t="s">
        <v>1018</v>
      </c>
      <c r="C126" s="25">
        <v>43603</v>
      </c>
      <c r="D126" s="25">
        <v>43771</v>
      </c>
      <c r="E126" s="29">
        <f t="shared" si="1"/>
        <v>168</v>
      </c>
      <c r="F126" s="27" t="s">
        <v>70</v>
      </c>
      <c r="G126" s="29" t="s">
        <v>45</v>
      </c>
      <c r="H126" s="29" t="s">
        <v>106</v>
      </c>
      <c r="I126" s="28"/>
      <c r="J126" s="28"/>
    </row>
    <row r="127" spans="1:26" ht="15.75" customHeight="1">
      <c r="A127" s="28" t="s">
        <v>655</v>
      </c>
      <c r="B127" s="24" t="s">
        <v>655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722</v>
      </c>
      <c r="B128" s="24" t="s">
        <v>723</v>
      </c>
      <c r="C128" s="25">
        <v>43386</v>
      </c>
      <c r="D128" s="26">
        <v>43551</v>
      </c>
      <c r="E128" s="29">
        <f t="shared" si="1"/>
        <v>165</v>
      </c>
      <c r="F128" s="39" t="s">
        <v>643</v>
      </c>
      <c r="G128" s="32" t="s">
        <v>724</v>
      </c>
      <c r="H128" s="29"/>
      <c r="I128" s="28"/>
      <c r="J128" s="28"/>
    </row>
    <row r="129" spans="1:26" ht="15.75" customHeight="1">
      <c r="A129" s="28" t="s">
        <v>1007</v>
      </c>
      <c r="B129" s="24" t="s">
        <v>1007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688</v>
      </c>
      <c r="B130" s="24" t="s">
        <v>611</v>
      </c>
      <c r="C130" s="25">
        <v>43368</v>
      </c>
      <c r="D130" s="25">
        <v>43532</v>
      </c>
      <c r="E130" s="29">
        <f t="shared" si="2"/>
        <v>164</v>
      </c>
      <c r="F130" s="39" t="s">
        <v>689</v>
      </c>
      <c r="G130" s="29"/>
      <c r="H130" s="29"/>
      <c r="I130" s="28"/>
      <c r="J130" s="28"/>
    </row>
    <row r="131" spans="1:26" ht="15.75" customHeight="1">
      <c r="A131" s="40" t="s">
        <v>907</v>
      </c>
      <c r="B131" s="24" t="s">
        <v>1044</v>
      </c>
      <c r="C131" s="25">
        <v>43627</v>
      </c>
      <c r="D131" s="25">
        <v>43791</v>
      </c>
      <c r="E131" s="29">
        <f t="shared" si="2"/>
        <v>164</v>
      </c>
      <c r="F131" s="27" t="s">
        <v>70</v>
      </c>
      <c r="G131" s="29" t="s">
        <v>1</v>
      </c>
      <c r="H131" s="3"/>
      <c r="I131" s="1"/>
      <c r="J131" s="1"/>
    </row>
    <row r="132" spans="1:26" ht="15.75" customHeight="1">
      <c r="A132" s="28" t="s">
        <v>1549</v>
      </c>
      <c r="B132" s="28" t="s">
        <v>1550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279</v>
      </c>
      <c r="H132" s="29"/>
      <c r="I132" s="28"/>
      <c r="J132" s="28"/>
      <c r="K132" s="28" t="s">
        <v>1551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645</v>
      </c>
      <c r="B133" s="24" t="s">
        <v>645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646</v>
      </c>
      <c r="H133" s="29"/>
      <c r="I133" s="28"/>
      <c r="J133" s="38" t="s">
        <v>647</v>
      </c>
    </row>
    <row r="134" spans="1:26" ht="15.75" customHeight="1">
      <c r="A134" s="23" t="s">
        <v>703</v>
      </c>
      <c r="B134" s="24" t="s">
        <v>704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62</v>
      </c>
      <c r="H134" s="32" t="s">
        <v>604</v>
      </c>
      <c r="I134" s="28"/>
      <c r="J134" s="28"/>
    </row>
    <row r="135" spans="1:26" ht="15.75" customHeight="1">
      <c r="A135" s="23" t="s">
        <v>769</v>
      </c>
      <c r="B135" s="24" t="s">
        <v>770</v>
      </c>
      <c r="C135" s="25">
        <v>43421</v>
      </c>
      <c r="D135" s="25">
        <v>43582</v>
      </c>
      <c r="E135" s="29">
        <f t="shared" si="2"/>
        <v>161</v>
      </c>
      <c r="F135" s="27" t="s">
        <v>407</v>
      </c>
      <c r="G135" s="29" t="s">
        <v>54</v>
      </c>
      <c r="H135" s="29"/>
      <c r="I135" s="28"/>
      <c r="J135" s="38" t="s">
        <v>771</v>
      </c>
    </row>
    <row r="136" spans="1:26" ht="15.75" customHeight="1">
      <c r="A136" s="23" t="s">
        <v>643</v>
      </c>
      <c r="B136" s="24" t="s">
        <v>644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1074</v>
      </c>
      <c r="B137" s="24" t="s">
        <v>1075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881</v>
      </c>
      <c r="B138" s="28" t="s">
        <v>1086</v>
      </c>
      <c r="C138" s="25">
        <v>43662</v>
      </c>
      <c r="D138" s="25">
        <v>43820</v>
      </c>
      <c r="E138" s="29">
        <f t="shared" si="2"/>
        <v>158</v>
      </c>
      <c r="F138" s="27" t="s">
        <v>70</v>
      </c>
      <c r="G138" s="29" t="s">
        <v>54</v>
      </c>
      <c r="H138" s="29" t="s">
        <v>1087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1424</v>
      </c>
      <c r="B139" s="28" t="s">
        <v>1425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62</v>
      </c>
      <c r="H139" s="29"/>
      <c r="I139" s="28"/>
      <c r="J139" s="38" t="s">
        <v>1426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871</v>
      </c>
      <c r="B140" s="24" t="s">
        <v>872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54</v>
      </c>
      <c r="H140" s="29"/>
      <c r="I140" s="28"/>
      <c r="J140" s="28"/>
    </row>
    <row r="141" spans="1:26" ht="15.75" customHeight="1">
      <c r="A141" s="40" t="s">
        <v>1218</v>
      </c>
      <c r="B141" s="28" t="s">
        <v>1383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1384</v>
      </c>
      <c r="K141" s="28" t="s">
        <v>1385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853</v>
      </c>
      <c r="B142" s="24" t="s">
        <v>537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854</v>
      </c>
      <c r="H142" s="3"/>
      <c r="I142" s="1"/>
      <c r="J142" s="1"/>
    </row>
    <row r="143" spans="1:26" ht="15.75" customHeight="1">
      <c r="A143" s="28" t="s">
        <v>1529</v>
      </c>
      <c r="B143" s="28" t="s">
        <v>1530</v>
      </c>
      <c r="C143" s="25">
        <v>43979</v>
      </c>
      <c r="D143" s="26">
        <v>44134</v>
      </c>
      <c r="E143" s="27">
        <f t="shared" si="2"/>
        <v>155</v>
      </c>
      <c r="F143" s="27" t="s">
        <v>1531</v>
      </c>
      <c r="G143" s="29" t="s">
        <v>54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1105</v>
      </c>
      <c r="B144" s="43" t="s">
        <v>1106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1107</v>
      </c>
      <c r="H144" s="42" t="s">
        <v>1087</v>
      </c>
    </row>
    <row r="145" spans="1:26" ht="15.75" customHeight="1">
      <c r="A145" s="40" t="s">
        <v>501</v>
      </c>
      <c r="B145" s="28" t="s">
        <v>502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1545</v>
      </c>
      <c r="I145" s="99"/>
      <c r="J145" s="99"/>
      <c r="K145" s="28" t="s">
        <v>1597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70</v>
      </c>
      <c r="B146" s="24" t="s">
        <v>908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909</v>
      </c>
      <c r="I146" s="28"/>
      <c r="J146" s="28"/>
    </row>
    <row r="147" spans="1:26" ht="15.75" customHeight="1">
      <c r="A147" s="40" t="s">
        <v>1164</v>
      </c>
      <c r="B147" s="28" t="s">
        <v>1165</v>
      </c>
      <c r="C147" s="25">
        <v>43732</v>
      </c>
      <c r="D147" s="26">
        <v>43883</v>
      </c>
      <c r="E147" s="29">
        <f t="shared" si="2"/>
        <v>151</v>
      </c>
      <c r="F147" s="41" t="s">
        <v>992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1561</v>
      </c>
      <c r="B148" s="28" t="s">
        <v>1562</v>
      </c>
      <c r="C148" s="25">
        <v>44004</v>
      </c>
      <c r="D148" s="26">
        <v>44155</v>
      </c>
      <c r="E148" s="27">
        <f t="shared" si="2"/>
        <v>151</v>
      </c>
      <c r="F148" s="27" t="s">
        <v>1506</v>
      </c>
      <c r="G148" s="29" t="s">
        <v>1</v>
      </c>
      <c r="H148" s="29"/>
      <c r="I148" s="28"/>
      <c r="J148" s="28"/>
      <c r="K148" s="28" t="s">
        <v>1563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800</v>
      </c>
      <c r="B149" s="24" t="s">
        <v>800</v>
      </c>
      <c r="C149" s="25">
        <v>43449</v>
      </c>
      <c r="D149" s="25">
        <v>43596</v>
      </c>
      <c r="E149" s="29">
        <f t="shared" si="2"/>
        <v>147</v>
      </c>
      <c r="F149" s="29" t="s">
        <v>657</v>
      </c>
      <c r="G149" s="29"/>
      <c r="H149" s="29"/>
      <c r="I149" s="28"/>
      <c r="J149" s="28"/>
    </row>
    <row r="150" spans="1:26" ht="15.75" customHeight="1">
      <c r="A150" s="40" t="s">
        <v>1372</v>
      </c>
      <c r="B150" s="28" t="s">
        <v>1373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1374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1083</v>
      </c>
      <c r="B151" s="28" t="s">
        <v>1084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1386</v>
      </c>
      <c r="B152" s="28" t="s">
        <v>1387</v>
      </c>
      <c r="C152" s="25">
        <v>43852</v>
      </c>
      <c r="D152" s="26">
        <v>43995</v>
      </c>
      <c r="E152" s="27">
        <f t="shared" si="2"/>
        <v>143</v>
      </c>
      <c r="F152" s="41" t="s">
        <v>1163</v>
      </c>
      <c r="G152" s="29"/>
      <c r="H152" s="29"/>
      <c r="I152" s="28"/>
      <c r="J152" s="38" t="s">
        <v>1388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648</v>
      </c>
      <c r="B153" s="24" t="s">
        <v>651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1132</v>
      </c>
      <c r="B154" s="37" t="s">
        <v>1133</v>
      </c>
      <c r="C154" s="25">
        <v>43720</v>
      </c>
      <c r="D154" s="25">
        <v>43861</v>
      </c>
      <c r="E154" s="29">
        <f t="shared" si="2"/>
        <v>141</v>
      </c>
      <c r="F154" s="41" t="s">
        <v>784</v>
      </c>
      <c r="G154" s="29" t="s">
        <v>360</v>
      </c>
      <c r="H154" s="29"/>
      <c r="I154" s="28"/>
      <c r="J154" s="38" t="s">
        <v>1134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1365</v>
      </c>
      <c r="B155" s="28" t="s">
        <v>1366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594</v>
      </c>
      <c r="B156" s="24" t="s">
        <v>630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1092</v>
      </c>
      <c r="B157" s="28" t="s">
        <v>1093</v>
      </c>
      <c r="C157" s="25">
        <v>43684</v>
      </c>
      <c r="D157" s="25">
        <v>43821</v>
      </c>
      <c r="E157" s="29">
        <f t="shared" si="2"/>
        <v>137</v>
      </c>
      <c r="F157" s="27" t="s">
        <v>857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645</v>
      </c>
      <c r="B158" s="24" t="s">
        <v>645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646</v>
      </c>
      <c r="H158" s="29"/>
      <c r="I158" s="28"/>
      <c r="J158" s="38" t="s">
        <v>647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807</v>
      </c>
      <c r="B159" s="24" t="s">
        <v>808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809</v>
      </c>
    </row>
    <row r="160" spans="1:26" ht="15.75" customHeight="1">
      <c r="A160" s="28" t="s">
        <v>885</v>
      </c>
      <c r="B160" s="24" t="s">
        <v>886</v>
      </c>
      <c r="C160" s="25">
        <v>43539</v>
      </c>
      <c r="D160" s="25">
        <v>43673</v>
      </c>
      <c r="E160" s="29">
        <f t="shared" si="2"/>
        <v>134</v>
      </c>
      <c r="F160" s="33" t="s">
        <v>784</v>
      </c>
      <c r="G160" s="29"/>
      <c r="H160" s="29"/>
      <c r="I160" s="28"/>
      <c r="J160" s="28"/>
    </row>
    <row r="161" spans="1:26" ht="15.75" customHeight="1">
      <c r="A161" s="28" t="s">
        <v>758</v>
      </c>
      <c r="B161" s="24" t="s">
        <v>759</v>
      </c>
      <c r="C161" s="25">
        <v>43442</v>
      </c>
      <c r="D161" s="25">
        <v>43575</v>
      </c>
      <c r="E161" s="29">
        <f t="shared" si="2"/>
        <v>133</v>
      </c>
      <c r="F161" s="29" t="s">
        <v>638</v>
      </c>
      <c r="G161" s="29" t="s">
        <v>54</v>
      </c>
      <c r="H161" s="32"/>
      <c r="I161" s="28"/>
      <c r="J161" s="28"/>
    </row>
    <row r="162" spans="1:26" ht="15.75" customHeight="1">
      <c r="A162" s="28" t="s">
        <v>857</v>
      </c>
      <c r="B162" s="24" t="s">
        <v>858</v>
      </c>
      <c r="C162" s="25">
        <v>43512</v>
      </c>
      <c r="D162" s="25">
        <v>43645</v>
      </c>
      <c r="E162" s="29">
        <f t="shared" si="2"/>
        <v>133</v>
      </c>
      <c r="F162" s="33" t="s">
        <v>769</v>
      </c>
      <c r="G162" s="29"/>
      <c r="H162" s="29"/>
      <c r="I162" s="28"/>
      <c r="J162" s="28"/>
    </row>
    <row r="163" spans="1:26" ht="15.75" customHeight="1">
      <c r="A163" s="28" t="s">
        <v>1503</v>
      </c>
      <c r="B163" s="24" t="s">
        <v>870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617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1316</v>
      </c>
      <c r="B164" s="28" t="s">
        <v>1532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658</v>
      </c>
      <c r="H164" s="29"/>
      <c r="I164" s="28"/>
      <c r="J164" s="38" t="s">
        <v>659</v>
      </c>
      <c r="K164" s="28" t="s">
        <v>656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1005</v>
      </c>
      <c r="B165" s="24" t="s">
        <v>1006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1184</v>
      </c>
      <c r="B166" s="28" t="s">
        <v>1185</v>
      </c>
      <c r="C166" s="25">
        <v>43766</v>
      </c>
      <c r="D166" s="25">
        <v>43897</v>
      </c>
      <c r="E166" s="29">
        <f t="shared" si="2"/>
        <v>131</v>
      </c>
      <c r="F166" s="41" t="s">
        <v>784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332</v>
      </c>
      <c r="B167" s="28" t="s">
        <v>333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334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1099</v>
      </c>
      <c r="B168" s="28" t="s">
        <v>1100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1403</v>
      </c>
      <c r="B169" s="28" t="s">
        <v>1404</v>
      </c>
      <c r="C169" s="25">
        <v>43883</v>
      </c>
      <c r="D169" s="26">
        <v>44009</v>
      </c>
      <c r="E169" s="29">
        <f t="shared" si="2"/>
        <v>126</v>
      </c>
      <c r="F169" s="32" t="s">
        <v>169</v>
      </c>
      <c r="G169" s="29"/>
      <c r="H169" s="29"/>
      <c r="I169" s="28"/>
      <c r="J169" s="38" t="s">
        <v>1405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1022</v>
      </c>
      <c r="B170" s="24" t="s">
        <v>1023</v>
      </c>
      <c r="C170" s="25">
        <v>43646</v>
      </c>
      <c r="D170" s="25">
        <v>43771</v>
      </c>
      <c r="E170" s="29">
        <f t="shared" si="2"/>
        <v>125</v>
      </c>
      <c r="F170" s="50" t="s">
        <v>1024</v>
      </c>
      <c r="G170" s="29"/>
      <c r="H170" s="29"/>
      <c r="I170" s="28"/>
      <c r="J170" s="28"/>
    </row>
    <row r="171" spans="1:26" ht="15.75" customHeight="1">
      <c r="A171" s="40" t="s">
        <v>1083</v>
      </c>
      <c r="B171" s="28" t="s">
        <v>1084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1110</v>
      </c>
      <c r="B172" s="57" t="s">
        <v>1111</v>
      </c>
      <c r="C172" s="48">
        <v>43717</v>
      </c>
      <c r="D172" s="48">
        <v>43841</v>
      </c>
      <c r="E172" s="29">
        <f t="shared" si="2"/>
        <v>124</v>
      </c>
      <c r="F172" s="49" t="s">
        <v>1105</v>
      </c>
      <c r="G172" s="42" t="s">
        <v>92</v>
      </c>
    </row>
    <row r="173" spans="1:26" ht="15.75" customHeight="1">
      <c r="A173" s="28" t="s">
        <v>994</v>
      </c>
      <c r="B173" s="24" t="s">
        <v>995</v>
      </c>
      <c r="C173" s="25">
        <v>43620</v>
      </c>
      <c r="D173" s="25">
        <v>43743</v>
      </c>
      <c r="E173" s="29">
        <f t="shared" si="2"/>
        <v>123</v>
      </c>
      <c r="F173" s="29" t="s">
        <v>865</v>
      </c>
      <c r="G173" s="29" t="s">
        <v>996</v>
      </c>
      <c r="H173" s="29"/>
      <c r="I173" s="28"/>
      <c r="J173" s="28"/>
    </row>
    <row r="174" spans="1:26" ht="15.75" customHeight="1">
      <c r="A174" s="28" t="s">
        <v>850</v>
      </c>
      <c r="B174" s="24" t="s">
        <v>851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360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882</v>
      </c>
      <c r="B175" s="24" t="s">
        <v>883</v>
      </c>
      <c r="C175" s="25">
        <v>43544</v>
      </c>
      <c r="D175" s="25">
        <v>43666</v>
      </c>
      <c r="E175" s="29">
        <f t="shared" si="2"/>
        <v>122</v>
      </c>
      <c r="F175" s="27" t="s">
        <v>669</v>
      </c>
      <c r="G175" s="29" t="s">
        <v>1</v>
      </c>
      <c r="H175" s="29" t="s">
        <v>884</v>
      </c>
      <c r="I175" s="28"/>
      <c r="J175" s="28"/>
    </row>
    <row r="176" spans="1:26" ht="15.75" customHeight="1">
      <c r="A176" s="28" t="s">
        <v>1295</v>
      </c>
      <c r="B176" s="28" t="s">
        <v>1296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785</v>
      </c>
      <c r="B177" s="28" t="s">
        <v>1446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1447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623</v>
      </c>
      <c r="B178" s="24" t="s">
        <v>624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70</v>
      </c>
      <c r="B179" s="28" t="s">
        <v>908</v>
      </c>
      <c r="C179" s="25">
        <v>43701</v>
      </c>
      <c r="D179" s="25">
        <v>43821</v>
      </c>
      <c r="E179" s="29">
        <f t="shared" si="2"/>
        <v>120</v>
      </c>
      <c r="F179" s="27" t="s">
        <v>952</v>
      </c>
      <c r="G179" s="29" t="s">
        <v>62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443</v>
      </c>
      <c r="B180" s="28" t="s">
        <v>444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541</v>
      </c>
      <c r="H180" s="29" t="s">
        <v>1087</v>
      </c>
      <c r="I180" s="28"/>
      <c r="J180" s="38" t="s">
        <v>445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615</v>
      </c>
      <c r="B181" s="24" t="s">
        <v>616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617</v>
      </c>
      <c r="H181" s="29"/>
      <c r="I181" s="28"/>
      <c r="J181" s="28"/>
    </row>
    <row r="182" spans="1:26" ht="15.75" customHeight="1">
      <c r="A182" s="28" t="s">
        <v>899</v>
      </c>
      <c r="B182" s="24" t="s">
        <v>900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1066</v>
      </c>
      <c r="B183" s="24" t="s">
        <v>1067</v>
      </c>
      <c r="C183" s="25">
        <v>43690</v>
      </c>
      <c r="D183" s="25">
        <v>43806</v>
      </c>
      <c r="E183" s="29">
        <f t="shared" si="2"/>
        <v>116</v>
      </c>
      <c r="F183" s="27" t="s">
        <v>64</v>
      </c>
      <c r="G183" s="29" t="s">
        <v>16</v>
      </c>
      <c r="H183" s="3"/>
      <c r="I183" s="1"/>
      <c r="J183" s="1"/>
    </row>
    <row r="184" spans="1:26" ht="15.75" customHeight="1">
      <c r="A184" s="40" t="s">
        <v>277</v>
      </c>
      <c r="B184" s="37" t="s">
        <v>278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279</v>
      </c>
      <c r="H184" s="29"/>
      <c r="I184" s="28"/>
      <c r="J184" s="38" t="s">
        <v>280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635</v>
      </c>
      <c r="B185" s="24" t="s">
        <v>727</v>
      </c>
      <c r="C185" s="25">
        <v>43441</v>
      </c>
      <c r="D185" s="25">
        <v>43556</v>
      </c>
      <c r="E185" s="29">
        <f t="shared" si="2"/>
        <v>115</v>
      </c>
      <c r="F185" s="27" t="s">
        <v>728</v>
      </c>
      <c r="G185" s="29" t="s">
        <v>1</v>
      </c>
      <c r="H185" s="29"/>
      <c r="I185" s="28"/>
      <c r="J185" s="38" t="s">
        <v>729</v>
      </c>
    </row>
    <row r="186" spans="1:26" ht="15.75" customHeight="1">
      <c r="A186" s="44" t="s">
        <v>1045</v>
      </c>
      <c r="B186" s="24" t="s">
        <v>1046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871</v>
      </c>
      <c r="B187" s="24" t="s">
        <v>872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54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922</v>
      </c>
      <c r="B188" s="24" t="s">
        <v>942</v>
      </c>
      <c r="C188" s="25">
        <v>43598</v>
      </c>
      <c r="D188" s="25">
        <v>43712</v>
      </c>
      <c r="E188" s="29">
        <f t="shared" si="2"/>
        <v>114</v>
      </c>
      <c r="F188" s="27" t="s">
        <v>791</v>
      </c>
      <c r="G188" s="29" t="s">
        <v>1925</v>
      </c>
      <c r="H188" s="29"/>
      <c r="I188" s="28"/>
      <c r="J188" s="28"/>
    </row>
    <row r="189" spans="1:26" ht="15.75" customHeight="1">
      <c r="A189" s="40" t="s">
        <v>918</v>
      </c>
      <c r="B189" s="24" t="s">
        <v>919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1099</v>
      </c>
      <c r="B190" s="28" t="s">
        <v>1100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539</v>
      </c>
      <c r="B191" s="24" t="s">
        <v>540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541</v>
      </c>
      <c r="H191" s="32"/>
      <c r="I191" s="28"/>
      <c r="J191" s="28"/>
    </row>
    <row r="192" spans="1:26" ht="15.75" customHeight="1">
      <c r="A192" s="28" t="s">
        <v>1527</v>
      </c>
      <c r="B192" s="28" t="s">
        <v>1528</v>
      </c>
      <c r="C192" s="25">
        <v>44016</v>
      </c>
      <c r="D192" s="26">
        <v>44128</v>
      </c>
      <c r="E192" s="27">
        <f t="shared" si="2"/>
        <v>112</v>
      </c>
      <c r="F192" s="29" t="s">
        <v>118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895</v>
      </c>
      <c r="B193" s="24" t="s">
        <v>896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604</v>
      </c>
      <c r="I193" s="28"/>
      <c r="J193" s="28"/>
    </row>
    <row r="194" spans="1:26" ht="15.75" customHeight="1">
      <c r="A194" s="40" t="s">
        <v>1061</v>
      </c>
      <c r="B194" s="24" t="s">
        <v>1062</v>
      </c>
      <c r="C194" s="25">
        <v>43696</v>
      </c>
      <c r="D194" s="25">
        <v>43806</v>
      </c>
      <c r="E194" s="29">
        <f t="shared" si="3"/>
        <v>110</v>
      </c>
      <c r="F194" s="41" t="s">
        <v>1063</v>
      </c>
      <c r="G194" s="29"/>
      <c r="H194" s="29"/>
      <c r="I194" s="28"/>
      <c r="J194" s="28"/>
    </row>
    <row r="195" spans="1:26" ht="15.75" customHeight="1">
      <c r="A195" s="23" t="s">
        <v>751</v>
      </c>
      <c r="B195" s="36" t="s">
        <v>752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753</v>
      </c>
    </row>
    <row r="196" spans="1:26" ht="15.75" customHeight="1">
      <c r="A196" s="28" t="s">
        <v>864</v>
      </c>
      <c r="B196" s="24" t="s">
        <v>864</v>
      </c>
      <c r="C196" s="25">
        <v>43548</v>
      </c>
      <c r="D196" s="25">
        <v>43657</v>
      </c>
      <c r="E196" s="29">
        <f t="shared" si="3"/>
        <v>109</v>
      </c>
      <c r="F196" s="32" t="s">
        <v>792</v>
      </c>
      <c r="G196" s="29" t="s">
        <v>475</v>
      </c>
      <c r="H196" s="29"/>
      <c r="I196" s="28"/>
      <c r="J196" s="28"/>
    </row>
    <row r="197" spans="1:26" ht="15.75" customHeight="1">
      <c r="A197" s="40" t="s">
        <v>1011</v>
      </c>
      <c r="B197" s="24" t="s">
        <v>1012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893</v>
      </c>
      <c r="B198" s="28" t="s">
        <v>894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1112</v>
      </c>
      <c r="B199" s="37" t="s">
        <v>1113</v>
      </c>
      <c r="C199" s="25">
        <v>43737</v>
      </c>
      <c r="D199" s="25">
        <v>43845</v>
      </c>
      <c r="E199" s="42">
        <f t="shared" si="3"/>
        <v>108</v>
      </c>
      <c r="F199" s="27" t="s">
        <v>1114</v>
      </c>
    </row>
    <row r="200" spans="1:26" ht="15.75" customHeight="1">
      <c r="A200" s="28" t="s">
        <v>1079</v>
      </c>
      <c r="B200" s="28" t="s">
        <v>1079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701</v>
      </c>
      <c r="B201" s="24" t="s">
        <v>702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1552</v>
      </c>
      <c r="B202" s="28" t="s">
        <v>1553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1554</v>
      </c>
      <c r="H202" s="29" t="s">
        <v>1545</v>
      </c>
      <c r="I202" s="28"/>
      <c r="J202" s="28"/>
      <c r="K202" s="28" t="s">
        <v>1555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1286</v>
      </c>
      <c r="B203" s="28" t="s">
        <v>1287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1288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1233</v>
      </c>
      <c r="B204" s="28" t="s">
        <v>1234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1235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1005</v>
      </c>
      <c r="B205" s="24" t="s">
        <v>1006</v>
      </c>
      <c r="C205" s="25">
        <v>43646</v>
      </c>
      <c r="D205" s="25">
        <v>43750</v>
      </c>
      <c r="E205" s="29">
        <f t="shared" si="3"/>
        <v>104</v>
      </c>
      <c r="F205" s="50" t="s">
        <v>1007</v>
      </c>
      <c r="G205" s="29"/>
      <c r="H205" s="29"/>
      <c r="I205" s="28"/>
      <c r="J205" s="28"/>
    </row>
    <row r="206" spans="1:26" ht="15.75" customHeight="1">
      <c r="A206" s="28" t="s">
        <v>518</v>
      </c>
      <c r="B206" s="24" t="s">
        <v>519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270</v>
      </c>
      <c r="H206" s="29"/>
      <c r="I206" s="28"/>
      <c r="J206" s="28"/>
    </row>
    <row r="207" spans="1:26" ht="15.75" customHeight="1">
      <c r="A207" s="28" t="s">
        <v>518</v>
      </c>
      <c r="B207" s="24" t="s">
        <v>519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54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1132</v>
      </c>
      <c r="B208" s="37" t="s">
        <v>1133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1134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1521</v>
      </c>
      <c r="B209" s="28" t="s">
        <v>1522</v>
      </c>
      <c r="C209" s="25">
        <v>44025</v>
      </c>
      <c r="D209" s="26">
        <v>44128</v>
      </c>
      <c r="E209" s="27">
        <f t="shared" si="3"/>
        <v>103</v>
      </c>
      <c r="F209" s="27" t="s">
        <v>1506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1535</v>
      </c>
      <c r="B210" s="28" t="s">
        <v>1536</v>
      </c>
      <c r="C210" s="25">
        <v>44032</v>
      </c>
      <c r="D210" s="25">
        <v>44135</v>
      </c>
      <c r="E210" s="27">
        <f t="shared" si="3"/>
        <v>103</v>
      </c>
      <c r="F210" s="27" t="s">
        <v>1316</v>
      </c>
      <c r="G210" s="29"/>
      <c r="H210" s="29"/>
      <c r="I210" s="28"/>
      <c r="J210" s="28"/>
      <c r="K210" s="28" t="s">
        <v>1537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734</v>
      </c>
      <c r="B211" s="24" t="s">
        <v>747</v>
      </c>
      <c r="C211" s="25">
        <v>43469</v>
      </c>
      <c r="D211" s="25">
        <v>43571</v>
      </c>
      <c r="E211" s="29">
        <f t="shared" si="3"/>
        <v>102</v>
      </c>
      <c r="F211" s="27" t="s">
        <v>654</v>
      </c>
      <c r="G211" s="29" t="s">
        <v>748</v>
      </c>
      <c r="H211" s="29"/>
      <c r="I211" s="28"/>
      <c r="J211" s="28"/>
    </row>
    <row r="212" spans="1:26" ht="15.75" customHeight="1">
      <c r="A212" s="28" t="s">
        <v>1518</v>
      </c>
      <c r="B212" s="28" t="s">
        <v>1519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1520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1252</v>
      </c>
      <c r="B213" s="28" t="s">
        <v>1253</v>
      </c>
      <c r="C213" s="25">
        <v>43827</v>
      </c>
      <c r="D213" s="25">
        <v>43928</v>
      </c>
      <c r="E213" s="29">
        <f t="shared" si="3"/>
        <v>101</v>
      </c>
      <c r="F213" s="29" t="s">
        <v>1254</v>
      </c>
      <c r="G213" s="29" t="s">
        <v>54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1427</v>
      </c>
      <c r="B214" s="28" t="s">
        <v>1428</v>
      </c>
      <c r="C214" s="25">
        <v>43929</v>
      </c>
      <c r="D214" s="26">
        <v>44030</v>
      </c>
      <c r="E214" s="27">
        <f t="shared" si="3"/>
        <v>101</v>
      </c>
      <c r="F214" s="27" t="s">
        <v>1429</v>
      </c>
      <c r="G214" s="29" t="s">
        <v>54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1036</v>
      </c>
      <c r="B215" s="24" t="s">
        <v>1041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62</v>
      </c>
      <c r="H215" s="29"/>
      <c r="I215" s="28"/>
      <c r="J215" s="28"/>
    </row>
    <row r="216" spans="1:26" ht="15.75" customHeight="1">
      <c r="A216" s="28" t="s">
        <v>1478</v>
      </c>
      <c r="B216" s="28" t="s">
        <v>1479</v>
      </c>
      <c r="C216" s="25">
        <v>43986</v>
      </c>
      <c r="D216" s="26">
        <v>44086</v>
      </c>
      <c r="E216" s="27">
        <f t="shared" si="3"/>
        <v>100</v>
      </c>
      <c r="F216" s="27" t="s">
        <v>60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419</v>
      </c>
      <c r="B217" s="28" t="s">
        <v>420</v>
      </c>
      <c r="C217" s="25">
        <v>43834</v>
      </c>
      <c r="D217" s="25">
        <v>43933</v>
      </c>
      <c r="E217" s="29">
        <f t="shared" si="3"/>
        <v>99</v>
      </c>
      <c r="F217" s="29" t="s">
        <v>1129</v>
      </c>
      <c r="G217" s="29" t="s">
        <v>1104</v>
      </c>
      <c r="H217" s="29"/>
      <c r="I217" s="28"/>
      <c r="J217" s="38" t="s">
        <v>1266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1146</v>
      </c>
      <c r="B218" s="28" t="s">
        <v>1240</v>
      </c>
      <c r="C218" s="25">
        <v>43827</v>
      </c>
      <c r="D218" s="25">
        <v>43925</v>
      </c>
      <c r="E218" s="29">
        <f t="shared" si="3"/>
        <v>98</v>
      </c>
      <c r="F218" s="27" t="s">
        <v>952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618</v>
      </c>
      <c r="B219" s="24" t="s">
        <v>619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54</v>
      </c>
      <c r="H219" s="3"/>
      <c r="I219" s="1"/>
      <c r="J219" s="1"/>
    </row>
    <row r="220" spans="1:26" ht="15.75" customHeight="1">
      <c r="A220" s="40" t="s">
        <v>1137</v>
      </c>
      <c r="B220" s="28" t="s">
        <v>1199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54</v>
      </c>
      <c r="H220" s="29"/>
      <c r="I220" s="28"/>
      <c r="J220" s="38" t="s">
        <v>1200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447</v>
      </c>
      <c r="B221" s="28" t="s">
        <v>448</v>
      </c>
      <c r="C221" s="25">
        <v>43906</v>
      </c>
      <c r="D221" s="26">
        <v>44003</v>
      </c>
      <c r="E221" s="27">
        <f t="shared" si="3"/>
        <v>97</v>
      </c>
      <c r="F221" s="29" t="s">
        <v>124</v>
      </c>
      <c r="G221" s="29" t="s">
        <v>54</v>
      </c>
      <c r="H221" s="29"/>
      <c r="I221" s="28"/>
      <c r="J221" s="38" t="s">
        <v>449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1417</v>
      </c>
      <c r="B222" s="28" t="s">
        <v>1418</v>
      </c>
      <c r="C222" s="25">
        <v>43920</v>
      </c>
      <c r="D222" s="26">
        <v>44017</v>
      </c>
      <c r="E222" s="29">
        <f t="shared" si="3"/>
        <v>97</v>
      </c>
      <c r="F222" s="32" t="s">
        <v>172</v>
      </c>
      <c r="G222" s="29" t="s">
        <v>54</v>
      </c>
      <c r="H222" s="29"/>
      <c r="I222" s="28"/>
      <c r="J222" s="38" t="s">
        <v>1420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1274</v>
      </c>
      <c r="B223" s="28" t="s">
        <v>1275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1276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657</v>
      </c>
      <c r="B224" s="24" t="s">
        <v>613</v>
      </c>
      <c r="C224" s="25">
        <v>43436</v>
      </c>
      <c r="D224" s="25">
        <v>43531</v>
      </c>
      <c r="E224" s="29">
        <f t="shared" si="3"/>
        <v>95</v>
      </c>
      <c r="F224" s="27" t="s">
        <v>684</v>
      </c>
      <c r="G224" s="29"/>
      <c r="H224" s="29"/>
      <c r="I224" s="28"/>
      <c r="J224" s="38" t="s">
        <v>685</v>
      </c>
    </row>
    <row r="225" spans="1:26" ht="15.75" customHeight="1">
      <c r="A225" s="28" t="s">
        <v>1398</v>
      </c>
      <c r="B225" s="28" t="s">
        <v>1399</v>
      </c>
      <c r="C225" s="25">
        <v>43913</v>
      </c>
      <c r="D225" s="26">
        <v>44008</v>
      </c>
      <c r="E225" s="27">
        <f t="shared" si="3"/>
        <v>95</v>
      </c>
      <c r="F225" s="29" t="s">
        <v>242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660</v>
      </c>
      <c r="B226" s="24" t="s">
        <v>661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662</v>
      </c>
      <c r="I226" s="28"/>
      <c r="J226" s="28"/>
    </row>
    <row r="227" spans="1:26" ht="15.75" customHeight="1">
      <c r="A227" s="40" t="s">
        <v>1306</v>
      </c>
      <c r="B227" s="28" t="s">
        <v>1307</v>
      </c>
      <c r="C227" s="25">
        <v>43855</v>
      </c>
      <c r="D227" s="26">
        <v>43949</v>
      </c>
      <c r="E227" s="27">
        <f t="shared" si="3"/>
        <v>94</v>
      </c>
      <c r="F227" s="41" t="s">
        <v>60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850</v>
      </c>
      <c r="B228" s="24" t="s">
        <v>851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1061</v>
      </c>
      <c r="B229" s="24" t="s">
        <v>1062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1259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901</v>
      </c>
      <c r="B230" s="24" t="s">
        <v>902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903</v>
      </c>
      <c r="I230" s="28"/>
      <c r="J230" s="28"/>
    </row>
    <row r="231" spans="1:26" ht="15.75" customHeight="1">
      <c r="A231" s="28" t="s">
        <v>30</v>
      </c>
      <c r="B231" s="24" t="s">
        <v>653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54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172</v>
      </c>
      <c r="B232" s="28" t="s">
        <v>173</v>
      </c>
      <c r="C232" s="25">
        <v>43867</v>
      </c>
      <c r="D232" s="25">
        <v>43959</v>
      </c>
      <c r="E232" s="27">
        <f t="shared" si="3"/>
        <v>92</v>
      </c>
      <c r="F232" s="41" t="s">
        <v>96</v>
      </c>
      <c r="G232" s="29"/>
      <c r="H232" s="29"/>
      <c r="I232" s="28"/>
      <c r="J232" s="38" t="s">
        <v>174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697</v>
      </c>
      <c r="B233" s="24" t="s">
        <v>698</v>
      </c>
      <c r="C233" s="25">
        <v>43448</v>
      </c>
      <c r="D233" s="25">
        <v>43539</v>
      </c>
      <c r="E233" s="29">
        <f t="shared" si="3"/>
        <v>91</v>
      </c>
      <c r="F233" s="29" t="s">
        <v>684</v>
      </c>
      <c r="G233" s="29" t="s">
        <v>54</v>
      </c>
      <c r="H233" s="29"/>
      <c r="I233" s="28"/>
      <c r="J233" s="28"/>
    </row>
    <row r="234" spans="1:26" ht="15.75" customHeight="1">
      <c r="A234" s="23" t="s">
        <v>756</v>
      </c>
      <c r="B234" s="24" t="s">
        <v>757</v>
      </c>
      <c r="C234" s="25">
        <v>43484</v>
      </c>
      <c r="D234" s="25">
        <v>43574</v>
      </c>
      <c r="E234" s="29">
        <f t="shared" si="3"/>
        <v>90</v>
      </c>
      <c r="F234" s="39" t="s">
        <v>734</v>
      </c>
      <c r="G234" s="29" t="s">
        <v>1</v>
      </c>
      <c r="H234" s="29"/>
      <c r="I234" s="28"/>
      <c r="J234" s="28"/>
    </row>
    <row r="235" spans="1:26" ht="15.75" customHeight="1">
      <c r="A235" s="40" t="s">
        <v>877</v>
      </c>
      <c r="B235" s="24" t="s">
        <v>878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607</v>
      </c>
      <c r="B236" s="24" t="s">
        <v>608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1051</v>
      </c>
      <c r="B237" s="36" t="s">
        <v>1051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936</v>
      </c>
      <c r="B238" s="36" t="s">
        <v>936</v>
      </c>
      <c r="C238" s="25">
        <v>43622</v>
      </c>
      <c r="D238" s="25">
        <v>43708</v>
      </c>
      <c r="E238" s="29">
        <f t="shared" si="3"/>
        <v>86</v>
      </c>
      <c r="F238" s="32" t="s">
        <v>937</v>
      </c>
      <c r="G238" s="29"/>
      <c r="H238" s="29"/>
      <c r="I238" s="28"/>
      <c r="J238" s="28"/>
    </row>
    <row r="239" spans="1:26" ht="15.75" customHeight="1">
      <c r="A239" s="44" t="s">
        <v>927</v>
      </c>
      <c r="B239" s="37" t="s">
        <v>928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501</v>
      </c>
      <c r="B240" s="28" t="s">
        <v>502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1389</v>
      </c>
      <c r="B241" s="28" t="s">
        <v>1390</v>
      </c>
      <c r="C241" s="25">
        <v>43912</v>
      </c>
      <c r="D241" s="26">
        <v>43997</v>
      </c>
      <c r="E241" s="27">
        <f t="shared" si="3"/>
        <v>85</v>
      </c>
      <c r="F241" s="27" t="s">
        <v>96</v>
      </c>
      <c r="G241" s="29" t="s">
        <v>54</v>
      </c>
      <c r="H241" s="29" t="s">
        <v>106</v>
      </c>
      <c r="I241" s="28"/>
      <c r="J241" s="38" t="s">
        <v>1391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1291</v>
      </c>
      <c r="B242" s="28" t="s">
        <v>1292</v>
      </c>
      <c r="C242" s="25">
        <v>43859</v>
      </c>
      <c r="D242" s="26">
        <v>43943</v>
      </c>
      <c r="E242" s="27">
        <f t="shared" si="3"/>
        <v>84</v>
      </c>
      <c r="F242" s="27" t="s">
        <v>991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1129</v>
      </c>
      <c r="B243" s="28" t="s">
        <v>1130</v>
      </c>
      <c r="C243" s="25">
        <v>43876</v>
      </c>
      <c r="D243" s="25">
        <v>43960</v>
      </c>
      <c r="E243" s="29">
        <f t="shared" si="3"/>
        <v>84</v>
      </c>
      <c r="F243" s="41" t="s">
        <v>1021</v>
      </c>
      <c r="G243" s="29" t="s">
        <v>1</v>
      </c>
      <c r="H243" s="29"/>
      <c r="I243" s="28"/>
      <c r="J243" s="38" t="s">
        <v>1131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818</v>
      </c>
      <c r="B244" s="24" t="s">
        <v>819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932</v>
      </c>
      <c r="B245" s="24" t="s">
        <v>933</v>
      </c>
      <c r="C245" s="25">
        <v>43620</v>
      </c>
      <c r="D245" s="25">
        <v>43703</v>
      </c>
      <c r="E245" s="29">
        <f t="shared" si="3"/>
        <v>83</v>
      </c>
      <c r="F245" s="29" t="s">
        <v>899</v>
      </c>
      <c r="G245" s="29" t="s">
        <v>1</v>
      </c>
      <c r="H245" s="29"/>
      <c r="I245" s="28"/>
      <c r="J245" s="28"/>
    </row>
    <row r="246" spans="1:26" ht="15.75" customHeight="1">
      <c r="A246" s="40" t="s">
        <v>1141</v>
      </c>
      <c r="B246" s="40" t="s">
        <v>1141</v>
      </c>
      <c r="C246" s="25">
        <v>43786</v>
      </c>
      <c r="D246" s="25">
        <v>43869</v>
      </c>
      <c r="E246" s="29">
        <f t="shared" si="3"/>
        <v>83</v>
      </c>
      <c r="F246" s="27" t="s">
        <v>70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745</v>
      </c>
      <c r="B247" s="24" t="s">
        <v>746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54</v>
      </c>
      <c r="H247" s="29"/>
      <c r="I247" s="28"/>
      <c r="J247" s="38" t="s">
        <v>1351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1362</v>
      </c>
      <c r="B248" s="28" t="s">
        <v>1363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1364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160</v>
      </c>
      <c r="B249" s="28" t="s">
        <v>1406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1407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1556</v>
      </c>
      <c r="B250" s="28" t="s">
        <v>1557</v>
      </c>
      <c r="C250" s="25">
        <v>44073</v>
      </c>
      <c r="D250" s="26">
        <v>44155</v>
      </c>
      <c r="E250" s="27">
        <f t="shared" si="3"/>
        <v>82</v>
      </c>
      <c r="F250" s="27" t="s">
        <v>96</v>
      </c>
      <c r="G250" s="29"/>
      <c r="H250" s="29"/>
      <c r="I250" s="28"/>
      <c r="J250" s="28"/>
      <c r="K250" s="28" t="s">
        <v>1558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916</v>
      </c>
      <c r="B251" s="24" t="s">
        <v>917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1233</v>
      </c>
      <c r="B252" s="28" t="s">
        <v>1234</v>
      </c>
      <c r="C252" s="25">
        <v>43843</v>
      </c>
      <c r="D252" s="26">
        <v>43924</v>
      </c>
      <c r="E252" s="27">
        <f t="shared" si="3"/>
        <v>81</v>
      </c>
      <c r="F252" s="27" t="s">
        <v>160</v>
      </c>
      <c r="G252" s="29"/>
      <c r="H252" s="29"/>
      <c r="I252" s="28"/>
      <c r="J252" s="38" t="s">
        <v>1235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1074</v>
      </c>
      <c r="B253" s="24" t="s">
        <v>1075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1302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571</v>
      </c>
      <c r="B254" s="24" t="s">
        <v>572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663</v>
      </c>
    </row>
    <row r="255" spans="1:26" ht="15.75" customHeight="1">
      <c r="A255" s="40" t="s">
        <v>1015</v>
      </c>
      <c r="B255" s="24" t="s">
        <v>1028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1448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96</v>
      </c>
      <c r="G256" s="29"/>
      <c r="H256" s="29"/>
      <c r="I256" s="28"/>
      <c r="J256" s="38" t="s">
        <v>1449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938</v>
      </c>
      <c r="B257" s="24" t="s">
        <v>939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1031</v>
      </c>
      <c r="B258" s="37" t="s">
        <v>1085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54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1213</v>
      </c>
      <c r="B259" s="28" t="s">
        <v>1214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438</v>
      </c>
      <c r="H259" s="29"/>
      <c r="I259" s="28"/>
      <c r="J259" s="38" t="s">
        <v>1215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1308</v>
      </c>
      <c r="B260" s="28" t="s">
        <v>1309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1310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602</v>
      </c>
      <c r="B261" s="24" t="s">
        <v>603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679</v>
      </c>
      <c r="B262" s="24" t="s">
        <v>680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54</v>
      </c>
      <c r="H262" s="29"/>
      <c r="I262" s="28"/>
      <c r="J262" s="38" t="s">
        <v>681</v>
      </c>
    </row>
    <row r="263" spans="1:26" ht="15.75" customHeight="1">
      <c r="A263" s="28" t="s">
        <v>710</v>
      </c>
      <c r="B263" s="24" t="s">
        <v>711</v>
      </c>
      <c r="C263" s="25">
        <v>43467</v>
      </c>
      <c r="D263" s="25">
        <v>43545</v>
      </c>
      <c r="E263" s="29">
        <f t="shared" si="4"/>
        <v>78</v>
      </c>
      <c r="F263" s="39" t="s">
        <v>712</v>
      </c>
      <c r="G263" s="29"/>
      <c r="H263" s="29"/>
      <c r="I263" s="28"/>
      <c r="J263" s="28"/>
    </row>
    <row r="264" spans="1:26" ht="15.75" customHeight="1">
      <c r="A264" s="28" t="s">
        <v>862</v>
      </c>
      <c r="B264" s="24" t="s">
        <v>863</v>
      </c>
      <c r="C264" s="25">
        <v>43575</v>
      </c>
      <c r="D264" s="25">
        <v>43653</v>
      </c>
      <c r="E264" s="29">
        <f t="shared" si="4"/>
        <v>78</v>
      </c>
      <c r="F264" s="27" t="s">
        <v>70</v>
      </c>
      <c r="G264" s="3"/>
      <c r="H264" s="3"/>
    </row>
    <row r="265" spans="1:26" ht="15.75" customHeight="1">
      <c r="A265" s="28" t="s">
        <v>1208</v>
      </c>
      <c r="B265" s="28" t="s">
        <v>1209</v>
      </c>
      <c r="C265" s="25">
        <v>43833</v>
      </c>
      <c r="D265" s="26">
        <v>43911</v>
      </c>
      <c r="E265" s="27">
        <f t="shared" si="4"/>
        <v>78</v>
      </c>
      <c r="F265" s="27" t="s">
        <v>1210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1325</v>
      </c>
      <c r="B266" s="28" t="s">
        <v>1326</v>
      </c>
      <c r="C266" s="25">
        <v>43878</v>
      </c>
      <c r="D266" s="26">
        <v>43956</v>
      </c>
      <c r="E266" s="27">
        <f t="shared" si="4"/>
        <v>78</v>
      </c>
      <c r="F266" s="41" t="s">
        <v>1229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600</v>
      </c>
      <c r="B267" s="24" t="s">
        <v>601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1381</v>
      </c>
      <c r="B268" s="28" t="s">
        <v>1381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1382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1571</v>
      </c>
      <c r="B269" s="59" t="s">
        <v>1572</v>
      </c>
      <c r="C269" s="25">
        <v>44079</v>
      </c>
      <c r="D269" s="26">
        <v>44156</v>
      </c>
      <c r="E269" s="27">
        <f t="shared" si="4"/>
        <v>77</v>
      </c>
      <c r="F269" s="27" t="s">
        <v>87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592</v>
      </c>
      <c r="B270" s="24" t="s">
        <v>593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810</v>
      </c>
      <c r="B271" s="24" t="s">
        <v>811</v>
      </c>
      <c r="C271" s="25">
        <v>43527</v>
      </c>
      <c r="D271" s="25">
        <v>43603</v>
      </c>
      <c r="E271" s="29">
        <f t="shared" si="4"/>
        <v>76</v>
      </c>
      <c r="F271" s="27" t="s">
        <v>812</v>
      </c>
      <c r="G271" s="3"/>
      <c r="H271" s="3"/>
      <c r="I271" s="1"/>
      <c r="J271" s="1"/>
    </row>
    <row r="272" spans="1:26" ht="15.75" customHeight="1">
      <c r="A272" s="28" t="s">
        <v>657</v>
      </c>
      <c r="B272" s="24" t="s">
        <v>613</v>
      </c>
      <c r="C272" s="25">
        <v>43541</v>
      </c>
      <c r="D272" s="25">
        <v>43617</v>
      </c>
      <c r="E272" s="29">
        <f t="shared" si="4"/>
        <v>76</v>
      </c>
      <c r="F272" s="29" t="s">
        <v>684</v>
      </c>
      <c r="G272" s="29" t="s">
        <v>773</v>
      </c>
      <c r="H272" s="32"/>
      <c r="I272" s="28"/>
      <c r="J272" s="28"/>
    </row>
    <row r="273" spans="1:26" ht="15.75" customHeight="1">
      <c r="A273" s="44" t="s">
        <v>920</v>
      </c>
      <c r="B273" s="36" t="s">
        <v>921</v>
      </c>
      <c r="C273" s="25">
        <v>43624</v>
      </c>
      <c r="D273" s="25">
        <v>43700</v>
      </c>
      <c r="E273" s="29">
        <f t="shared" si="4"/>
        <v>76</v>
      </c>
      <c r="F273" s="27" t="s">
        <v>922</v>
      </c>
      <c r="H273" s="29" t="s">
        <v>923</v>
      </c>
      <c r="I273" s="28"/>
      <c r="J273" s="28"/>
    </row>
    <row r="274" spans="1:26" ht="15.75" customHeight="1">
      <c r="A274" s="28" t="s">
        <v>1032</v>
      </c>
      <c r="B274" s="24" t="s">
        <v>1033</v>
      </c>
      <c r="C274" s="25">
        <v>43702</v>
      </c>
      <c r="D274" s="25">
        <v>43778</v>
      </c>
      <c r="E274" s="29">
        <f t="shared" si="4"/>
        <v>76</v>
      </c>
      <c r="F274" s="27" t="s">
        <v>70</v>
      </c>
      <c r="G274" s="29" t="s">
        <v>1</v>
      </c>
      <c r="H274" s="29"/>
      <c r="I274" s="28"/>
      <c r="J274" s="28"/>
    </row>
    <row r="275" spans="1:26" ht="15.75" customHeight="1">
      <c r="A275" s="28" t="s">
        <v>1598</v>
      </c>
      <c r="B275" s="28" t="s">
        <v>1599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927</v>
      </c>
      <c r="B276" s="36" t="s">
        <v>928</v>
      </c>
      <c r="C276" s="25">
        <v>43626</v>
      </c>
      <c r="D276" s="25">
        <v>43701</v>
      </c>
      <c r="E276" s="29">
        <f t="shared" si="4"/>
        <v>75</v>
      </c>
      <c r="F276" s="27" t="s">
        <v>70</v>
      </c>
      <c r="G276" s="29"/>
      <c r="H276" s="29"/>
      <c r="I276" s="28"/>
      <c r="J276" s="28"/>
    </row>
    <row r="277" spans="1:26" ht="15.75" customHeight="1">
      <c r="A277" s="28" t="s">
        <v>656</v>
      </c>
      <c r="B277" s="24" t="s">
        <v>656</v>
      </c>
      <c r="C277" s="25">
        <v>43438</v>
      </c>
      <c r="D277" s="25">
        <v>43512</v>
      </c>
      <c r="E277" s="29">
        <f t="shared" si="4"/>
        <v>74</v>
      </c>
      <c r="F277" s="29" t="s">
        <v>657</v>
      </c>
      <c r="G277" s="29" t="s">
        <v>658</v>
      </c>
      <c r="H277" s="32" t="s">
        <v>604</v>
      </c>
      <c r="I277" s="28"/>
      <c r="J277" s="38" t="s">
        <v>659</v>
      </c>
    </row>
    <row r="278" spans="1:26" ht="15.75" customHeight="1">
      <c r="A278" s="37" t="s">
        <v>674</v>
      </c>
      <c r="B278" s="36" t="s">
        <v>675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614</v>
      </c>
      <c r="H278" s="29"/>
      <c r="I278" s="28"/>
      <c r="J278" s="28"/>
    </row>
    <row r="279" spans="1:26" ht="15.75" customHeight="1">
      <c r="A279" s="28" t="s">
        <v>835</v>
      </c>
      <c r="B279" s="24" t="s">
        <v>835</v>
      </c>
      <c r="C279" s="25">
        <v>43550</v>
      </c>
      <c r="D279" s="25">
        <v>43624</v>
      </c>
      <c r="E279" s="29">
        <f t="shared" si="4"/>
        <v>74</v>
      </c>
      <c r="F279" s="27" t="s">
        <v>657</v>
      </c>
      <c r="G279" s="29"/>
      <c r="H279" s="29"/>
      <c r="I279" s="28"/>
      <c r="J279" s="28"/>
    </row>
    <row r="280" spans="1:26" ht="15.75" customHeight="1">
      <c r="A280" s="40" t="s">
        <v>501</v>
      </c>
      <c r="B280" s="28" t="s">
        <v>502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1211</v>
      </c>
      <c r="B281" s="28" t="s">
        <v>1212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784</v>
      </c>
      <c r="B282" s="28" t="s">
        <v>1148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1149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1016</v>
      </c>
      <c r="B283" s="28" t="s">
        <v>1016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735</v>
      </c>
      <c r="B284" s="24" t="s">
        <v>736</v>
      </c>
      <c r="C284" s="25">
        <v>43491</v>
      </c>
      <c r="D284" s="25">
        <v>43563</v>
      </c>
      <c r="E284" s="29">
        <f t="shared" si="4"/>
        <v>72</v>
      </c>
      <c r="F284" s="39" t="s">
        <v>737</v>
      </c>
      <c r="G284" s="29"/>
      <c r="H284" s="29"/>
      <c r="I284" s="28"/>
      <c r="J284" s="28"/>
    </row>
    <row r="285" spans="1:26" ht="15.75" customHeight="1">
      <c r="A285" s="28" t="s">
        <v>871</v>
      </c>
      <c r="B285" s="28" t="s">
        <v>872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54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897</v>
      </c>
      <c r="B286" s="37" t="s">
        <v>1094</v>
      </c>
      <c r="C286" s="25">
        <v>43752</v>
      </c>
      <c r="D286" s="25">
        <v>43823</v>
      </c>
      <c r="E286" s="29">
        <f t="shared" si="4"/>
        <v>71</v>
      </c>
      <c r="F286" s="27" t="s">
        <v>70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1575</v>
      </c>
      <c r="B287" s="28" t="s">
        <v>1576</v>
      </c>
      <c r="C287" s="25">
        <v>44091</v>
      </c>
      <c r="D287" s="26">
        <v>44162</v>
      </c>
      <c r="E287" s="27">
        <f t="shared" si="4"/>
        <v>71</v>
      </c>
      <c r="F287" s="27" t="s">
        <v>60</v>
      </c>
      <c r="G287" s="29"/>
      <c r="H287" s="29"/>
      <c r="I287" s="99"/>
      <c r="J287" s="99"/>
      <c r="K287" s="28" t="s">
        <v>1577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407</v>
      </c>
      <c r="B288" s="24" t="s">
        <v>408</v>
      </c>
      <c r="C288" s="25">
        <v>43736</v>
      </c>
      <c r="D288" s="25">
        <v>43806</v>
      </c>
      <c r="E288" s="29">
        <f t="shared" si="4"/>
        <v>70</v>
      </c>
      <c r="F288" s="41" t="s">
        <v>769</v>
      </c>
      <c r="G288" s="29" t="s">
        <v>54</v>
      </c>
      <c r="H288" s="29"/>
      <c r="I288" s="28"/>
      <c r="J288" s="28"/>
    </row>
    <row r="289" spans="1:26" ht="15.75" customHeight="1">
      <c r="A289" s="28" t="s">
        <v>1303</v>
      </c>
      <c r="B289" s="28" t="s">
        <v>1304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1305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595</v>
      </c>
      <c r="B290" s="24" t="s">
        <v>596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795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405</v>
      </c>
      <c r="H291" s="29"/>
      <c r="I291" s="28"/>
      <c r="J291" s="28"/>
    </row>
    <row r="292" spans="1:26" ht="15.75" customHeight="1">
      <c r="A292" s="40" t="s">
        <v>822</v>
      </c>
      <c r="B292" s="24" t="s">
        <v>823</v>
      </c>
      <c r="C292" s="25">
        <v>43548</v>
      </c>
      <c r="D292" s="25">
        <v>43617</v>
      </c>
      <c r="E292" s="29">
        <f t="shared" si="4"/>
        <v>69</v>
      </c>
      <c r="F292" s="29" t="s">
        <v>824</v>
      </c>
      <c r="G292" s="29"/>
      <c r="H292" s="29"/>
      <c r="I292" s="28"/>
      <c r="J292" s="28"/>
    </row>
    <row r="293" spans="1:26" ht="15.75" customHeight="1">
      <c r="A293" s="40" t="s">
        <v>934</v>
      </c>
      <c r="B293" s="24" t="s">
        <v>935</v>
      </c>
      <c r="C293" s="25">
        <v>43640</v>
      </c>
      <c r="D293" s="25">
        <v>43708</v>
      </c>
      <c r="E293" s="29">
        <f t="shared" si="4"/>
        <v>68</v>
      </c>
      <c r="F293" s="32" t="s">
        <v>882</v>
      </c>
      <c r="G293" s="29"/>
      <c r="H293" s="29"/>
      <c r="I293" s="28"/>
      <c r="J293" s="28"/>
    </row>
    <row r="294" spans="1:26" ht="15.75" customHeight="1">
      <c r="A294" s="28" t="s">
        <v>833</v>
      </c>
      <c r="B294" s="24" t="s">
        <v>1050</v>
      </c>
      <c r="C294" s="25">
        <v>43731</v>
      </c>
      <c r="D294" s="25">
        <v>43799</v>
      </c>
      <c r="E294" s="29">
        <f t="shared" si="4"/>
        <v>68</v>
      </c>
      <c r="F294" s="27" t="s">
        <v>949</v>
      </c>
      <c r="G294" s="29" t="s">
        <v>1</v>
      </c>
      <c r="H294" s="29"/>
      <c r="I294" s="28"/>
      <c r="J294" s="28"/>
    </row>
    <row r="295" spans="1:26" ht="15.75" customHeight="1">
      <c r="A295" s="40" t="s">
        <v>1142</v>
      </c>
      <c r="B295" s="28" t="s">
        <v>1143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1087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1483</v>
      </c>
      <c r="B296" s="28" t="s">
        <v>1484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1485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224</v>
      </c>
      <c r="B297" s="28" t="s">
        <v>224</v>
      </c>
      <c r="C297" s="25">
        <v>44111</v>
      </c>
      <c r="D297" s="25">
        <v>44178</v>
      </c>
      <c r="E297" s="27">
        <f t="shared" si="4"/>
        <v>67</v>
      </c>
      <c r="F297" s="27" t="s">
        <v>991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648</v>
      </c>
      <c r="B298" s="24" t="s">
        <v>649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650</v>
      </c>
      <c r="H298" s="29"/>
      <c r="I298" s="28"/>
      <c r="J298" s="28"/>
      <c r="L298" s="24" t="s">
        <v>651</v>
      </c>
    </row>
    <row r="299" spans="1:26" ht="15.75" customHeight="1">
      <c r="A299" s="40" t="s">
        <v>717</v>
      </c>
      <c r="B299" s="24" t="s">
        <v>774</v>
      </c>
      <c r="C299" s="25">
        <v>43517</v>
      </c>
      <c r="D299" s="25">
        <v>43583</v>
      </c>
      <c r="E299" s="29">
        <f t="shared" si="4"/>
        <v>66</v>
      </c>
      <c r="F299" s="29" t="s">
        <v>638</v>
      </c>
      <c r="G299" s="29" t="s">
        <v>16</v>
      </c>
      <c r="H299" s="29"/>
      <c r="I299" s="28"/>
      <c r="J299" s="28"/>
    </row>
    <row r="300" spans="1:26" ht="15.75" customHeight="1">
      <c r="A300" s="40" t="s">
        <v>782</v>
      </c>
      <c r="B300" s="24" t="s">
        <v>783</v>
      </c>
      <c r="C300" s="25">
        <v>43524</v>
      </c>
      <c r="D300" s="25">
        <v>43590</v>
      </c>
      <c r="E300" s="29">
        <f t="shared" si="4"/>
        <v>66</v>
      </c>
      <c r="F300" s="33" t="s">
        <v>784</v>
      </c>
      <c r="G300" s="29"/>
      <c r="H300" s="29"/>
      <c r="I300" s="28"/>
      <c r="J300" s="28"/>
    </row>
    <row r="301" spans="1:26" ht="15.75" customHeight="1">
      <c r="A301" s="28" t="s">
        <v>815</v>
      </c>
      <c r="B301" s="24" t="s">
        <v>816</v>
      </c>
      <c r="C301" s="25">
        <v>43544</v>
      </c>
      <c r="D301" s="25">
        <v>43610</v>
      </c>
      <c r="E301" s="29">
        <f t="shared" si="4"/>
        <v>66</v>
      </c>
      <c r="F301" s="27" t="s">
        <v>669</v>
      </c>
      <c r="G301" s="29" t="s">
        <v>817</v>
      </c>
      <c r="H301" s="29"/>
      <c r="I301" s="28"/>
      <c r="J301" s="28"/>
    </row>
    <row r="302" spans="1:26" ht="15.75" customHeight="1">
      <c r="A302" s="40" t="s">
        <v>1196</v>
      </c>
      <c r="B302" s="28" t="s">
        <v>1197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54</v>
      </c>
      <c r="H302" s="29"/>
      <c r="I302" s="28"/>
      <c r="J302" s="38" t="s">
        <v>1198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943</v>
      </c>
      <c r="B303" s="36" t="s">
        <v>944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1222</v>
      </c>
      <c r="B304" s="28" t="s">
        <v>1223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1224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792</v>
      </c>
      <c r="B305" s="24" t="s">
        <v>813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814</v>
      </c>
      <c r="H305" s="29"/>
      <c r="I305" s="28"/>
      <c r="J305" s="28"/>
    </row>
    <row r="306" spans="1:26" ht="15.75" customHeight="1">
      <c r="A306" s="40" t="s">
        <v>893</v>
      </c>
      <c r="B306" s="24" t="s">
        <v>894</v>
      </c>
      <c r="C306" s="25">
        <v>43618</v>
      </c>
      <c r="D306" s="25">
        <v>43682</v>
      </c>
      <c r="E306" s="29">
        <f t="shared" si="4"/>
        <v>64</v>
      </c>
      <c r="F306" s="27" t="s">
        <v>70</v>
      </c>
      <c r="G306" s="29"/>
      <c r="H306" s="29"/>
      <c r="I306" s="28"/>
      <c r="J306" s="28"/>
    </row>
    <row r="307" spans="1:26" ht="15.75" customHeight="1">
      <c r="A307" s="28" t="s">
        <v>1333</v>
      </c>
      <c r="B307" s="28" t="s">
        <v>1334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1335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466</v>
      </c>
      <c r="B308" s="28" t="s">
        <v>1460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857</v>
      </c>
      <c r="B309" s="24" t="s">
        <v>940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113</v>
      </c>
      <c r="B310" s="28" t="s">
        <v>1201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62</v>
      </c>
      <c r="H310" s="29"/>
      <c r="I310" s="28"/>
      <c r="J310" s="38" t="s">
        <v>1202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412</v>
      </c>
      <c r="B311" s="28" t="s">
        <v>413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54</v>
      </c>
      <c r="H311" s="29"/>
      <c r="I311" s="28"/>
      <c r="J311" s="38" t="s">
        <v>1207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1203</v>
      </c>
      <c r="B312" s="37" t="s">
        <v>1204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1206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682</v>
      </c>
      <c r="B313" s="24" t="s">
        <v>683</v>
      </c>
      <c r="C313" s="25">
        <v>43469</v>
      </c>
      <c r="D313" s="25">
        <v>43531</v>
      </c>
      <c r="E313" s="29">
        <f t="shared" si="4"/>
        <v>62</v>
      </c>
      <c r="F313" s="29" t="s">
        <v>627</v>
      </c>
      <c r="G313" s="29" t="s">
        <v>1</v>
      </c>
      <c r="H313" s="29"/>
      <c r="I313" s="28"/>
      <c r="J313" s="28"/>
    </row>
    <row r="314" spans="1:26" ht="15.75" customHeight="1">
      <c r="A314" s="28" t="s">
        <v>1408</v>
      </c>
      <c r="B314" s="28" t="s">
        <v>1409</v>
      </c>
      <c r="C314" s="25">
        <v>43954</v>
      </c>
      <c r="D314" s="26">
        <v>44016</v>
      </c>
      <c r="E314" s="27">
        <f t="shared" si="4"/>
        <v>62</v>
      </c>
      <c r="F314" s="27" t="s">
        <v>1336</v>
      </c>
      <c r="G314" s="29"/>
      <c r="H314" s="29"/>
      <c r="I314" s="28"/>
      <c r="J314" s="38" t="s">
        <v>1410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992</v>
      </c>
      <c r="B315" s="24" t="s">
        <v>993</v>
      </c>
      <c r="C315" s="25">
        <v>43681</v>
      </c>
      <c r="D315" s="25">
        <v>43742</v>
      </c>
      <c r="E315" s="29">
        <f t="shared" si="4"/>
        <v>61</v>
      </c>
      <c r="F315" s="41" t="s">
        <v>907</v>
      </c>
      <c r="G315" s="29" t="s">
        <v>54</v>
      </c>
      <c r="H315" s="29"/>
      <c r="I315" s="28"/>
      <c r="J315" s="28"/>
    </row>
    <row r="316" spans="1:26" ht="15.75" customHeight="1">
      <c r="A316" s="40" t="s">
        <v>1174</v>
      </c>
      <c r="B316" s="28" t="s">
        <v>1175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1176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1281</v>
      </c>
      <c r="B317" s="28" t="s">
        <v>1282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279</v>
      </c>
      <c r="H317" s="29"/>
      <c r="I317" s="28"/>
      <c r="J317" s="38" t="s">
        <v>1283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1378</v>
      </c>
      <c r="B318" s="28" t="s">
        <v>1379</v>
      </c>
      <c r="C318" s="25">
        <v>43933</v>
      </c>
      <c r="D318" s="26">
        <v>43994</v>
      </c>
      <c r="E318" s="27">
        <f t="shared" si="4"/>
        <v>61</v>
      </c>
      <c r="F318" s="27" t="s">
        <v>60</v>
      </c>
      <c r="G318" s="29"/>
      <c r="H318" s="29"/>
      <c r="I318" s="28"/>
      <c r="J318" s="28"/>
      <c r="K318" s="28" t="s">
        <v>1380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631</v>
      </c>
      <c r="B319" s="24" t="s">
        <v>632</v>
      </c>
      <c r="C319" s="25">
        <v>43431</v>
      </c>
      <c r="D319" s="25">
        <v>43491</v>
      </c>
      <c r="E319" s="29">
        <f t="shared" si="4"/>
        <v>60</v>
      </c>
      <c r="F319" s="27" t="s">
        <v>622</v>
      </c>
      <c r="G319" s="29"/>
      <c r="H319" s="29"/>
      <c r="I319" s="28"/>
      <c r="J319" s="28"/>
    </row>
    <row r="320" spans="1:26" ht="15.75" customHeight="1">
      <c r="A320" s="28" t="s">
        <v>652</v>
      </c>
      <c r="B320" s="24" t="s">
        <v>653</v>
      </c>
      <c r="C320" s="25">
        <v>43450</v>
      </c>
      <c r="D320" s="25">
        <v>43510</v>
      </c>
      <c r="E320" s="29">
        <f t="shared" si="4"/>
        <v>60</v>
      </c>
      <c r="F320" s="29" t="s">
        <v>654</v>
      </c>
      <c r="G320" s="29" t="s">
        <v>54</v>
      </c>
      <c r="H320" s="29"/>
      <c r="I320" s="28"/>
      <c r="J320" s="28"/>
    </row>
    <row r="321" spans="1:26" ht="15.75" customHeight="1">
      <c r="A321" s="23" t="s">
        <v>708</v>
      </c>
      <c r="B321" s="24" t="s">
        <v>709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429</v>
      </c>
      <c r="G321" s="29" t="s">
        <v>1</v>
      </c>
      <c r="H321" s="29"/>
      <c r="I321" s="28"/>
      <c r="J321" s="28"/>
    </row>
    <row r="322" spans="1:26" ht="15.75" customHeight="1">
      <c r="A322" s="44" t="s">
        <v>927</v>
      </c>
      <c r="B322" s="37" t="s">
        <v>928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943</v>
      </c>
      <c r="B323" s="36" t="s">
        <v>944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1297</v>
      </c>
      <c r="B324" s="28" t="s">
        <v>1298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1087</v>
      </c>
      <c r="I324" s="28"/>
      <c r="J324" s="38" t="s">
        <v>1299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1547</v>
      </c>
      <c r="B325" s="28" t="s">
        <v>1548</v>
      </c>
      <c r="C325" s="25">
        <v>44090</v>
      </c>
      <c r="D325" s="26">
        <v>44149</v>
      </c>
      <c r="E325" s="27">
        <f t="shared" si="5"/>
        <v>59</v>
      </c>
      <c r="F325" s="27" t="s">
        <v>991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1583</v>
      </c>
      <c r="B326" s="28" t="s">
        <v>1584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1241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697</v>
      </c>
      <c r="B327" s="24" t="s">
        <v>698</v>
      </c>
      <c r="C327" s="25">
        <v>43561</v>
      </c>
      <c r="D327" s="25">
        <v>43618</v>
      </c>
      <c r="E327" s="29">
        <f t="shared" si="5"/>
        <v>57</v>
      </c>
      <c r="F327" s="29" t="s">
        <v>684</v>
      </c>
      <c r="G327" s="29" t="s">
        <v>54</v>
      </c>
      <c r="H327" s="32" t="s">
        <v>604</v>
      </c>
      <c r="I327" s="28"/>
      <c r="J327" s="28"/>
    </row>
    <row r="328" spans="1:26" ht="15.75" customHeight="1">
      <c r="A328" s="28" t="s">
        <v>466</v>
      </c>
      <c r="B328" s="28" t="s">
        <v>1460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693</v>
      </c>
      <c r="B329" s="24" t="s">
        <v>693</v>
      </c>
      <c r="C329" s="25">
        <v>43478</v>
      </c>
      <c r="D329" s="25">
        <v>43534</v>
      </c>
      <c r="E329" s="29">
        <f t="shared" si="5"/>
        <v>56</v>
      </c>
      <c r="F329" s="29" t="s">
        <v>694</v>
      </c>
      <c r="G329" s="29"/>
      <c r="H329" s="29"/>
      <c r="I329" s="28"/>
      <c r="J329" s="28"/>
    </row>
    <row r="330" spans="1:26" ht="15.75" customHeight="1">
      <c r="A330" s="40" t="s">
        <v>947</v>
      </c>
      <c r="B330" s="24" t="s">
        <v>948</v>
      </c>
      <c r="C330" s="25">
        <v>43666</v>
      </c>
      <c r="D330" s="26">
        <v>43722</v>
      </c>
      <c r="E330" s="27">
        <f t="shared" si="5"/>
        <v>56</v>
      </c>
      <c r="F330" s="29" t="s">
        <v>949</v>
      </c>
      <c r="G330" s="29"/>
      <c r="H330" s="29"/>
      <c r="I330" s="28"/>
      <c r="J330" s="28"/>
    </row>
    <row r="331" spans="1:26" ht="15.75" customHeight="1">
      <c r="A331" s="28" t="s">
        <v>1341</v>
      </c>
      <c r="B331" s="28" t="s">
        <v>1342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1343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1471</v>
      </c>
      <c r="B332" s="28" t="s">
        <v>1472</v>
      </c>
      <c r="C332" s="25">
        <v>44024</v>
      </c>
      <c r="D332" s="26">
        <v>44080</v>
      </c>
      <c r="E332" s="27">
        <f t="shared" si="5"/>
        <v>56</v>
      </c>
      <c r="F332" s="27" t="s">
        <v>1473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796</v>
      </c>
      <c r="B333" s="24" t="s">
        <v>797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888</v>
      </c>
      <c r="B334" s="24" t="s">
        <v>889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407</v>
      </c>
      <c r="B335" s="24" t="s">
        <v>408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831</v>
      </c>
      <c r="B336" s="24" t="s">
        <v>832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1311</v>
      </c>
      <c r="B337" s="28" t="s">
        <v>1312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1313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1400</v>
      </c>
      <c r="B338" s="28" t="s">
        <v>1401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1045</v>
      </c>
      <c r="B339" s="24" t="s">
        <v>1046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1019</v>
      </c>
      <c r="B340" s="36" t="s">
        <v>1020</v>
      </c>
      <c r="C340" s="25">
        <v>43845</v>
      </c>
      <c r="D340" s="26">
        <v>43898</v>
      </c>
      <c r="E340" s="27">
        <f t="shared" si="5"/>
        <v>53</v>
      </c>
      <c r="F340" s="27" t="s">
        <v>1190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579</v>
      </c>
      <c r="B341" s="24" t="s">
        <v>580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713</v>
      </c>
      <c r="B342" s="24" t="s">
        <v>714</v>
      </c>
      <c r="C342" s="25">
        <v>43494</v>
      </c>
      <c r="D342" s="25">
        <v>43546</v>
      </c>
      <c r="E342" s="29">
        <f t="shared" si="5"/>
        <v>52</v>
      </c>
      <c r="F342" s="29" t="s">
        <v>684</v>
      </c>
      <c r="G342" s="29" t="s">
        <v>54</v>
      </c>
      <c r="H342" s="32" t="s">
        <v>604</v>
      </c>
      <c r="I342" s="28"/>
      <c r="J342" s="28"/>
    </row>
    <row r="343" spans="1:26" ht="15.75" customHeight="1">
      <c r="A343" s="23" t="s">
        <v>609</v>
      </c>
      <c r="B343" s="24" t="s">
        <v>610</v>
      </c>
      <c r="C343" s="25">
        <v>43398</v>
      </c>
      <c r="D343" s="25">
        <v>43449</v>
      </c>
      <c r="E343" s="27">
        <f t="shared" si="5"/>
        <v>51</v>
      </c>
      <c r="F343" s="27" t="s">
        <v>611</v>
      </c>
      <c r="G343" s="28"/>
      <c r="H343" s="29"/>
      <c r="I343" s="28"/>
      <c r="J343" s="28"/>
    </row>
    <row r="344" spans="1:26" ht="15.75" customHeight="1">
      <c r="A344" s="28" t="s">
        <v>412</v>
      </c>
      <c r="B344" s="24" t="s">
        <v>413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54</v>
      </c>
      <c r="H344" s="29"/>
      <c r="I344" s="28"/>
      <c r="J344" s="28"/>
    </row>
    <row r="345" spans="1:26" ht="15.75" customHeight="1">
      <c r="A345" s="28" t="s">
        <v>1126</v>
      </c>
      <c r="B345" s="28" t="s">
        <v>1126</v>
      </c>
      <c r="C345" s="25">
        <v>43813</v>
      </c>
      <c r="D345" s="25">
        <v>43864</v>
      </c>
      <c r="E345" s="29">
        <f t="shared" si="5"/>
        <v>51</v>
      </c>
      <c r="F345" s="27" t="s">
        <v>1140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1177</v>
      </c>
      <c r="B346" s="28" t="s">
        <v>1178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54</v>
      </c>
      <c r="H346" s="29"/>
      <c r="I346" s="28"/>
      <c r="J346" s="38" t="s">
        <v>1179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586</v>
      </c>
      <c r="B347" s="24" t="s">
        <v>587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618</v>
      </c>
      <c r="B348" s="28" t="s">
        <v>619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784</v>
      </c>
      <c r="B349" s="28" t="s">
        <v>1148</v>
      </c>
      <c r="C349" s="25">
        <v>43910</v>
      </c>
      <c r="D349" s="25">
        <v>43960</v>
      </c>
      <c r="E349" s="27">
        <f t="shared" si="5"/>
        <v>50</v>
      </c>
      <c r="F349" s="27" t="s">
        <v>669</v>
      </c>
      <c r="G349" s="29" t="s">
        <v>1</v>
      </c>
      <c r="H349" s="29"/>
      <c r="I349" s="28"/>
      <c r="J349" s="38" t="s">
        <v>1149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1578</v>
      </c>
      <c r="B350" s="28" t="s">
        <v>1579</v>
      </c>
      <c r="C350" s="25">
        <v>44114</v>
      </c>
      <c r="D350" s="26">
        <v>44164</v>
      </c>
      <c r="E350" s="27">
        <f t="shared" si="5"/>
        <v>50</v>
      </c>
      <c r="F350" s="27" t="s">
        <v>87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760</v>
      </c>
      <c r="B351" s="24" t="s">
        <v>761</v>
      </c>
      <c r="C351" s="25">
        <v>43526</v>
      </c>
      <c r="D351" s="25">
        <v>43575</v>
      </c>
      <c r="E351" s="29">
        <f t="shared" si="5"/>
        <v>49</v>
      </c>
      <c r="F351" s="27" t="s">
        <v>758</v>
      </c>
      <c r="G351" s="29" t="s">
        <v>45</v>
      </c>
      <c r="H351" s="32" t="s">
        <v>604</v>
      </c>
      <c r="I351" s="28"/>
      <c r="J351" s="28"/>
    </row>
    <row r="352" spans="1:26" ht="15.75" customHeight="1">
      <c r="A352" s="28" t="s">
        <v>741</v>
      </c>
      <c r="B352" s="24" t="s">
        <v>742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1256</v>
      </c>
      <c r="B353" s="28" t="s">
        <v>1257</v>
      </c>
      <c r="C353" s="25">
        <v>43883</v>
      </c>
      <c r="D353" s="25">
        <v>43932</v>
      </c>
      <c r="E353" s="29">
        <f t="shared" si="5"/>
        <v>49</v>
      </c>
      <c r="F353" s="41" t="s">
        <v>150</v>
      </c>
      <c r="G353" s="29"/>
      <c r="H353" s="29"/>
      <c r="I353" s="28"/>
      <c r="J353" s="38" t="s">
        <v>1258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1478</v>
      </c>
      <c r="B354" s="28" t="s">
        <v>1479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1586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639</v>
      </c>
      <c r="B355" s="36" t="s">
        <v>640</v>
      </c>
      <c r="C355" s="25">
        <v>43451</v>
      </c>
      <c r="D355" s="25">
        <v>43499</v>
      </c>
      <c r="E355" s="29">
        <f t="shared" si="5"/>
        <v>48</v>
      </c>
      <c r="F355" s="29" t="s">
        <v>622</v>
      </c>
      <c r="G355" s="29"/>
      <c r="H355" s="29"/>
      <c r="I355" s="28"/>
      <c r="J355" s="28"/>
    </row>
    <row r="356" spans="1:26" ht="15.75" customHeight="1">
      <c r="A356" s="28" t="s">
        <v>741</v>
      </c>
      <c r="B356" s="24" t="s">
        <v>742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890</v>
      </c>
      <c r="B357" s="24" t="s">
        <v>891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892</v>
      </c>
      <c r="H357" s="29"/>
      <c r="I357" s="28"/>
      <c r="J357" s="28"/>
    </row>
    <row r="358" spans="1:26" ht="15.75" customHeight="1">
      <c r="A358" s="40" t="s">
        <v>1141</v>
      </c>
      <c r="B358" s="40" t="s">
        <v>1141</v>
      </c>
      <c r="C358" s="25">
        <v>43884</v>
      </c>
      <c r="D358" s="25">
        <v>43932</v>
      </c>
      <c r="E358" s="29">
        <f t="shared" si="5"/>
        <v>48</v>
      </c>
      <c r="F358" s="41" t="s">
        <v>1255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605</v>
      </c>
      <c r="B359" s="24" t="s">
        <v>606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795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405</v>
      </c>
      <c r="H360" s="29"/>
      <c r="I360" s="28"/>
      <c r="J360" s="28"/>
    </row>
    <row r="361" spans="1:26" ht="15.75" customHeight="1">
      <c r="A361" s="28" t="s">
        <v>1367</v>
      </c>
      <c r="B361" s="28" t="s">
        <v>1368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1182</v>
      </c>
      <c r="B362" s="28" t="s">
        <v>1183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54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691</v>
      </c>
      <c r="B363" s="24" t="s">
        <v>692</v>
      </c>
      <c r="C363" s="25">
        <v>43487</v>
      </c>
      <c r="D363" s="25">
        <v>43533</v>
      </c>
      <c r="E363" s="29">
        <f t="shared" si="5"/>
        <v>46</v>
      </c>
      <c r="F363" s="29" t="s">
        <v>672</v>
      </c>
      <c r="G363" s="29"/>
      <c r="H363" s="29"/>
      <c r="I363" s="28"/>
      <c r="J363" s="28"/>
    </row>
    <row r="364" spans="1:26" ht="15.75" customHeight="1">
      <c r="A364" s="40" t="s">
        <v>790</v>
      </c>
      <c r="B364" s="24" t="s">
        <v>791</v>
      </c>
      <c r="C364" s="25">
        <v>43548</v>
      </c>
      <c r="D364" s="25">
        <v>43594</v>
      </c>
      <c r="E364" s="29">
        <f t="shared" si="5"/>
        <v>46</v>
      </c>
      <c r="F364" s="32" t="s">
        <v>792</v>
      </c>
      <c r="G364" s="29" t="s">
        <v>773</v>
      </c>
      <c r="H364" s="29"/>
      <c r="I364" s="28"/>
      <c r="J364" s="28"/>
    </row>
    <row r="365" spans="1:26" ht="15.75" customHeight="1">
      <c r="A365" s="40" t="s">
        <v>1222</v>
      </c>
      <c r="B365" s="28" t="s">
        <v>1223</v>
      </c>
      <c r="C365" s="25">
        <v>43870</v>
      </c>
      <c r="D365" s="26">
        <v>43916</v>
      </c>
      <c r="E365" s="27">
        <f t="shared" si="5"/>
        <v>46</v>
      </c>
      <c r="F365" s="41" t="s">
        <v>1163</v>
      </c>
      <c r="G365" s="29"/>
      <c r="H365" s="29"/>
      <c r="I365" s="28"/>
      <c r="J365" s="38" t="s">
        <v>1224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1331</v>
      </c>
      <c r="B366" s="28" t="s">
        <v>1332</v>
      </c>
      <c r="C366" s="25">
        <v>43913</v>
      </c>
      <c r="D366" s="25">
        <v>43959</v>
      </c>
      <c r="E366" s="29">
        <f t="shared" si="5"/>
        <v>46</v>
      </c>
      <c r="F366" s="27" t="s">
        <v>396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584</v>
      </c>
      <c r="B367" s="24" t="s">
        <v>585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778</v>
      </c>
      <c r="B368" s="24" t="s">
        <v>779</v>
      </c>
      <c r="C368" s="25">
        <v>43544</v>
      </c>
      <c r="D368" s="25">
        <v>43589</v>
      </c>
      <c r="E368" s="29">
        <f t="shared" si="5"/>
        <v>45</v>
      </c>
      <c r="F368" s="27" t="s">
        <v>669</v>
      </c>
      <c r="G368" s="29"/>
      <c r="H368" s="29"/>
      <c r="I368" s="28"/>
      <c r="J368" s="28"/>
    </row>
    <row r="369" spans="1:26" ht="15.75" customHeight="1">
      <c r="A369" s="28" t="s">
        <v>1414</v>
      </c>
      <c r="B369" s="28" t="s">
        <v>1415</v>
      </c>
      <c r="C369" s="25">
        <v>43971</v>
      </c>
      <c r="D369" s="26">
        <v>44016</v>
      </c>
      <c r="E369" s="27">
        <f t="shared" si="5"/>
        <v>45</v>
      </c>
      <c r="F369" s="27" t="s">
        <v>96</v>
      </c>
      <c r="G369" s="29"/>
      <c r="H369" s="29"/>
      <c r="I369" s="28"/>
      <c r="J369" s="38" t="s">
        <v>1416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573</v>
      </c>
      <c r="B370" s="24" t="s">
        <v>574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627</v>
      </c>
      <c r="B371" s="24" t="s">
        <v>628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629</v>
      </c>
    </row>
    <row r="372" spans="1:26" ht="15.75" customHeight="1">
      <c r="A372" s="44" t="s">
        <v>912</v>
      </c>
      <c r="B372" s="24" t="s">
        <v>913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541</v>
      </c>
      <c r="H372" s="29"/>
      <c r="I372" s="28"/>
      <c r="J372" s="28"/>
    </row>
    <row r="373" spans="1:26" ht="15.75" customHeight="1">
      <c r="A373" s="28" t="s">
        <v>1376</v>
      </c>
      <c r="B373" s="28" t="s">
        <v>1377</v>
      </c>
      <c r="C373" s="25">
        <v>43944</v>
      </c>
      <c r="D373" s="26">
        <v>43988</v>
      </c>
      <c r="E373" s="27">
        <f t="shared" si="5"/>
        <v>44</v>
      </c>
      <c r="F373" s="27" t="s">
        <v>1218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1150</v>
      </c>
      <c r="B374" s="28" t="s">
        <v>1151</v>
      </c>
      <c r="C374" s="25">
        <v>43835</v>
      </c>
      <c r="D374" s="25">
        <v>43878</v>
      </c>
      <c r="E374" s="29">
        <f t="shared" si="5"/>
        <v>43</v>
      </c>
      <c r="F374" s="27" t="s">
        <v>87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577</v>
      </c>
      <c r="B375" s="24" t="s">
        <v>578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581</v>
      </c>
      <c r="B376" s="24" t="s">
        <v>582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583</v>
      </c>
      <c r="H376" s="29"/>
      <c r="I376" s="28"/>
      <c r="J376" s="28"/>
    </row>
    <row r="377" spans="1:26" ht="15.75" customHeight="1">
      <c r="A377" s="28" t="s">
        <v>620</v>
      </c>
      <c r="B377" s="24" t="s">
        <v>621</v>
      </c>
      <c r="C377" s="25">
        <v>43426</v>
      </c>
      <c r="D377" s="25">
        <v>43468</v>
      </c>
      <c r="E377" s="27">
        <f t="shared" si="5"/>
        <v>42</v>
      </c>
      <c r="F377" s="27" t="s">
        <v>622</v>
      </c>
      <c r="G377" s="29"/>
      <c r="H377" s="3"/>
      <c r="I377" s="1"/>
      <c r="J377" s="1"/>
    </row>
    <row r="378" spans="1:26" ht="15.75" customHeight="1">
      <c r="A378" s="28" t="s">
        <v>865</v>
      </c>
      <c r="B378" s="24" t="s">
        <v>866</v>
      </c>
      <c r="C378" s="25">
        <v>43617</v>
      </c>
      <c r="D378" s="25">
        <v>43659</v>
      </c>
      <c r="E378" s="29">
        <f t="shared" si="5"/>
        <v>42</v>
      </c>
      <c r="F378" s="41" t="s">
        <v>867</v>
      </c>
      <c r="G378" s="29" t="s">
        <v>1</v>
      </c>
      <c r="H378" s="29" t="s">
        <v>868</v>
      </c>
      <c r="I378" s="28"/>
      <c r="J378" s="28"/>
    </row>
    <row r="379" spans="1:26" ht="15.75" customHeight="1">
      <c r="A379" s="23" t="s">
        <v>571</v>
      </c>
      <c r="B379" s="24" t="s">
        <v>572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1172</v>
      </c>
      <c r="B380" s="28" t="s">
        <v>1173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1187</v>
      </c>
      <c r="B381" s="28" t="s">
        <v>1188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1189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1177</v>
      </c>
      <c r="B382" s="28" t="s">
        <v>1178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54</v>
      </c>
      <c r="H382" s="29"/>
      <c r="I382" s="28"/>
      <c r="J382" s="38" t="s">
        <v>1179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1504</v>
      </c>
      <c r="B383" s="28" t="s">
        <v>1505</v>
      </c>
      <c r="C383" s="25">
        <v>44073</v>
      </c>
      <c r="D383" s="26">
        <v>44114</v>
      </c>
      <c r="E383" s="27">
        <f t="shared" si="5"/>
        <v>41</v>
      </c>
      <c r="F383" s="27" t="s">
        <v>1506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841</v>
      </c>
      <c r="B384" s="24" t="s">
        <v>842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1154</v>
      </c>
      <c r="B385" s="28" t="s">
        <v>1155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1507</v>
      </c>
      <c r="B386" s="28" t="s">
        <v>1508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1587</v>
      </c>
      <c r="B387" s="28" t="s">
        <v>1588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869</v>
      </c>
      <c r="B388" s="24" t="s">
        <v>870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617</v>
      </c>
      <c r="H388" s="29"/>
      <c r="I388" s="28"/>
      <c r="J388" s="28"/>
    </row>
    <row r="389" spans="1:26" ht="15.75" customHeight="1">
      <c r="A389" s="40" t="s">
        <v>978</v>
      </c>
      <c r="B389" s="24" t="s">
        <v>979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980</v>
      </c>
      <c r="H389" s="29"/>
      <c r="I389" s="28"/>
      <c r="J389" s="28"/>
    </row>
    <row r="390" spans="1:26" ht="15.75" customHeight="1">
      <c r="A390" s="28" t="s">
        <v>1497</v>
      </c>
      <c r="B390" s="28" t="s">
        <v>1498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1499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720</v>
      </c>
      <c r="B391" s="24" t="s">
        <v>721</v>
      </c>
      <c r="C391" s="25">
        <v>43510</v>
      </c>
      <c r="D391" s="26">
        <v>43548</v>
      </c>
      <c r="E391" s="27">
        <f t="shared" si="6"/>
        <v>38</v>
      </c>
      <c r="F391" s="33" t="s">
        <v>708</v>
      </c>
      <c r="G391" s="29"/>
      <c r="H391" s="29"/>
      <c r="I391" s="28"/>
      <c r="J391" s="28"/>
    </row>
    <row r="392" spans="1:26" ht="15.75" customHeight="1">
      <c r="A392" s="28" t="s">
        <v>766</v>
      </c>
      <c r="B392" s="24" t="s">
        <v>767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768</v>
      </c>
      <c r="H392" s="29"/>
      <c r="I392" s="28"/>
      <c r="J392" s="28"/>
    </row>
    <row r="393" spans="1:26" ht="15.75" customHeight="1">
      <c r="A393" s="40" t="s">
        <v>793</v>
      </c>
      <c r="B393" s="24" t="s">
        <v>794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843</v>
      </c>
      <c r="B394" s="24" t="s">
        <v>844</v>
      </c>
      <c r="C394" s="25">
        <v>43594</v>
      </c>
      <c r="D394" s="25">
        <v>43631</v>
      </c>
      <c r="E394" s="29">
        <f t="shared" si="6"/>
        <v>37</v>
      </c>
      <c r="F394" s="41" t="s">
        <v>845</v>
      </c>
      <c r="G394" s="29"/>
      <c r="H394" s="29"/>
      <c r="I394" s="28"/>
      <c r="J394" s="28"/>
    </row>
    <row r="395" spans="1:26" ht="15.75" customHeight="1">
      <c r="A395" s="28" t="s">
        <v>1444</v>
      </c>
      <c r="B395" s="28" t="s">
        <v>1445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597</v>
      </c>
      <c r="B396" s="24" t="s">
        <v>598</v>
      </c>
      <c r="C396" s="25">
        <v>43386</v>
      </c>
      <c r="D396" s="25">
        <v>43422</v>
      </c>
      <c r="E396" s="27">
        <f t="shared" si="6"/>
        <v>36</v>
      </c>
      <c r="F396" s="27" t="s">
        <v>599</v>
      </c>
      <c r="G396" s="28"/>
      <c r="H396" s="3"/>
      <c r="I396" s="1"/>
      <c r="J396" s="1"/>
    </row>
    <row r="397" spans="1:26" ht="15.75" customHeight="1">
      <c r="A397" s="37" t="s">
        <v>639</v>
      </c>
      <c r="B397" s="36" t="s">
        <v>640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983</v>
      </c>
      <c r="B398" s="47" t="s">
        <v>984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1008</v>
      </c>
      <c r="B399" s="36" t="s">
        <v>1009</v>
      </c>
      <c r="C399" s="25">
        <v>43717</v>
      </c>
      <c r="D399" s="25">
        <v>43753</v>
      </c>
      <c r="E399" s="29">
        <f t="shared" si="6"/>
        <v>36</v>
      </c>
      <c r="F399" s="41" t="s">
        <v>737</v>
      </c>
      <c r="G399" s="29" t="s">
        <v>1010</v>
      </c>
      <c r="H399" s="29"/>
      <c r="I399" s="28"/>
      <c r="J399" s="28"/>
    </row>
    <row r="400" spans="1:26" ht="15.75" customHeight="1">
      <c r="A400" s="28" t="s">
        <v>864</v>
      </c>
      <c r="B400" s="28" t="s">
        <v>864</v>
      </c>
      <c r="C400" s="25">
        <v>43777</v>
      </c>
      <c r="D400" s="25">
        <v>43813</v>
      </c>
      <c r="E400" s="29">
        <f t="shared" si="6"/>
        <v>36</v>
      </c>
      <c r="F400" s="27" t="s">
        <v>70</v>
      </c>
      <c r="G400" s="29" t="s">
        <v>475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419</v>
      </c>
      <c r="B401" s="28" t="s">
        <v>420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1104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1034</v>
      </c>
      <c r="B402" s="36" t="s">
        <v>1035</v>
      </c>
      <c r="C402" s="25">
        <v>43746</v>
      </c>
      <c r="D402" s="25">
        <v>43781</v>
      </c>
      <c r="E402" s="29">
        <f t="shared" si="6"/>
        <v>35</v>
      </c>
      <c r="F402" s="27" t="s">
        <v>1036</v>
      </c>
      <c r="G402" s="29"/>
      <c r="H402" s="29"/>
      <c r="I402" s="28"/>
      <c r="J402" s="28"/>
    </row>
    <row r="403" spans="1:26" ht="15.75" customHeight="1">
      <c r="A403" s="23" t="s">
        <v>575</v>
      </c>
      <c r="B403" s="24" t="s">
        <v>576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764</v>
      </c>
      <c r="B404" s="24" t="s">
        <v>765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780</v>
      </c>
      <c r="B405" s="24" t="s">
        <v>781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785</v>
      </c>
      <c r="B406" s="24" t="s">
        <v>786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518</v>
      </c>
      <c r="B407" s="24" t="s">
        <v>519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54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1500</v>
      </c>
      <c r="B408" s="28" t="s">
        <v>1501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1502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1124</v>
      </c>
      <c r="B409" s="28" t="s">
        <v>1125</v>
      </c>
      <c r="C409" s="25">
        <v>43822</v>
      </c>
      <c r="D409" s="26">
        <v>43855</v>
      </c>
      <c r="E409" s="29">
        <f t="shared" si="6"/>
        <v>33</v>
      </c>
      <c r="F409" s="27" t="s">
        <v>1126</v>
      </c>
      <c r="G409" s="29" t="s">
        <v>279</v>
      </c>
      <c r="H409" s="29"/>
      <c r="I409" s="28" t="s">
        <v>583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749</v>
      </c>
      <c r="B410" s="24" t="s">
        <v>750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833</v>
      </c>
      <c r="B411" s="24" t="s">
        <v>834</v>
      </c>
      <c r="C411" s="25">
        <v>43591</v>
      </c>
      <c r="D411" s="25">
        <v>43623</v>
      </c>
      <c r="E411" s="29">
        <f t="shared" si="6"/>
        <v>32</v>
      </c>
      <c r="F411" s="27" t="s">
        <v>70</v>
      </c>
      <c r="G411" s="29"/>
      <c r="H411" s="29"/>
      <c r="I411" s="28"/>
      <c r="J411" s="28"/>
    </row>
    <row r="412" spans="1:26" ht="15.75" customHeight="1">
      <c r="A412" s="44" t="s">
        <v>1042</v>
      </c>
      <c r="B412" s="36" t="s">
        <v>1043</v>
      </c>
      <c r="C412" s="25">
        <v>43758</v>
      </c>
      <c r="D412" s="25">
        <v>43790</v>
      </c>
      <c r="E412" s="29">
        <f t="shared" si="6"/>
        <v>32</v>
      </c>
      <c r="F412" s="32" t="s">
        <v>893</v>
      </c>
      <c r="G412" s="29" t="s">
        <v>54</v>
      </c>
      <c r="H412" s="29"/>
      <c r="I412" s="28"/>
      <c r="J412" s="28"/>
    </row>
    <row r="413" spans="1:26" ht="15.75" customHeight="1">
      <c r="A413" s="28" t="s">
        <v>259</v>
      </c>
      <c r="B413" s="28" t="s">
        <v>1392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1321</v>
      </c>
      <c r="B414" s="28" t="s">
        <v>1322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561</v>
      </c>
      <c r="B415" s="24" t="s">
        <v>562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914</v>
      </c>
      <c r="B416" s="24" t="s">
        <v>915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927</v>
      </c>
      <c r="B417" s="36" t="s">
        <v>928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1081</v>
      </c>
      <c r="B418" s="28" t="s">
        <v>1082</v>
      </c>
      <c r="C418" s="25">
        <v>43784</v>
      </c>
      <c r="D418" s="25">
        <v>43814</v>
      </c>
      <c r="E418" s="29">
        <f t="shared" si="6"/>
        <v>30</v>
      </c>
      <c r="F418" s="41" t="s">
        <v>1083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1182</v>
      </c>
      <c r="B419" s="28" t="s">
        <v>1183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54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754</v>
      </c>
      <c r="B420" s="24" t="s">
        <v>755</v>
      </c>
      <c r="C420" s="25">
        <v>43544</v>
      </c>
      <c r="D420" s="25">
        <v>43573</v>
      </c>
      <c r="E420" s="29">
        <f t="shared" si="6"/>
        <v>29</v>
      </c>
      <c r="F420" s="27" t="s">
        <v>669</v>
      </c>
      <c r="G420" s="29"/>
      <c r="H420" s="29"/>
      <c r="I420" s="28"/>
      <c r="J420" s="28"/>
    </row>
    <row r="421" spans="1:26" ht="15.75" customHeight="1">
      <c r="A421" s="23" t="s">
        <v>615</v>
      </c>
      <c r="B421" s="24" t="s">
        <v>616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617</v>
      </c>
      <c r="H421" s="29"/>
      <c r="I421" s="28"/>
      <c r="J421" s="28"/>
    </row>
    <row r="422" spans="1:26" ht="15.75" customHeight="1">
      <c r="A422" s="28" t="s">
        <v>805</v>
      </c>
      <c r="B422" s="24" t="s">
        <v>806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836</v>
      </c>
      <c r="B423" s="24" t="s">
        <v>837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1016</v>
      </c>
      <c r="B424" s="24" t="s">
        <v>1016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1267</v>
      </c>
      <c r="B425" s="28" t="s">
        <v>1268</v>
      </c>
      <c r="C425" s="25">
        <v>43906</v>
      </c>
      <c r="D425" s="26">
        <v>43934</v>
      </c>
      <c r="E425" s="27">
        <f t="shared" si="6"/>
        <v>28</v>
      </c>
      <c r="F425" s="29" t="s">
        <v>1260</v>
      </c>
      <c r="G425" s="29" t="s">
        <v>773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1497</v>
      </c>
      <c r="B426" s="28" t="s">
        <v>1498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1499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873</v>
      </c>
      <c r="B427" s="24" t="s">
        <v>874</v>
      </c>
      <c r="C427" s="25">
        <v>43632</v>
      </c>
      <c r="D427" s="25">
        <v>43659</v>
      </c>
      <c r="E427" s="29">
        <f t="shared" si="6"/>
        <v>27</v>
      </c>
      <c r="F427" s="29" t="s">
        <v>53</v>
      </c>
      <c r="G427" s="29" t="s">
        <v>16</v>
      </c>
      <c r="H427" s="29"/>
      <c r="I427" s="28"/>
      <c r="J427" s="28"/>
    </row>
    <row r="428" spans="1:26" ht="15.75" customHeight="1">
      <c r="A428" s="40" t="s">
        <v>945</v>
      </c>
      <c r="B428" s="24" t="s">
        <v>946</v>
      </c>
      <c r="C428" s="25">
        <v>43688</v>
      </c>
      <c r="D428" s="25">
        <v>43715</v>
      </c>
      <c r="E428" s="29">
        <f t="shared" si="6"/>
        <v>27</v>
      </c>
      <c r="F428" s="27" t="s">
        <v>70</v>
      </c>
      <c r="G428" s="29"/>
      <c r="H428" s="29"/>
      <c r="I428" s="28"/>
      <c r="J428" s="28"/>
    </row>
    <row r="429" spans="1:26" ht="15.75" customHeight="1">
      <c r="A429" s="40" t="s">
        <v>1191</v>
      </c>
      <c r="B429" s="28" t="s">
        <v>1192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332</v>
      </c>
      <c r="B430" s="28" t="s">
        <v>333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334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1400</v>
      </c>
      <c r="B431" s="28" t="s">
        <v>1401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1389</v>
      </c>
      <c r="B432" s="28" t="s">
        <v>1390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695</v>
      </c>
      <c r="B433" s="24" t="s">
        <v>696</v>
      </c>
      <c r="C433" s="25">
        <v>43509</v>
      </c>
      <c r="D433" s="25">
        <v>43535</v>
      </c>
      <c r="E433" s="29">
        <f t="shared" si="6"/>
        <v>26</v>
      </c>
      <c r="F433" s="27" t="s">
        <v>669</v>
      </c>
      <c r="G433" s="29"/>
      <c r="H433" s="29"/>
      <c r="I433" s="28"/>
      <c r="J433" s="28"/>
    </row>
    <row r="434" spans="1:26" ht="15.75" customHeight="1">
      <c r="A434" s="23" t="s">
        <v>732</v>
      </c>
      <c r="B434" s="24" t="s">
        <v>733</v>
      </c>
      <c r="C434" s="25">
        <v>43535</v>
      </c>
      <c r="D434" s="25">
        <v>43561</v>
      </c>
      <c r="E434" s="29">
        <f t="shared" si="6"/>
        <v>26</v>
      </c>
      <c r="F434" s="33" t="s">
        <v>734</v>
      </c>
      <c r="G434" s="29" t="s">
        <v>54</v>
      </c>
      <c r="H434" s="29"/>
      <c r="I434" s="28"/>
      <c r="J434" s="28"/>
    </row>
    <row r="435" spans="1:26" ht="15.75" customHeight="1">
      <c r="A435" s="28" t="s">
        <v>820</v>
      </c>
      <c r="B435" s="24" t="s">
        <v>821</v>
      </c>
      <c r="C435" s="25">
        <v>43591</v>
      </c>
      <c r="D435" s="25">
        <v>43617</v>
      </c>
      <c r="E435" s="29">
        <f t="shared" si="6"/>
        <v>26</v>
      </c>
      <c r="F435" s="27" t="s">
        <v>70</v>
      </c>
      <c r="G435" s="29"/>
      <c r="H435" s="29"/>
      <c r="I435" s="28"/>
      <c r="J435" s="28"/>
    </row>
    <row r="436" spans="1:26" ht="15.75" customHeight="1">
      <c r="A436" s="28" t="s">
        <v>648</v>
      </c>
      <c r="B436" s="24" t="s">
        <v>649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927</v>
      </c>
      <c r="B437" s="37" t="s">
        <v>928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1135</v>
      </c>
      <c r="B438" s="28" t="s">
        <v>1136</v>
      </c>
      <c r="C438" s="25">
        <v>43836</v>
      </c>
      <c r="D438" s="26">
        <v>43862</v>
      </c>
      <c r="E438" s="27">
        <f t="shared" si="6"/>
        <v>26</v>
      </c>
      <c r="F438" s="27" t="s">
        <v>1137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1187</v>
      </c>
      <c r="B439" s="28" t="s">
        <v>1188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1189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1260</v>
      </c>
      <c r="B440" s="28" t="s">
        <v>1261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773</v>
      </c>
      <c r="H440" s="29"/>
      <c r="I440" s="28"/>
      <c r="J440" s="38" t="s">
        <v>1262</v>
      </c>
      <c r="K440" s="28" t="s">
        <v>1263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1284</v>
      </c>
      <c r="B441" s="28" t="s">
        <v>1285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782</v>
      </c>
      <c r="B442" s="24" t="s">
        <v>783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633</v>
      </c>
      <c r="B443" s="24" t="s">
        <v>634</v>
      </c>
      <c r="C443" s="25">
        <v>43469</v>
      </c>
      <c r="D443" s="25">
        <v>43493</v>
      </c>
      <c r="E443" s="29">
        <f t="shared" si="6"/>
        <v>24</v>
      </c>
      <c r="F443" s="39" t="s">
        <v>635</v>
      </c>
      <c r="G443" s="29" t="s">
        <v>54</v>
      </c>
      <c r="H443" s="29"/>
      <c r="I443" s="28"/>
      <c r="J443" s="28"/>
    </row>
    <row r="444" spans="1:26" ht="15.75" customHeight="1">
      <c r="A444" s="28" t="s">
        <v>743</v>
      </c>
      <c r="B444" s="24" t="s">
        <v>744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54</v>
      </c>
      <c r="H444" s="32" t="s">
        <v>604</v>
      </c>
      <c r="I444" s="28"/>
      <c r="J444" s="28"/>
    </row>
    <row r="445" spans="1:26" ht="15.75" customHeight="1">
      <c r="A445" s="23" t="s">
        <v>575</v>
      </c>
      <c r="B445" s="24" t="s">
        <v>576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807</v>
      </c>
      <c r="B446" s="24" t="s">
        <v>808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809</v>
      </c>
    </row>
    <row r="447" spans="1:26" ht="15.75" customHeight="1">
      <c r="A447" s="40" t="s">
        <v>1216</v>
      </c>
      <c r="B447" s="28" t="s">
        <v>1217</v>
      </c>
      <c r="C447" s="25">
        <v>43889</v>
      </c>
      <c r="D447" s="26">
        <v>43913</v>
      </c>
      <c r="E447" s="27">
        <f t="shared" si="6"/>
        <v>24</v>
      </c>
      <c r="F447" s="41" t="s">
        <v>1218</v>
      </c>
      <c r="G447" s="29"/>
      <c r="H447" s="29"/>
      <c r="I447" s="28"/>
      <c r="J447" s="38" t="s">
        <v>1219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825</v>
      </c>
      <c r="B448" s="24" t="s">
        <v>826</v>
      </c>
      <c r="C448" s="25">
        <v>43594</v>
      </c>
      <c r="D448" s="25">
        <v>43617</v>
      </c>
      <c r="E448" s="29">
        <f t="shared" si="6"/>
        <v>23</v>
      </c>
      <c r="F448" s="27" t="s">
        <v>473</v>
      </c>
      <c r="G448" s="29"/>
      <c r="H448" s="29"/>
      <c r="I448" s="28"/>
      <c r="J448" s="28"/>
    </row>
    <row r="449" spans="1:26" ht="15.75" customHeight="1">
      <c r="A449" s="28" t="s">
        <v>160</v>
      </c>
      <c r="B449" s="24" t="s">
        <v>740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635</v>
      </c>
      <c r="B450" s="24" t="s">
        <v>727</v>
      </c>
      <c r="C450" s="25">
        <v>43621</v>
      </c>
      <c r="D450" s="25">
        <v>43643</v>
      </c>
      <c r="E450" s="29">
        <f t="shared" si="7"/>
        <v>22</v>
      </c>
      <c r="F450" s="27" t="s">
        <v>852</v>
      </c>
      <c r="G450" s="29" t="s">
        <v>1</v>
      </c>
      <c r="H450" s="29"/>
      <c r="I450" s="28"/>
      <c r="J450" s="28"/>
    </row>
    <row r="451" spans="1:26" ht="15.75" customHeight="1">
      <c r="A451" s="28" t="s">
        <v>1127</v>
      </c>
      <c r="B451" s="28" t="s">
        <v>1128</v>
      </c>
      <c r="C451" s="25">
        <v>43834</v>
      </c>
      <c r="D451" s="25">
        <v>43856</v>
      </c>
      <c r="E451" s="29">
        <f t="shared" si="7"/>
        <v>22</v>
      </c>
      <c r="F451" s="41" t="s">
        <v>784</v>
      </c>
      <c r="G451" s="29" t="s">
        <v>54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567</v>
      </c>
      <c r="B452" s="24" t="s">
        <v>568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897</v>
      </c>
      <c r="B453" s="24" t="s">
        <v>898</v>
      </c>
      <c r="C453" s="25">
        <v>43673</v>
      </c>
      <c r="D453" s="25">
        <v>43694</v>
      </c>
      <c r="E453" s="29">
        <f t="shared" si="7"/>
        <v>21</v>
      </c>
      <c r="F453" s="41" t="s">
        <v>769</v>
      </c>
      <c r="G453" s="29"/>
      <c r="H453" s="42"/>
      <c r="I453" s="43"/>
      <c r="J453" s="43"/>
    </row>
    <row r="454" spans="1:26" ht="15.75" customHeight="1">
      <c r="A454" s="40" t="s">
        <v>855</v>
      </c>
      <c r="B454" s="24" t="s">
        <v>856</v>
      </c>
      <c r="C454" s="25">
        <v>43754</v>
      </c>
      <c r="D454" s="25">
        <v>43775</v>
      </c>
      <c r="E454" s="29">
        <f t="shared" si="7"/>
        <v>21</v>
      </c>
      <c r="F454" s="27" t="s">
        <v>926</v>
      </c>
      <c r="G454" s="3"/>
      <c r="H454" s="3"/>
      <c r="I454" s="1"/>
      <c r="J454" s="1"/>
    </row>
    <row r="455" spans="1:26" ht="15.75" customHeight="1">
      <c r="A455" s="54" t="s">
        <v>1091</v>
      </c>
      <c r="B455" s="35" t="s">
        <v>1103</v>
      </c>
      <c r="C455" s="52">
        <v>43813</v>
      </c>
      <c r="D455" s="52">
        <v>43834</v>
      </c>
      <c r="E455" s="29">
        <f t="shared" si="7"/>
        <v>21</v>
      </c>
      <c r="F455" s="53" t="s">
        <v>963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1249</v>
      </c>
      <c r="B456" s="28" t="s">
        <v>1250</v>
      </c>
      <c r="C456" s="25">
        <v>43906</v>
      </c>
      <c r="D456" s="26">
        <v>43927</v>
      </c>
      <c r="E456" s="27">
        <f t="shared" si="7"/>
        <v>21</v>
      </c>
      <c r="F456" s="39" t="s">
        <v>764</v>
      </c>
      <c r="G456" s="29" t="s">
        <v>16</v>
      </c>
      <c r="H456" s="29"/>
      <c r="I456" s="28"/>
      <c r="J456" s="38" t="s">
        <v>1251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1352</v>
      </c>
      <c r="B457" s="28" t="s">
        <v>1353</v>
      </c>
      <c r="C457" s="25">
        <v>43953</v>
      </c>
      <c r="D457" s="26">
        <v>43974</v>
      </c>
      <c r="E457" s="27">
        <f t="shared" si="7"/>
        <v>21</v>
      </c>
      <c r="F457" s="27" t="s">
        <v>784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1559</v>
      </c>
      <c r="B458" s="28" t="s">
        <v>1560</v>
      </c>
      <c r="C458" s="25">
        <v>44134</v>
      </c>
      <c r="D458" s="26">
        <v>44155</v>
      </c>
      <c r="E458" s="27">
        <f t="shared" si="7"/>
        <v>21</v>
      </c>
      <c r="F458" s="27" t="s">
        <v>179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532</v>
      </c>
      <c r="B459" s="36" t="s">
        <v>533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950</v>
      </c>
      <c r="B460" s="24" t="s">
        <v>951</v>
      </c>
      <c r="C460" s="25">
        <v>43702</v>
      </c>
      <c r="D460" s="26">
        <v>43722</v>
      </c>
      <c r="E460" s="27">
        <f t="shared" si="7"/>
        <v>20</v>
      </c>
      <c r="F460" s="27" t="s">
        <v>952</v>
      </c>
      <c r="G460" s="29"/>
      <c r="H460" s="29"/>
      <c r="I460" s="28"/>
      <c r="J460" s="28"/>
    </row>
    <row r="461" spans="1:26" ht="15.75" customHeight="1">
      <c r="A461" s="44" t="s">
        <v>1013</v>
      </c>
      <c r="B461" s="36" t="s">
        <v>1014</v>
      </c>
      <c r="C461" s="25">
        <v>43744</v>
      </c>
      <c r="D461" s="25">
        <v>43764</v>
      </c>
      <c r="E461" s="29">
        <f t="shared" si="7"/>
        <v>20</v>
      </c>
      <c r="F461" s="41" t="s">
        <v>1015</v>
      </c>
      <c r="G461" s="29"/>
      <c r="H461" s="29"/>
      <c r="I461" s="28"/>
      <c r="J461" s="28"/>
    </row>
    <row r="462" spans="1:26" ht="15.75" customHeight="1">
      <c r="A462" s="40" t="s">
        <v>1157</v>
      </c>
      <c r="B462" s="28" t="s">
        <v>1158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1159</v>
      </c>
      <c r="H462" s="29"/>
      <c r="I462" s="28"/>
      <c r="J462" s="38" t="s">
        <v>1160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1168</v>
      </c>
      <c r="B463" s="28" t="s">
        <v>1169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62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1492</v>
      </c>
      <c r="B464" s="28" t="s">
        <v>1493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550</v>
      </c>
      <c r="B465" s="24" t="s">
        <v>551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569</v>
      </c>
      <c r="B466" s="24" t="s">
        <v>570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575</v>
      </c>
      <c r="B467" s="24" t="s">
        <v>576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604</v>
      </c>
      <c r="I467" s="1"/>
      <c r="J467" s="1"/>
    </row>
    <row r="468" spans="1:26" ht="15.75" customHeight="1">
      <c r="A468" s="28" t="s">
        <v>738</v>
      </c>
      <c r="B468" s="24" t="s">
        <v>739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776</v>
      </c>
      <c r="B469" s="24" t="s">
        <v>777</v>
      </c>
      <c r="C469" s="25">
        <v>43569</v>
      </c>
      <c r="D469" s="25">
        <v>43588</v>
      </c>
      <c r="E469" s="29">
        <f t="shared" si="7"/>
        <v>19</v>
      </c>
      <c r="F469" s="39" t="s">
        <v>734</v>
      </c>
      <c r="G469" s="29"/>
      <c r="H469" s="29"/>
      <c r="I469" s="28"/>
      <c r="J469" s="28"/>
    </row>
    <row r="470" spans="1:26" ht="15.75" customHeight="1">
      <c r="A470" s="40" t="s">
        <v>956</v>
      </c>
      <c r="B470" s="24" t="s">
        <v>957</v>
      </c>
      <c r="C470" s="25">
        <v>43709</v>
      </c>
      <c r="D470" s="25">
        <v>43728</v>
      </c>
      <c r="E470" s="29">
        <f t="shared" si="7"/>
        <v>19</v>
      </c>
      <c r="F470" s="41" t="s">
        <v>769</v>
      </c>
      <c r="G470" s="29" t="s">
        <v>54</v>
      </c>
      <c r="H470" s="29"/>
      <c r="I470" s="28"/>
      <c r="J470" s="28"/>
    </row>
    <row r="471" spans="1:26" ht="15.75" customHeight="1">
      <c r="A471" s="44" t="s">
        <v>981</v>
      </c>
      <c r="B471" s="36" t="s">
        <v>982</v>
      </c>
      <c r="C471" s="25">
        <v>43718</v>
      </c>
      <c r="D471" s="25">
        <v>43737</v>
      </c>
      <c r="E471" s="29">
        <f t="shared" si="7"/>
        <v>19</v>
      </c>
      <c r="F471" s="41" t="s">
        <v>867</v>
      </c>
      <c r="G471" s="3"/>
      <c r="H471" s="3"/>
      <c r="I471" s="1"/>
      <c r="J471" s="1"/>
    </row>
    <row r="472" spans="1:26" ht="15.75" customHeight="1">
      <c r="A472" s="44" t="s">
        <v>1019</v>
      </c>
      <c r="B472" s="36" t="s">
        <v>1020</v>
      </c>
      <c r="C472" s="25">
        <v>43752</v>
      </c>
      <c r="D472" s="25">
        <v>43771</v>
      </c>
      <c r="E472" s="29">
        <f t="shared" si="7"/>
        <v>19</v>
      </c>
      <c r="F472" s="27" t="s">
        <v>1021</v>
      </c>
      <c r="G472" s="29"/>
      <c r="H472" s="29"/>
      <c r="I472" s="28"/>
      <c r="J472" s="28"/>
    </row>
    <row r="473" spans="1:26" ht="15.75" customHeight="1">
      <c r="A473" s="28" t="s">
        <v>1314</v>
      </c>
      <c r="B473" s="28" t="s">
        <v>1315</v>
      </c>
      <c r="C473" s="25">
        <v>43930</v>
      </c>
      <c r="D473" s="26">
        <v>43949</v>
      </c>
      <c r="E473" s="27">
        <f t="shared" si="7"/>
        <v>19</v>
      </c>
      <c r="F473" s="27" t="s">
        <v>60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1455</v>
      </c>
      <c r="B474" s="28" t="s">
        <v>1456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1458</v>
      </c>
      <c r="B475" s="28" t="s">
        <v>1459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565</v>
      </c>
      <c r="B476" s="24" t="s">
        <v>566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653</v>
      </c>
      <c r="C477" s="25">
        <v>43619</v>
      </c>
      <c r="D477" s="25">
        <v>43637</v>
      </c>
      <c r="E477" s="29">
        <f t="shared" si="7"/>
        <v>18</v>
      </c>
      <c r="F477" s="29" t="s">
        <v>648</v>
      </c>
      <c r="G477" s="29" t="s">
        <v>54</v>
      </c>
      <c r="H477" s="29"/>
      <c r="I477" s="28"/>
      <c r="J477" s="28"/>
    </row>
    <row r="478" spans="1:26" ht="15.75" customHeight="1">
      <c r="A478" s="28" t="s">
        <v>1119</v>
      </c>
      <c r="B478" s="28" t="s">
        <v>1120</v>
      </c>
      <c r="C478" s="25">
        <v>43835</v>
      </c>
      <c r="D478" s="26">
        <v>43853</v>
      </c>
      <c r="E478" s="27">
        <f t="shared" si="7"/>
        <v>18</v>
      </c>
      <c r="F478" s="41" t="s">
        <v>332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845</v>
      </c>
      <c r="B479" s="24" t="s">
        <v>1040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54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1330</v>
      </c>
      <c r="B480" s="28" t="s">
        <v>1330</v>
      </c>
      <c r="C480" s="25">
        <v>43941</v>
      </c>
      <c r="D480" s="25">
        <v>43959</v>
      </c>
      <c r="E480" s="27">
        <f t="shared" si="7"/>
        <v>18</v>
      </c>
      <c r="F480" s="27" t="s">
        <v>60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717</v>
      </c>
      <c r="B481" s="24" t="s">
        <v>774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699</v>
      </c>
      <c r="B482" s="24" t="s">
        <v>700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730</v>
      </c>
      <c r="B483" s="24" t="s">
        <v>731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412</v>
      </c>
      <c r="B484" s="24" t="s">
        <v>413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412</v>
      </c>
      <c r="B485" s="24" t="s">
        <v>413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855</v>
      </c>
      <c r="B486" s="24" t="s">
        <v>856</v>
      </c>
      <c r="C486" s="25">
        <v>43628</v>
      </c>
      <c r="D486" s="25">
        <v>43644</v>
      </c>
      <c r="E486" s="29">
        <f t="shared" si="7"/>
        <v>16</v>
      </c>
      <c r="F486" s="27" t="s">
        <v>70</v>
      </c>
      <c r="G486" s="3"/>
      <c r="H486" s="3"/>
      <c r="I486" s="1"/>
      <c r="J486" s="1"/>
    </row>
    <row r="487" spans="1:26" ht="15.75" customHeight="1">
      <c r="A487" s="44" t="s">
        <v>924</v>
      </c>
      <c r="B487" s="24" t="s">
        <v>925</v>
      </c>
      <c r="C487" s="25">
        <v>43685</v>
      </c>
      <c r="D487" s="25">
        <v>43701</v>
      </c>
      <c r="E487" s="29">
        <f t="shared" si="7"/>
        <v>16</v>
      </c>
      <c r="F487" s="27" t="s">
        <v>926</v>
      </c>
      <c r="G487" s="29" t="s">
        <v>1</v>
      </c>
      <c r="H487" s="29"/>
      <c r="I487" s="28"/>
      <c r="J487" s="28"/>
    </row>
    <row r="488" spans="1:26" ht="15.75" customHeight="1">
      <c r="A488" s="44" t="s">
        <v>969</v>
      </c>
      <c r="B488" s="36" t="s">
        <v>970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1152</v>
      </c>
      <c r="B489" s="28" t="s">
        <v>1153</v>
      </c>
      <c r="C489" s="25">
        <v>43863</v>
      </c>
      <c r="D489" s="26">
        <v>43879</v>
      </c>
      <c r="E489" s="27">
        <f t="shared" si="7"/>
        <v>16</v>
      </c>
      <c r="F489" s="27" t="s">
        <v>1146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588</v>
      </c>
      <c r="B490" s="24" t="s">
        <v>589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667</v>
      </c>
      <c r="B491" s="24" t="s">
        <v>668</v>
      </c>
      <c r="C491" s="25">
        <v>43509</v>
      </c>
      <c r="D491" s="26">
        <v>43524</v>
      </c>
      <c r="E491" s="27">
        <f t="shared" si="7"/>
        <v>15</v>
      </c>
      <c r="F491" s="27" t="s">
        <v>669</v>
      </c>
      <c r="G491" s="28"/>
      <c r="H491" s="29"/>
      <c r="I491" s="28"/>
      <c r="J491" s="28"/>
    </row>
    <row r="492" spans="1:26" ht="15.75" customHeight="1">
      <c r="A492" s="23" t="s">
        <v>715</v>
      </c>
      <c r="B492" s="24" t="s">
        <v>716</v>
      </c>
      <c r="C492" s="25">
        <v>43532</v>
      </c>
      <c r="D492" s="25">
        <v>43547</v>
      </c>
      <c r="E492" s="29">
        <f t="shared" si="7"/>
        <v>15</v>
      </c>
      <c r="F492" s="32" t="s">
        <v>717</v>
      </c>
      <c r="G492" s="29"/>
      <c r="H492" s="29"/>
      <c r="I492" s="28"/>
      <c r="J492" s="28"/>
    </row>
    <row r="493" spans="1:26" ht="15.75" customHeight="1">
      <c r="A493" s="40" t="s">
        <v>803</v>
      </c>
      <c r="B493" s="24" t="s">
        <v>804</v>
      </c>
      <c r="C493" s="25">
        <v>43584</v>
      </c>
      <c r="D493" s="25">
        <v>43599</v>
      </c>
      <c r="E493" s="29">
        <f t="shared" si="7"/>
        <v>15</v>
      </c>
      <c r="F493" s="29" t="s">
        <v>785</v>
      </c>
      <c r="G493" s="29"/>
      <c r="H493" s="29"/>
      <c r="I493" s="28"/>
      <c r="J493" s="28"/>
    </row>
    <row r="494" spans="1:26" ht="15.75" customHeight="1">
      <c r="A494" s="44" t="s">
        <v>859</v>
      </c>
      <c r="B494" s="45" t="s">
        <v>860</v>
      </c>
      <c r="C494" s="25">
        <v>43630</v>
      </c>
      <c r="D494" s="25">
        <v>43645</v>
      </c>
      <c r="E494" s="29">
        <f t="shared" si="7"/>
        <v>15</v>
      </c>
      <c r="F494" s="29" t="s">
        <v>861</v>
      </c>
      <c r="G494" s="29"/>
      <c r="H494" s="29"/>
      <c r="I494" s="28"/>
      <c r="J494" s="28"/>
    </row>
    <row r="495" spans="1:26" ht="15.75" customHeight="1">
      <c r="A495" s="40" t="s">
        <v>953</v>
      </c>
      <c r="B495" s="36" t="s">
        <v>954</v>
      </c>
      <c r="C495" s="25">
        <v>43712</v>
      </c>
      <c r="D495" s="25">
        <v>43727</v>
      </c>
      <c r="E495" s="27">
        <f t="shared" si="7"/>
        <v>15</v>
      </c>
      <c r="F495" s="41" t="s">
        <v>955</v>
      </c>
      <c r="G495" s="29" t="s">
        <v>45</v>
      </c>
      <c r="H495" s="42" t="s">
        <v>106</v>
      </c>
      <c r="I495" s="43"/>
      <c r="J495" s="43"/>
    </row>
    <row r="496" spans="1:26" ht="15.75" customHeight="1">
      <c r="A496" s="40" t="s">
        <v>958</v>
      </c>
      <c r="B496" s="36" t="s">
        <v>959</v>
      </c>
      <c r="C496" s="25">
        <v>43713</v>
      </c>
      <c r="D496" s="25">
        <v>43728</v>
      </c>
      <c r="E496" s="29">
        <f t="shared" si="7"/>
        <v>15</v>
      </c>
      <c r="F496" s="27" t="s">
        <v>960</v>
      </c>
      <c r="G496" s="3"/>
      <c r="H496" s="3"/>
      <c r="I496" s="1"/>
      <c r="J496" s="1"/>
    </row>
    <row r="497" spans="1:26" ht="15.75" customHeight="1">
      <c r="A497" s="44" t="s">
        <v>987</v>
      </c>
      <c r="B497" s="36" t="s">
        <v>988</v>
      </c>
      <c r="C497" s="25">
        <v>43726</v>
      </c>
      <c r="D497" s="25">
        <v>43741</v>
      </c>
      <c r="E497" s="29">
        <f t="shared" si="7"/>
        <v>15</v>
      </c>
      <c r="F497" s="29" t="s">
        <v>949</v>
      </c>
      <c r="G497" s="29" t="s">
        <v>658</v>
      </c>
      <c r="H497" s="29"/>
      <c r="I497" s="28"/>
      <c r="J497" s="28"/>
    </row>
    <row r="498" spans="1:26" ht="15.75" customHeight="1">
      <c r="A498" s="40" t="s">
        <v>1001</v>
      </c>
      <c r="B498" s="36" t="s">
        <v>1002</v>
      </c>
      <c r="C498" s="25">
        <v>43731</v>
      </c>
      <c r="D498" s="25">
        <v>43746</v>
      </c>
      <c r="E498" s="29">
        <f t="shared" si="7"/>
        <v>15</v>
      </c>
      <c r="F498" s="33" t="s">
        <v>784</v>
      </c>
      <c r="G498" s="29"/>
      <c r="H498" s="29"/>
      <c r="I498" s="28"/>
      <c r="J498" s="28"/>
    </row>
    <row r="499" spans="1:26" ht="15.75" customHeight="1">
      <c r="A499" s="28" t="s">
        <v>1029</v>
      </c>
      <c r="B499" s="24" t="s">
        <v>1030</v>
      </c>
      <c r="C499" s="25">
        <v>43758</v>
      </c>
      <c r="D499" s="25">
        <v>43773</v>
      </c>
      <c r="E499" s="29">
        <f t="shared" si="7"/>
        <v>15</v>
      </c>
      <c r="F499" s="32" t="s">
        <v>1031</v>
      </c>
      <c r="G499" s="29" t="s">
        <v>54</v>
      </c>
      <c r="H499" s="3"/>
      <c r="I499" s="1"/>
      <c r="J499" s="1"/>
    </row>
    <row r="500" spans="1:26" ht="15.75" customHeight="1">
      <c r="A500" s="40" t="s">
        <v>1070</v>
      </c>
      <c r="B500" s="24" t="s">
        <v>1071</v>
      </c>
      <c r="C500" s="25">
        <v>43796</v>
      </c>
      <c r="D500" s="25">
        <v>43811</v>
      </c>
      <c r="E500" s="29">
        <f t="shared" si="7"/>
        <v>15</v>
      </c>
      <c r="F500" s="27" t="s">
        <v>881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412</v>
      </c>
      <c r="B501" s="28" t="s">
        <v>413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54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1058</v>
      </c>
      <c r="B502" s="24" t="s">
        <v>1058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1279</v>
      </c>
      <c r="B503" s="28" t="s">
        <v>1280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705</v>
      </c>
      <c r="B504" s="24" t="s">
        <v>706</v>
      </c>
      <c r="C504" s="25">
        <v>43526</v>
      </c>
      <c r="D504" s="25">
        <v>43540</v>
      </c>
      <c r="E504" s="29">
        <f t="shared" si="7"/>
        <v>14</v>
      </c>
      <c r="F504" s="27" t="s">
        <v>707</v>
      </c>
      <c r="G504" s="29"/>
      <c r="H504" s="29"/>
      <c r="I504" s="28"/>
      <c r="J504" s="28"/>
    </row>
    <row r="505" spans="1:26" ht="15.75" customHeight="1">
      <c r="A505" s="28" t="s">
        <v>787</v>
      </c>
      <c r="B505" s="24" t="s">
        <v>788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789</v>
      </c>
      <c r="H505" s="29"/>
      <c r="I505" s="28"/>
      <c r="J505" s="28"/>
    </row>
    <row r="506" spans="1:26" ht="15.75" customHeight="1">
      <c r="A506" s="40" t="s">
        <v>1166</v>
      </c>
      <c r="B506" s="28" t="s">
        <v>1167</v>
      </c>
      <c r="C506" s="25">
        <v>43871</v>
      </c>
      <c r="D506" s="26">
        <v>43885</v>
      </c>
      <c r="E506" s="29">
        <f t="shared" si="7"/>
        <v>14</v>
      </c>
      <c r="F506" s="27" t="s">
        <v>1146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1344</v>
      </c>
      <c r="B507" s="28" t="s">
        <v>1345</v>
      </c>
      <c r="C507" s="25">
        <v>43951</v>
      </c>
      <c r="D507" s="26">
        <v>43965</v>
      </c>
      <c r="E507" s="27">
        <f t="shared" si="7"/>
        <v>14</v>
      </c>
      <c r="F507" s="27" t="s">
        <v>60</v>
      </c>
      <c r="G507" s="29" t="s">
        <v>1186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539</v>
      </c>
      <c r="B508" s="24" t="s">
        <v>540</v>
      </c>
      <c r="C508" s="25">
        <v>43345</v>
      </c>
      <c r="D508" s="26">
        <v>43358</v>
      </c>
      <c r="E508" s="27">
        <f t="shared" si="7"/>
        <v>13</v>
      </c>
      <c r="F508" s="29" t="s">
        <v>541</v>
      </c>
      <c r="G508" s="3"/>
      <c r="H508" s="3"/>
      <c r="I508" s="1"/>
      <c r="J508" s="1"/>
    </row>
    <row r="509" spans="1:26" ht="15.75" customHeight="1">
      <c r="A509" s="28" t="s">
        <v>590</v>
      </c>
      <c r="B509" s="24" t="s">
        <v>591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548</v>
      </c>
      <c r="B510" s="24" t="s">
        <v>549</v>
      </c>
      <c r="C510" s="25">
        <v>43408</v>
      </c>
      <c r="D510" s="25">
        <v>43421</v>
      </c>
      <c r="E510" s="27">
        <f t="shared" si="7"/>
        <v>13</v>
      </c>
      <c r="F510" s="27" t="s">
        <v>594</v>
      </c>
      <c r="G510" s="28"/>
      <c r="H510" s="3"/>
      <c r="I510" s="1"/>
      <c r="J510" s="1"/>
    </row>
    <row r="511" spans="1:26" ht="15.75" customHeight="1">
      <c r="A511" s="40" t="s">
        <v>905</v>
      </c>
      <c r="B511" s="24" t="s">
        <v>906</v>
      </c>
      <c r="C511" s="25">
        <v>43682</v>
      </c>
      <c r="D511" s="25">
        <v>43695</v>
      </c>
      <c r="E511" s="29">
        <f t="shared" si="7"/>
        <v>13</v>
      </c>
      <c r="F511" s="41" t="s">
        <v>907</v>
      </c>
      <c r="G511" s="29"/>
      <c r="H511" s="29"/>
      <c r="I511" s="28"/>
      <c r="J511" s="28"/>
    </row>
    <row r="512" spans="1:26" ht="15.75" customHeight="1">
      <c r="A512" s="40" t="s">
        <v>971</v>
      </c>
      <c r="B512" s="36" t="s">
        <v>972</v>
      </c>
      <c r="C512" s="25">
        <v>43722</v>
      </c>
      <c r="D512" s="25">
        <v>43735</v>
      </c>
      <c r="E512" s="29">
        <f t="shared" si="7"/>
        <v>13</v>
      </c>
      <c r="F512" s="41" t="s">
        <v>955</v>
      </c>
      <c r="G512" s="29"/>
      <c r="H512" s="29"/>
      <c r="I512" s="28"/>
      <c r="J512" s="28"/>
    </row>
    <row r="513" spans="1:26" ht="15.75" customHeight="1">
      <c r="A513" s="40" t="s">
        <v>1048</v>
      </c>
      <c r="B513" s="24" t="s">
        <v>1049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1144</v>
      </c>
      <c r="B514" s="28" t="s">
        <v>1145</v>
      </c>
      <c r="C514" s="25">
        <v>43863</v>
      </c>
      <c r="D514" s="26">
        <v>43876</v>
      </c>
      <c r="E514" s="27">
        <f t="shared" si="8"/>
        <v>13</v>
      </c>
      <c r="F514" s="27" t="s">
        <v>1146</v>
      </c>
      <c r="G514" s="3"/>
      <c r="H514" s="3"/>
    </row>
    <row r="515" spans="1:26" ht="15.75" customHeight="1">
      <c r="A515" s="40" t="s">
        <v>1161</v>
      </c>
      <c r="B515" s="28" t="s">
        <v>1162</v>
      </c>
      <c r="C515" s="25">
        <v>43870</v>
      </c>
      <c r="D515" s="26">
        <v>43883</v>
      </c>
      <c r="E515" s="27">
        <f t="shared" si="8"/>
        <v>13</v>
      </c>
      <c r="F515" s="41" t="s">
        <v>1163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1480</v>
      </c>
      <c r="B516" s="28" t="s">
        <v>1481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1482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625</v>
      </c>
      <c r="B517" s="24" t="s">
        <v>626</v>
      </c>
      <c r="C517" s="25">
        <v>43464</v>
      </c>
      <c r="D517" s="25">
        <v>43476</v>
      </c>
      <c r="E517" s="29">
        <f t="shared" si="8"/>
        <v>12</v>
      </c>
      <c r="F517" s="29" t="s">
        <v>627</v>
      </c>
      <c r="G517" s="28"/>
      <c r="H517" s="29"/>
      <c r="I517" s="28"/>
      <c r="J517" s="28"/>
    </row>
    <row r="518" spans="1:26" ht="15.75" customHeight="1">
      <c r="A518" s="23" t="s">
        <v>536</v>
      </c>
      <c r="B518" s="24" t="s">
        <v>537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732</v>
      </c>
      <c r="B519" s="24" t="s">
        <v>733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54</v>
      </c>
      <c r="H519" s="29"/>
      <c r="I519" s="28"/>
      <c r="J519" s="28"/>
    </row>
    <row r="520" spans="1:26" ht="15.75" customHeight="1">
      <c r="A520" s="28" t="s">
        <v>1533</v>
      </c>
      <c r="B520" s="28" t="s">
        <v>1534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554</v>
      </c>
      <c r="B521" s="24" t="s">
        <v>555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1025</v>
      </c>
      <c r="B522" s="24" t="s">
        <v>1026</v>
      </c>
      <c r="C522" s="25">
        <v>43761</v>
      </c>
      <c r="D522" s="25">
        <v>43771</v>
      </c>
      <c r="E522" s="29">
        <f t="shared" si="8"/>
        <v>10</v>
      </c>
      <c r="F522" s="50" t="s">
        <v>1027</v>
      </c>
      <c r="G522" s="29"/>
      <c r="H522" s="29"/>
      <c r="I522" s="28"/>
      <c r="J522" s="28"/>
    </row>
    <row r="523" spans="1:26" ht="15.75" customHeight="1">
      <c r="A523" s="28" t="s">
        <v>1242</v>
      </c>
      <c r="B523" s="28" t="s">
        <v>1243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1244</v>
      </c>
    </row>
    <row r="524" spans="1:26" ht="15.75" customHeight="1">
      <c r="A524" s="23" t="s">
        <v>548</v>
      </c>
      <c r="B524" s="24" t="s">
        <v>549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1227</v>
      </c>
      <c r="B525" s="28" t="s">
        <v>1228</v>
      </c>
      <c r="C525" s="25">
        <v>43911</v>
      </c>
      <c r="D525" s="26">
        <v>43920</v>
      </c>
      <c r="E525" s="27">
        <f t="shared" si="8"/>
        <v>9</v>
      </c>
      <c r="F525" s="27" t="s">
        <v>952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1323</v>
      </c>
      <c r="B526" s="28" t="s">
        <v>1324</v>
      </c>
      <c r="C526" s="25">
        <v>43944</v>
      </c>
      <c r="D526" s="26">
        <v>43953</v>
      </c>
      <c r="E526" s="27">
        <f t="shared" si="8"/>
        <v>9</v>
      </c>
      <c r="F526" s="27" t="s">
        <v>60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532</v>
      </c>
      <c r="B527" s="24" t="s">
        <v>533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546</v>
      </c>
      <c r="B528" s="24" t="s">
        <v>547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1247</v>
      </c>
      <c r="B529" s="28" t="s">
        <v>1248</v>
      </c>
      <c r="C529" s="25">
        <v>43918</v>
      </c>
      <c r="D529" s="26">
        <v>43926</v>
      </c>
      <c r="E529" s="27">
        <f t="shared" si="8"/>
        <v>8</v>
      </c>
      <c r="F529" s="27" t="s">
        <v>518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1354</v>
      </c>
      <c r="B530" s="28" t="s">
        <v>1355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528</v>
      </c>
      <c r="B531" s="24" t="s">
        <v>529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612</v>
      </c>
      <c r="B532" s="24" t="s">
        <v>612</v>
      </c>
      <c r="C532" s="25">
        <v>43443</v>
      </c>
      <c r="D532" s="25">
        <v>43450</v>
      </c>
      <c r="E532" s="27">
        <f t="shared" si="8"/>
        <v>7</v>
      </c>
      <c r="F532" s="29" t="s">
        <v>613</v>
      </c>
      <c r="G532" s="29" t="s">
        <v>614</v>
      </c>
      <c r="H532" s="3"/>
      <c r="I532" s="1"/>
      <c r="J532" s="1"/>
    </row>
    <row r="533" spans="1:26" ht="15.75" customHeight="1">
      <c r="A533" s="40" t="s">
        <v>725</v>
      </c>
      <c r="B533" s="24" t="s">
        <v>726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910</v>
      </c>
      <c r="B534" s="24" t="s">
        <v>911</v>
      </c>
      <c r="C534" s="25">
        <v>43688</v>
      </c>
      <c r="D534" s="25">
        <v>43695</v>
      </c>
      <c r="E534" s="29">
        <f t="shared" si="8"/>
        <v>7</v>
      </c>
      <c r="F534" s="27" t="s">
        <v>70</v>
      </c>
      <c r="G534" s="29"/>
      <c r="H534" s="29"/>
      <c r="I534" s="28"/>
      <c r="J534" s="28"/>
    </row>
    <row r="535" spans="1:26" ht="15.75" customHeight="1">
      <c r="A535" s="40" t="s">
        <v>1076</v>
      </c>
      <c r="B535" s="24" t="s">
        <v>1077</v>
      </c>
      <c r="C535" s="25">
        <v>43806</v>
      </c>
      <c r="D535" s="25">
        <v>43813</v>
      </c>
      <c r="E535" s="29">
        <f t="shared" si="8"/>
        <v>7</v>
      </c>
      <c r="F535" s="27" t="s">
        <v>1078</v>
      </c>
      <c r="G535" s="28"/>
      <c r="H535" s="29" t="s">
        <v>141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897</v>
      </c>
      <c r="B536" s="37" t="s">
        <v>1094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542</v>
      </c>
      <c r="B537" s="24" t="s">
        <v>543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1540</v>
      </c>
      <c r="B538" s="28" t="s">
        <v>1541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525</v>
      </c>
      <c r="B539" s="24" t="s">
        <v>526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534</v>
      </c>
      <c r="B540" s="24" t="s">
        <v>535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544</v>
      </c>
      <c r="B541" s="24" t="s">
        <v>545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563</v>
      </c>
      <c r="B542" s="24" t="s">
        <v>564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686</v>
      </c>
      <c r="B543" s="24" t="s">
        <v>687</v>
      </c>
      <c r="C543" s="25">
        <v>43527</v>
      </c>
      <c r="D543" s="25">
        <v>43532</v>
      </c>
      <c r="E543" s="29">
        <f t="shared" si="8"/>
        <v>5</v>
      </c>
      <c r="F543" s="41" t="s">
        <v>682</v>
      </c>
      <c r="G543" s="29" t="s">
        <v>1</v>
      </c>
      <c r="H543" s="29"/>
      <c r="I543" s="28"/>
      <c r="J543" s="28"/>
    </row>
    <row r="544" spans="1:26" ht="15.75" customHeight="1">
      <c r="A544" s="23" t="s">
        <v>798</v>
      </c>
      <c r="B544" s="24" t="s">
        <v>799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456</v>
      </c>
      <c r="H544" s="3"/>
    </row>
    <row r="545" spans="1:26" ht="15.75" customHeight="1">
      <c r="A545" s="44" t="s">
        <v>961</v>
      </c>
      <c r="B545" s="36" t="s">
        <v>962</v>
      </c>
      <c r="C545" s="25">
        <v>43725</v>
      </c>
      <c r="D545" s="25">
        <v>43730</v>
      </c>
      <c r="E545" s="29">
        <f t="shared" si="8"/>
        <v>5</v>
      </c>
      <c r="F545" s="27" t="s">
        <v>963</v>
      </c>
      <c r="G545" s="29" t="s">
        <v>964</v>
      </c>
      <c r="H545" s="29"/>
      <c r="I545" s="28"/>
      <c r="J545" s="28"/>
    </row>
    <row r="546" spans="1:26" ht="15.75" customHeight="1">
      <c r="A546" s="40" t="s">
        <v>1003</v>
      </c>
      <c r="B546" s="36" t="s">
        <v>1004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1037</v>
      </c>
      <c r="B547" s="24" t="s">
        <v>1038</v>
      </c>
      <c r="C547" s="25">
        <v>43780</v>
      </c>
      <c r="D547" s="25">
        <v>43785</v>
      </c>
      <c r="E547" s="29">
        <f t="shared" si="8"/>
        <v>5</v>
      </c>
      <c r="F547" s="27" t="s">
        <v>833</v>
      </c>
      <c r="G547" s="3"/>
      <c r="H547" s="3"/>
      <c r="I547" s="1"/>
      <c r="J547" s="1"/>
    </row>
    <row r="548" spans="1:26" ht="15.75" customHeight="1">
      <c r="A548" s="28" t="s">
        <v>1180</v>
      </c>
      <c r="B548" s="28" t="s">
        <v>1181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530</v>
      </c>
      <c r="B549" s="24" t="s">
        <v>531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538</v>
      </c>
      <c r="B550" s="24" t="s">
        <v>523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552</v>
      </c>
      <c r="B551" s="24" t="s">
        <v>553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556</v>
      </c>
      <c r="B552" s="24" t="s">
        <v>557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559</v>
      </c>
      <c r="B553" s="24" t="s">
        <v>560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636</v>
      </c>
      <c r="B554" s="24" t="s">
        <v>637</v>
      </c>
      <c r="C554" s="25">
        <v>43493</v>
      </c>
      <c r="D554" s="25">
        <v>43497</v>
      </c>
      <c r="E554" s="29">
        <f t="shared" si="8"/>
        <v>4</v>
      </c>
      <c r="F554" s="29" t="s">
        <v>638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718</v>
      </c>
      <c r="B555" s="24" t="s">
        <v>719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827</v>
      </c>
      <c r="B556" s="24" t="s">
        <v>828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973</v>
      </c>
      <c r="B557" s="36" t="s">
        <v>974</v>
      </c>
      <c r="C557" s="25">
        <v>43731</v>
      </c>
      <c r="D557" s="25">
        <v>43735</v>
      </c>
      <c r="E557" s="29">
        <f t="shared" si="8"/>
        <v>4</v>
      </c>
      <c r="F557" s="27" t="s">
        <v>949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524</v>
      </c>
      <c r="B558" s="24" t="s">
        <v>523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762</v>
      </c>
      <c r="B559" s="24" t="s">
        <v>763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989</v>
      </c>
      <c r="B560" s="36" t="s">
        <v>990</v>
      </c>
      <c r="C560" s="25">
        <v>43739</v>
      </c>
      <c r="D560" s="25">
        <v>43742</v>
      </c>
      <c r="E560" s="29">
        <f t="shared" si="8"/>
        <v>3</v>
      </c>
      <c r="F560" s="27" t="s">
        <v>991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1089</v>
      </c>
      <c r="B561" s="28" t="s">
        <v>1090</v>
      </c>
      <c r="C561" s="25">
        <v>43818</v>
      </c>
      <c r="D561" s="25">
        <v>43821</v>
      </c>
      <c r="E561" s="29">
        <f t="shared" si="8"/>
        <v>3</v>
      </c>
      <c r="F561" s="32" t="s">
        <v>1091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1538</v>
      </c>
      <c r="B562" s="28" t="s">
        <v>1539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522</v>
      </c>
      <c r="B563" s="24" t="s">
        <v>523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558</v>
      </c>
      <c r="B564" s="24" t="s">
        <v>523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1245</v>
      </c>
      <c r="B565" s="28" t="s">
        <v>1246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1289</v>
      </c>
      <c r="B566" s="28" t="s">
        <v>1290</v>
      </c>
      <c r="C566" s="25">
        <v>43938</v>
      </c>
      <c r="D566" s="26">
        <v>43940</v>
      </c>
      <c r="E566" s="27">
        <f t="shared" si="8"/>
        <v>2</v>
      </c>
      <c r="F566" s="27" t="s">
        <v>1163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527</v>
      </c>
      <c r="B567" s="24" t="s">
        <v>523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641</v>
      </c>
      <c r="B568" s="24" t="s">
        <v>642</v>
      </c>
      <c r="C568" s="25">
        <v>43497</v>
      </c>
      <c r="D568" s="25">
        <v>43498</v>
      </c>
      <c r="E568" s="29">
        <f t="shared" si="8"/>
        <v>1</v>
      </c>
      <c r="F568" s="29" t="s">
        <v>638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879</v>
      </c>
      <c r="B569" s="24" t="s">
        <v>880</v>
      </c>
      <c r="C569" s="25">
        <v>43665</v>
      </c>
      <c r="D569" s="25">
        <v>43666</v>
      </c>
      <c r="E569" s="29">
        <f t="shared" si="8"/>
        <v>1</v>
      </c>
      <c r="F569" s="27" t="s">
        <v>881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1138</v>
      </c>
      <c r="B570" s="28" t="s">
        <v>1139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846</v>
      </c>
      <c r="B571" s="24" t="s">
        <v>847</v>
      </c>
      <c r="C571" s="25">
        <v>43631</v>
      </c>
      <c r="D571" s="25">
        <v>43631</v>
      </c>
      <c r="E571" s="29">
        <f>D571-C571</f>
        <v>0</v>
      </c>
      <c r="F571" s="27" t="s">
        <v>848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2021-09-05T03:41:18Z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