
<file path=[Content_Types].xml><?xml version="1.0" encoding="utf-8"?>
<Types xmlns="http://schemas.openxmlformats.org/package/2006/content-types">
  <Default Extension="data" ContentType="application/vnd.openxmlformats-officedocument.model+data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HS_ICTFUNDAMENTAL\Desktop\Data analysis\Data sets\"/>
    </mc:Choice>
  </mc:AlternateContent>
  <xr:revisionPtr revIDLastSave="0" documentId="8_{538400ED-E825-45D9-9F4A-0648617D2530}" xr6:coauthVersionLast="47" xr6:coauthVersionMax="47" xr10:uidLastSave="{00000000-0000-0000-0000-000000000000}"/>
  <bookViews>
    <workbookView xWindow="-120" yWindow="-120" windowWidth="24240" windowHeight="13140" firstSheet="1" activeTab="1" xr2:uid="{955FEB0F-18DE-4F39-9EA2-599682C0484E}"/>
  </bookViews>
  <sheets>
    <sheet name="Dashboard" sheetId="2" state="hidden" r:id="rId1"/>
    <sheet name="Data Sheet" sheetId="3" r:id="rId2"/>
  </sheets>
  <definedNames>
    <definedName name="_xlnm._FilterDatabase" localSheetId="1" hidden="1">'Data Sheet'!$A$1:$I$1226</definedName>
    <definedName name="_xlcn.WorksheetConnection_columneditDataAnalysisWebinarchocolatechipnovember20.xlsxTable1" hidden="1">Table1[]</definedName>
    <definedName name="_xlcn.WorksheetConnection_columneditDataAnalysisWebinarchocolatechipnovember20.xlsxTable2" hidden="1">Table2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column edit Data Analysis Webinar chocolate chip november 20.xlsx!Table1"/>
          <x15:modelTable id="Table2" name="Table2" connection="WorksheetConnection_column edit Data Analysis Webinar chocolate chip november 20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3" l="1"/>
  <c r="J3" i="3"/>
  <c r="J4" i="3"/>
  <c r="J5" i="3"/>
  <c r="J6" i="3"/>
  <c r="J7" i="3"/>
  <c r="J8" i="3"/>
  <c r="J23" i="3"/>
  <c r="J24" i="3"/>
  <c r="J25" i="3"/>
  <c r="J26" i="3"/>
  <c r="J27" i="3"/>
  <c r="J28" i="3"/>
  <c r="J29" i="3"/>
  <c r="J16" i="3"/>
  <c r="J17" i="3"/>
  <c r="J18" i="3"/>
  <c r="J19" i="3"/>
  <c r="J20" i="3"/>
  <c r="J21" i="3"/>
  <c r="J22" i="3"/>
  <c r="J9" i="3"/>
  <c r="J10" i="3"/>
  <c r="J11" i="3"/>
  <c r="J12" i="3"/>
  <c r="J13" i="3"/>
  <c r="J14" i="3"/>
  <c r="J15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28" i="3"/>
  <c r="J129" i="3"/>
  <c r="J130" i="3"/>
  <c r="J131" i="3"/>
  <c r="J132" i="3"/>
  <c r="J133" i="3"/>
  <c r="J134" i="3"/>
  <c r="J121" i="3"/>
  <c r="J122" i="3"/>
  <c r="J123" i="3"/>
  <c r="J124" i="3"/>
  <c r="J125" i="3"/>
  <c r="J126" i="3"/>
  <c r="J127" i="3"/>
  <c r="J114" i="3"/>
  <c r="J115" i="3"/>
  <c r="J116" i="3"/>
  <c r="J117" i="3"/>
  <c r="J118" i="3"/>
  <c r="J119" i="3"/>
  <c r="J120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63" i="3"/>
  <c r="J164" i="3"/>
  <c r="J165" i="3"/>
  <c r="J166" i="3"/>
  <c r="J167" i="3"/>
  <c r="J168" i="3"/>
  <c r="J169" i="3"/>
  <c r="J156" i="3"/>
  <c r="J157" i="3"/>
  <c r="J158" i="3"/>
  <c r="J159" i="3"/>
  <c r="J160" i="3"/>
  <c r="J161" i="3"/>
  <c r="J162" i="3"/>
  <c r="J149" i="3"/>
  <c r="J150" i="3"/>
  <c r="J151" i="3"/>
  <c r="J152" i="3"/>
  <c r="J153" i="3"/>
  <c r="J154" i="3"/>
  <c r="J155" i="3"/>
  <c r="J170" i="3"/>
  <c r="J171" i="3"/>
  <c r="J172" i="3"/>
  <c r="J173" i="3"/>
  <c r="J174" i="3"/>
  <c r="J175" i="3"/>
  <c r="J176" i="3"/>
  <c r="J183" i="3"/>
  <c r="J184" i="3"/>
  <c r="J185" i="3"/>
  <c r="J186" i="3"/>
  <c r="J187" i="3"/>
  <c r="J188" i="3"/>
  <c r="J189" i="3"/>
  <c r="J233" i="3"/>
  <c r="J234" i="3"/>
  <c r="J235" i="3"/>
  <c r="J236" i="3"/>
  <c r="J237" i="3"/>
  <c r="J238" i="3"/>
  <c r="J239" i="3"/>
  <c r="J211" i="3"/>
  <c r="J212" i="3"/>
  <c r="J213" i="3"/>
  <c r="J214" i="3"/>
  <c r="J215" i="3"/>
  <c r="J216" i="3"/>
  <c r="J217" i="3"/>
  <c r="J190" i="3"/>
  <c r="J191" i="3"/>
  <c r="J192" i="3"/>
  <c r="J193" i="3"/>
  <c r="J194" i="3"/>
  <c r="J195" i="3"/>
  <c r="J196" i="3"/>
  <c r="J240" i="3"/>
  <c r="J241" i="3"/>
  <c r="J242" i="3"/>
  <c r="J243" i="3"/>
  <c r="J244" i="3"/>
  <c r="J245" i="3"/>
  <c r="J246" i="3"/>
  <c r="J197" i="3"/>
  <c r="J198" i="3"/>
  <c r="J201" i="3"/>
  <c r="J203" i="3"/>
  <c r="J205" i="3"/>
  <c r="J207" i="3"/>
  <c r="J209" i="3"/>
  <c r="J199" i="3"/>
  <c r="J200" i="3"/>
  <c r="J202" i="3"/>
  <c r="J204" i="3"/>
  <c r="J206" i="3"/>
  <c r="J208" i="3"/>
  <c r="J210" i="3"/>
  <c r="J177" i="3"/>
  <c r="J178" i="3"/>
  <c r="J179" i="3"/>
  <c r="J180" i="3"/>
  <c r="J181" i="3"/>
  <c r="J182" i="3"/>
  <c r="J229" i="3"/>
  <c r="J218" i="3"/>
  <c r="J219" i="3"/>
  <c r="J222" i="3"/>
  <c r="J224" i="3"/>
  <c r="J227" i="3"/>
  <c r="J230" i="3"/>
  <c r="J231" i="3"/>
  <c r="J220" i="3"/>
  <c r="J221" i="3"/>
  <c r="J223" i="3"/>
  <c r="J225" i="3"/>
  <c r="J226" i="3"/>
  <c r="J228" i="3"/>
  <c r="J232" i="3"/>
  <c r="J253" i="3"/>
  <c r="J254" i="3"/>
  <c r="J255" i="3"/>
  <c r="J256" i="3"/>
  <c r="J257" i="3"/>
  <c r="J258" i="3"/>
  <c r="J259" i="3"/>
  <c r="J303" i="3"/>
  <c r="J304" i="3"/>
  <c r="J305" i="3"/>
  <c r="J306" i="3"/>
  <c r="J307" i="3"/>
  <c r="J308" i="3"/>
  <c r="J309" i="3"/>
  <c r="J281" i="3"/>
  <c r="J282" i="3"/>
  <c r="J283" i="3"/>
  <c r="J284" i="3"/>
  <c r="J285" i="3"/>
  <c r="J286" i="3"/>
  <c r="J287" i="3"/>
  <c r="J260" i="3"/>
  <c r="J261" i="3"/>
  <c r="J262" i="3"/>
  <c r="J263" i="3"/>
  <c r="J264" i="3"/>
  <c r="J265" i="3"/>
  <c r="J266" i="3"/>
  <c r="J310" i="3"/>
  <c r="J311" i="3"/>
  <c r="J312" i="3"/>
  <c r="J313" i="3"/>
  <c r="J314" i="3"/>
  <c r="J315" i="3"/>
  <c r="J316" i="3"/>
  <c r="J267" i="3"/>
  <c r="J268" i="3"/>
  <c r="J271" i="3"/>
  <c r="J273" i="3"/>
  <c r="J275" i="3"/>
  <c r="J277" i="3"/>
  <c r="J279" i="3"/>
  <c r="J269" i="3"/>
  <c r="J270" i="3"/>
  <c r="J272" i="3"/>
  <c r="J274" i="3"/>
  <c r="J276" i="3"/>
  <c r="J278" i="3"/>
  <c r="J280" i="3"/>
  <c r="J247" i="3"/>
  <c r="J248" i="3"/>
  <c r="J249" i="3"/>
  <c r="J250" i="3"/>
  <c r="J251" i="3"/>
  <c r="J252" i="3"/>
  <c r="J300" i="3"/>
  <c r="J288" i="3"/>
  <c r="J289" i="3"/>
  <c r="J292" i="3"/>
  <c r="J294" i="3"/>
  <c r="J296" i="3"/>
  <c r="J298" i="3"/>
  <c r="J301" i="3"/>
  <c r="J290" i="3"/>
  <c r="J291" i="3"/>
  <c r="J293" i="3"/>
  <c r="J295" i="3"/>
  <c r="J297" i="3"/>
  <c r="J299" i="3"/>
  <c r="J302" i="3"/>
  <c r="J324" i="3"/>
  <c r="J325" i="3"/>
  <c r="J326" i="3"/>
  <c r="J327" i="3"/>
  <c r="J328" i="3"/>
  <c r="J329" i="3"/>
  <c r="J330" i="3"/>
  <c r="J373" i="3"/>
  <c r="J374" i="3"/>
  <c r="J375" i="3"/>
  <c r="J376" i="3"/>
  <c r="J377" i="3"/>
  <c r="J378" i="3"/>
  <c r="J379" i="3"/>
  <c r="J352" i="3"/>
  <c r="J353" i="3"/>
  <c r="J354" i="3"/>
  <c r="J355" i="3"/>
  <c r="J356" i="3"/>
  <c r="J357" i="3"/>
  <c r="J358" i="3"/>
  <c r="J331" i="3"/>
  <c r="J332" i="3"/>
  <c r="J333" i="3"/>
  <c r="J334" i="3"/>
  <c r="J335" i="3"/>
  <c r="J336" i="3"/>
  <c r="J337" i="3"/>
  <c r="J380" i="3"/>
  <c r="J381" i="3"/>
  <c r="J382" i="3"/>
  <c r="J383" i="3"/>
  <c r="J384" i="3"/>
  <c r="J385" i="3"/>
  <c r="J386" i="3"/>
  <c r="J338" i="3"/>
  <c r="J339" i="3"/>
  <c r="J342" i="3"/>
  <c r="J344" i="3"/>
  <c r="J346" i="3"/>
  <c r="J348" i="3"/>
  <c r="J350" i="3"/>
  <c r="J340" i="3"/>
  <c r="J341" i="3"/>
  <c r="J343" i="3"/>
  <c r="J345" i="3"/>
  <c r="J347" i="3"/>
  <c r="J349" i="3"/>
  <c r="J351" i="3"/>
  <c r="J317" i="3"/>
  <c r="J318" i="3"/>
  <c r="J319" i="3"/>
  <c r="J320" i="3"/>
  <c r="J321" i="3"/>
  <c r="J322" i="3"/>
  <c r="J323" i="3"/>
  <c r="J359" i="3"/>
  <c r="J360" i="3"/>
  <c r="J363" i="3"/>
  <c r="J365" i="3"/>
  <c r="J367" i="3"/>
  <c r="J369" i="3"/>
  <c r="J371" i="3"/>
  <c r="J361" i="3"/>
  <c r="J362" i="3"/>
  <c r="J364" i="3"/>
  <c r="J366" i="3"/>
  <c r="J368" i="3"/>
  <c r="J370" i="3"/>
  <c r="J372" i="3"/>
  <c r="J393" i="3"/>
  <c r="J394" i="3"/>
  <c r="J395" i="3"/>
  <c r="J396" i="3"/>
  <c r="J397" i="3"/>
  <c r="J398" i="3"/>
  <c r="J399" i="3"/>
  <c r="J443" i="3"/>
  <c r="J444" i="3"/>
  <c r="J445" i="3"/>
  <c r="J446" i="3"/>
  <c r="J447" i="3"/>
  <c r="J448" i="3"/>
  <c r="J449" i="3"/>
  <c r="J421" i="3"/>
  <c r="J422" i="3"/>
  <c r="J423" i="3"/>
  <c r="J424" i="3"/>
  <c r="J425" i="3"/>
  <c r="J426" i="3"/>
  <c r="J427" i="3"/>
  <c r="J400" i="3"/>
  <c r="J401" i="3"/>
  <c r="J402" i="3"/>
  <c r="J403" i="3"/>
  <c r="J404" i="3"/>
  <c r="J405" i="3"/>
  <c r="J406" i="3"/>
  <c r="J450" i="3"/>
  <c r="J451" i="3"/>
  <c r="J452" i="3"/>
  <c r="J453" i="3"/>
  <c r="J454" i="3"/>
  <c r="J455" i="3"/>
  <c r="J456" i="3"/>
  <c r="J407" i="3"/>
  <c r="J408" i="3"/>
  <c r="J411" i="3"/>
  <c r="J413" i="3"/>
  <c r="J414" i="3"/>
  <c r="J416" i="3"/>
  <c r="J419" i="3"/>
  <c r="J409" i="3"/>
  <c r="J410" i="3"/>
  <c r="J412" i="3"/>
  <c r="J415" i="3"/>
  <c r="J417" i="3"/>
  <c r="J418" i="3"/>
  <c r="J420" i="3"/>
  <c r="J387" i="3"/>
  <c r="J388" i="3"/>
  <c r="J389" i="3"/>
  <c r="J390" i="3"/>
  <c r="J391" i="3"/>
  <c r="J392" i="3"/>
  <c r="J440" i="3"/>
  <c r="J428" i="3"/>
  <c r="J429" i="3"/>
  <c r="J432" i="3"/>
  <c r="J434" i="3"/>
  <c r="J436" i="3"/>
  <c r="J438" i="3"/>
  <c r="J441" i="3"/>
  <c r="J430" i="3"/>
  <c r="J431" i="3"/>
  <c r="J433" i="3"/>
  <c r="J435" i="3"/>
  <c r="J437" i="3"/>
  <c r="J439" i="3"/>
  <c r="J442" i="3"/>
  <c r="J464" i="3"/>
  <c r="J465" i="3"/>
  <c r="J466" i="3"/>
  <c r="J467" i="3"/>
  <c r="J468" i="3"/>
  <c r="J469" i="3"/>
  <c r="J470" i="3"/>
  <c r="J513" i="3"/>
  <c r="J514" i="3"/>
  <c r="J515" i="3"/>
  <c r="J516" i="3"/>
  <c r="J517" i="3"/>
  <c r="J518" i="3"/>
  <c r="J519" i="3"/>
  <c r="J491" i="3"/>
  <c r="J492" i="3"/>
  <c r="J493" i="3"/>
  <c r="J494" i="3"/>
  <c r="J495" i="3"/>
  <c r="J496" i="3"/>
  <c r="J497" i="3"/>
  <c r="J471" i="3"/>
  <c r="J472" i="3"/>
  <c r="J473" i="3"/>
  <c r="J474" i="3"/>
  <c r="J475" i="3"/>
  <c r="J476" i="3"/>
  <c r="J477" i="3"/>
  <c r="J520" i="3"/>
  <c r="J521" i="3"/>
  <c r="J522" i="3"/>
  <c r="J523" i="3"/>
  <c r="J524" i="3"/>
  <c r="J525" i="3"/>
  <c r="J526" i="3"/>
  <c r="J478" i="3"/>
  <c r="J479" i="3"/>
  <c r="J482" i="3"/>
  <c r="J484" i="3"/>
  <c r="J486" i="3"/>
  <c r="J488" i="3"/>
  <c r="J490" i="3"/>
  <c r="J480" i="3"/>
  <c r="J481" i="3"/>
  <c r="J483" i="3"/>
  <c r="J485" i="3"/>
  <c r="J487" i="3"/>
  <c r="J489" i="3"/>
  <c r="J463" i="3"/>
  <c r="J457" i="3"/>
  <c r="J458" i="3"/>
  <c r="J459" i="3"/>
  <c r="J460" i="3"/>
  <c r="J461" i="3"/>
  <c r="J462" i="3"/>
  <c r="J509" i="3"/>
  <c r="J498" i="3"/>
  <c r="J499" i="3"/>
  <c r="J502" i="3"/>
  <c r="J504" i="3"/>
  <c r="J507" i="3"/>
  <c r="J510" i="3"/>
  <c r="J511" i="3"/>
  <c r="J500" i="3"/>
  <c r="J501" i="3"/>
  <c r="J503" i="3"/>
  <c r="J505" i="3"/>
  <c r="J506" i="3"/>
  <c r="J508" i="3"/>
  <c r="J512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569" i="3"/>
  <c r="J570" i="3"/>
  <c r="J571" i="3"/>
  <c r="J572" i="3"/>
  <c r="J577" i="3"/>
  <c r="J578" i="3"/>
  <c r="J581" i="3"/>
  <c r="J582" i="3"/>
  <c r="J585" i="3"/>
  <c r="J586" i="3"/>
  <c r="J589" i="3"/>
  <c r="J590" i="3"/>
  <c r="J593" i="3"/>
  <c r="J594" i="3"/>
  <c r="J573" i="3"/>
  <c r="J574" i="3"/>
  <c r="J575" i="3"/>
  <c r="J576" i="3"/>
  <c r="J579" i="3"/>
  <c r="J580" i="3"/>
  <c r="J583" i="3"/>
  <c r="J584" i="3"/>
  <c r="J587" i="3"/>
  <c r="J588" i="3"/>
  <c r="J591" i="3"/>
  <c r="J592" i="3"/>
  <c r="J595" i="3"/>
  <c r="J538" i="3"/>
  <c r="J527" i="3"/>
  <c r="J528" i="3"/>
  <c r="J529" i="3"/>
  <c r="J530" i="3"/>
  <c r="J531" i="3"/>
  <c r="J532" i="3"/>
  <c r="J533" i="3"/>
  <c r="J534" i="3"/>
  <c r="J535" i="3"/>
  <c r="J536" i="3"/>
  <c r="J537" i="3"/>
  <c r="J539" i="3"/>
  <c r="J540" i="3"/>
  <c r="J634" i="3"/>
  <c r="J610" i="3"/>
  <c r="J611" i="3"/>
  <c r="J612" i="3"/>
  <c r="J613" i="3"/>
  <c r="J618" i="3"/>
  <c r="J619" i="3"/>
  <c r="J622" i="3"/>
  <c r="J623" i="3"/>
  <c r="J626" i="3"/>
  <c r="J627" i="3"/>
  <c r="J630" i="3"/>
  <c r="J631" i="3"/>
  <c r="J635" i="3"/>
  <c r="J636" i="3"/>
  <c r="J614" i="3"/>
  <c r="J615" i="3"/>
  <c r="J616" i="3"/>
  <c r="J617" i="3"/>
  <c r="J620" i="3"/>
  <c r="J621" i="3"/>
  <c r="J624" i="3"/>
  <c r="J625" i="3"/>
  <c r="J628" i="3"/>
  <c r="J629" i="3"/>
  <c r="J632" i="3"/>
  <c r="J633" i="3"/>
  <c r="J637" i="3"/>
  <c r="J638" i="3"/>
  <c r="J673" i="3"/>
  <c r="J674" i="3"/>
  <c r="J675" i="3"/>
  <c r="J676" i="3"/>
  <c r="J677" i="3"/>
  <c r="J678" i="3"/>
  <c r="J679" i="3"/>
  <c r="J723" i="3"/>
  <c r="J724" i="3"/>
  <c r="J725" i="3"/>
  <c r="J726" i="3"/>
  <c r="J727" i="3"/>
  <c r="J728" i="3"/>
  <c r="J729" i="3"/>
  <c r="J701" i="3"/>
  <c r="J702" i="3"/>
  <c r="J703" i="3"/>
  <c r="J704" i="3"/>
  <c r="J705" i="3"/>
  <c r="J706" i="3"/>
  <c r="J707" i="3"/>
  <c r="J680" i="3"/>
  <c r="J681" i="3"/>
  <c r="J682" i="3"/>
  <c r="J683" i="3"/>
  <c r="J684" i="3"/>
  <c r="J685" i="3"/>
  <c r="J686" i="3"/>
  <c r="J730" i="3"/>
  <c r="J731" i="3"/>
  <c r="J732" i="3"/>
  <c r="J733" i="3"/>
  <c r="J734" i="3"/>
  <c r="J735" i="3"/>
  <c r="J736" i="3"/>
  <c r="J687" i="3"/>
  <c r="J688" i="3"/>
  <c r="J691" i="3"/>
  <c r="J693" i="3"/>
  <c r="J695" i="3"/>
  <c r="J696" i="3"/>
  <c r="J698" i="3"/>
  <c r="J689" i="3"/>
  <c r="J690" i="3"/>
  <c r="J692" i="3"/>
  <c r="J694" i="3"/>
  <c r="J697" i="3"/>
  <c r="J699" i="3"/>
  <c r="J700" i="3"/>
  <c r="J667" i="3"/>
  <c r="J668" i="3"/>
  <c r="J669" i="3"/>
  <c r="J670" i="3"/>
  <c r="J671" i="3"/>
  <c r="J672" i="3"/>
  <c r="J720" i="3"/>
  <c r="J708" i="3"/>
  <c r="J709" i="3"/>
  <c r="J712" i="3"/>
  <c r="J714" i="3"/>
  <c r="J716" i="3"/>
  <c r="J718" i="3"/>
  <c r="J721" i="3"/>
  <c r="J710" i="3"/>
  <c r="J711" i="3"/>
  <c r="J713" i="3"/>
  <c r="J715" i="3"/>
  <c r="J717" i="3"/>
  <c r="J719" i="3"/>
  <c r="J722" i="3"/>
  <c r="J743" i="3"/>
  <c r="J744" i="3"/>
  <c r="J745" i="3"/>
  <c r="J746" i="3"/>
  <c r="J747" i="3"/>
  <c r="J748" i="3"/>
  <c r="J749" i="3"/>
  <c r="J793" i="3"/>
  <c r="J794" i="3"/>
  <c r="J795" i="3"/>
  <c r="J796" i="3"/>
  <c r="J797" i="3"/>
  <c r="J798" i="3"/>
  <c r="J799" i="3"/>
  <c r="J771" i="3"/>
  <c r="J772" i="3"/>
  <c r="J773" i="3"/>
  <c r="J774" i="3"/>
  <c r="J775" i="3"/>
  <c r="J776" i="3"/>
  <c r="J777" i="3"/>
  <c r="J750" i="3"/>
  <c r="J751" i="3"/>
  <c r="J752" i="3"/>
  <c r="J753" i="3"/>
  <c r="J754" i="3"/>
  <c r="J755" i="3"/>
  <c r="J756" i="3"/>
  <c r="J800" i="3"/>
  <c r="J801" i="3"/>
  <c r="J802" i="3"/>
  <c r="J803" i="3"/>
  <c r="J804" i="3"/>
  <c r="J805" i="3"/>
  <c r="J806" i="3"/>
  <c r="J757" i="3"/>
  <c r="J758" i="3"/>
  <c r="J761" i="3"/>
  <c r="J763" i="3"/>
  <c r="J765" i="3"/>
  <c r="J767" i="3"/>
  <c r="J769" i="3"/>
  <c r="J759" i="3"/>
  <c r="J760" i="3"/>
  <c r="J762" i="3"/>
  <c r="J764" i="3"/>
  <c r="J766" i="3"/>
  <c r="J768" i="3"/>
  <c r="J770" i="3"/>
  <c r="J737" i="3"/>
  <c r="J738" i="3"/>
  <c r="J739" i="3"/>
  <c r="J740" i="3"/>
  <c r="J741" i="3"/>
  <c r="J742" i="3"/>
  <c r="J789" i="3"/>
  <c r="J778" i="3"/>
  <c r="J779" i="3"/>
  <c r="J782" i="3"/>
  <c r="J783" i="3"/>
  <c r="J785" i="3"/>
  <c r="J786" i="3"/>
  <c r="J790" i="3"/>
  <c r="J780" i="3"/>
  <c r="J781" i="3"/>
  <c r="J784" i="3"/>
  <c r="J787" i="3"/>
  <c r="J788" i="3"/>
  <c r="J791" i="3"/>
  <c r="J792" i="3"/>
  <c r="J814" i="3"/>
  <c r="J815" i="3"/>
  <c r="J816" i="3"/>
  <c r="J817" i="3"/>
  <c r="J818" i="3"/>
  <c r="J819" i="3"/>
  <c r="J820" i="3"/>
  <c r="J863" i="3"/>
  <c r="J864" i="3"/>
  <c r="J865" i="3"/>
  <c r="J866" i="3"/>
  <c r="J867" i="3"/>
  <c r="J868" i="3"/>
  <c r="J869" i="3"/>
  <c r="J841" i="3"/>
  <c r="J842" i="3"/>
  <c r="J843" i="3"/>
  <c r="J844" i="3"/>
  <c r="J845" i="3"/>
  <c r="J846" i="3"/>
  <c r="J847" i="3"/>
  <c r="J821" i="3"/>
  <c r="J822" i="3"/>
  <c r="J823" i="3"/>
  <c r="J824" i="3"/>
  <c r="J825" i="3"/>
  <c r="J826" i="3"/>
  <c r="J827" i="3"/>
  <c r="J870" i="3"/>
  <c r="J871" i="3"/>
  <c r="J872" i="3"/>
  <c r="J873" i="3"/>
  <c r="J874" i="3"/>
  <c r="J875" i="3"/>
  <c r="J876" i="3"/>
  <c r="J828" i="3"/>
  <c r="J829" i="3"/>
  <c r="J832" i="3"/>
  <c r="J834" i="3"/>
  <c r="J836" i="3"/>
  <c r="J838" i="3"/>
  <c r="J840" i="3"/>
  <c r="J830" i="3"/>
  <c r="J831" i="3"/>
  <c r="J833" i="3"/>
  <c r="J835" i="3"/>
  <c r="J837" i="3"/>
  <c r="J839" i="3"/>
  <c r="J813" i="3"/>
  <c r="J807" i="3"/>
  <c r="J808" i="3"/>
  <c r="J809" i="3"/>
  <c r="J810" i="3"/>
  <c r="J811" i="3"/>
  <c r="J812" i="3"/>
  <c r="J860" i="3"/>
  <c r="J848" i="3"/>
  <c r="J849" i="3"/>
  <c r="J852" i="3"/>
  <c r="J854" i="3"/>
  <c r="J856" i="3"/>
  <c r="J858" i="3"/>
  <c r="J861" i="3"/>
  <c r="J850" i="3"/>
  <c r="J851" i="3"/>
  <c r="J853" i="3"/>
  <c r="J855" i="3"/>
  <c r="J857" i="3"/>
  <c r="J859" i="3"/>
  <c r="J862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916" i="3"/>
  <c r="J917" i="3"/>
  <c r="J918" i="3"/>
  <c r="J919" i="3"/>
  <c r="J924" i="3"/>
  <c r="J925" i="3"/>
  <c r="J928" i="3"/>
  <c r="J929" i="3"/>
  <c r="J932" i="3"/>
  <c r="J933" i="3"/>
  <c r="J936" i="3"/>
  <c r="J937" i="3"/>
  <c r="J940" i="3"/>
  <c r="J941" i="3"/>
  <c r="J920" i="3"/>
  <c r="J921" i="3"/>
  <c r="J922" i="3"/>
  <c r="J923" i="3"/>
  <c r="J926" i="3"/>
  <c r="J927" i="3"/>
  <c r="J930" i="3"/>
  <c r="J931" i="3"/>
  <c r="J934" i="3"/>
  <c r="J935" i="3"/>
  <c r="J938" i="3"/>
  <c r="J939" i="3"/>
  <c r="J942" i="3"/>
  <c r="J943" i="3"/>
  <c r="J877" i="3"/>
  <c r="J878" i="3"/>
  <c r="J879" i="3"/>
  <c r="J880" i="3"/>
  <c r="J881" i="3"/>
  <c r="J882" i="3"/>
  <c r="J883" i="3"/>
  <c r="J884" i="3"/>
  <c r="J885" i="3"/>
  <c r="J886" i="3"/>
  <c r="J887" i="3"/>
  <c r="J981" i="3"/>
  <c r="J982" i="3"/>
  <c r="J983" i="3"/>
  <c r="J958" i="3"/>
  <c r="J959" i="3"/>
  <c r="J960" i="3"/>
  <c r="J961" i="3"/>
  <c r="J966" i="3"/>
  <c r="J967" i="3"/>
  <c r="J969" i="3"/>
  <c r="J970" i="3"/>
  <c r="J973" i="3"/>
  <c r="J974" i="3"/>
  <c r="J976" i="3"/>
  <c r="J977" i="3"/>
  <c r="J984" i="3"/>
  <c r="J985" i="3"/>
  <c r="J962" i="3"/>
  <c r="J963" i="3"/>
  <c r="J964" i="3"/>
  <c r="J965" i="3"/>
  <c r="J968" i="3"/>
  <c r="J971" i="3"/>
  <c r="J972" i="3"/>
  <c r="J975" i="3"/>
  <c r="J978" i="3"/>
  <c r="J979" i="3"/>
  <c r="J980" i="3"/>
  <c r="J986" i="3"/>
  <c r="J987" i="3"/>
  <c r="J988" i="3"/>
  <c r="J1023" i="3"/>
  <c r="J1024" i="3"/>
  <c r="J1025" i="3"/>
  <c r="J1026" i="3"/>
  <c r="J1027" i="3"/>
  <c r="J1028" i="3"/>
  <c r="J1029" i="3"/>
  <c r="J1073" i="3"/>
  <c r="J1074" i="3"/>
  <c r="J1075" i="3"/>
  <c r="J1076" i="3"/>
  <c r="J1077" i="3"/>
  <c r="J1078" i="3"/>
  <c r="J1079" i="3"/>
  <c r="J1051" i="3"/>
  <c r="J1052" i="3"/>
  <c r="J1053" i="3"/>
  <c r="J1054" i="3"/>
  <c r="J1055" i="3"/>
  <c r="J1056" i="3"/>
  <c r="J1057" i="3"/>
  <c r="J1030" i="3"/>
  <c r="J1031" i="3"/>
  <c r="J1032" i="3"/>
  <c r="J1033" i="3"/>
  <c r="J1034" i="3"/>
  <c r="J1035" i="3"/>
  <c r="J1036" i="3"/>
  <c r="J1080" i="3"/>
  <c r="J1081" i="3"/>
  <c r="J1082" i="3"/>
  <c r="J1083" i="3"/>
  <c r="J1084" i="3"/>
  <c r="J1085" i="3"/>
  <c r="J1086" i="3"/>
  <c r="J1037" i="3"/>
  <c r="J1038" i="3"/>
  <c r="J1041" i="3"/>
  <c r="J1043" i="3"/>
  <c r="J1045" i="3"/>
  <c r="J1047" i="3"/>
  <c r="J1049" i="3"/>
  <c r="J1039" i="3"/>
  <c r="J1040" i="3"/>
  <c r="J1042" i="3"/>
  <c r="J1044" i="3"/>
  <c r="J1046" i="3"/>
  <c r="J1048" i="3"/>
  <c r="J1050" i="3"/>
  <c r="J1017" i="3"/>
  <c r="J1018" i="3"/>
  <c r="J1019" i="3"/>
  <c r="J1020" i="3"/>
  <c r="J1021" i="3"/>
  <c r="J1022" i="3"/>
  <c r="J1070" i="3"/>
  <c r="J1058" i="3"/>
  <c r="J1059" i="3"/>
  <c r="J1062" i="3"/>
  <c r="J1064" i="3"/>
  <c r="J1066" i="3"/>
  <c r="J1068" i="3"/>
  <c r="J1071" i="3"/>
  <c r="J1060" i="3"/>
  <c r="J1061" i="3"/>
  <c r="J1063" i="3"/>
  <c r="J1065" i="3"/>
  <c r="J1067" i="3"/>
  <c r="J1069" i="3"/>
  <c r="J1072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127" i="3"/>
  <c r="J1128" i="3"/>
  <c r="J1129" i="3"/>
  <c r="J1130" i="3"/>
  <c r="J1131" i="3"/>
  <c r="J1136" i="3"/>
  <c r="J1139" i="3"/>
  <c r="J1142" i="3"/>
  <c r="J1143" i="3"/>
  <c r="J1146" i="3"/>
  <c r="J1147" i="3"/>
  <c r="J1148" i="3"/>
  <c r="J1151" i="3"/>
  <c r="J1152" i="3"/>
  <c r="J1132" i="3"/>
  <c r="J1133" i="3"/>
  <c r="J1134" i="3"/>
  <c r="J1135" i="3"/>
  <c r="J1137" i="3"/>
  <c r="J1138" i="3"/>
  <c r="J1140" i="3"/>
  <c r="J1141" i="3"/>
  <c r="J1144" i="3"/>
  <c r="J1145" i="3"/>
  <c r="J1149" i="3"/>
  <c r="J1150" i="3"/>
  <c r="J1153" i="3"/>
  <c r="J1154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193" i="3"/>
  <c r="J1194" i="3"/>
  <c r="J1169" i="3"/>
  <c r="J1170" i="3"/>
  <c r="J1171" i="3"/>
  <c r="J1172" i="3"/>
  <c r="J1177" i="3"/>
  <c r="J1178" i="3"/>
  <c r="J1181" i="3"/>
  <c r="J1182" i="3"/>
  <c r="J1185" i="3"/>
  <c r="J1186" i="3"/>
  <c r="J1189" i="3"/>
  <c r="J1190" i="3"/>
  <c r="J1195" i="3"/>
  <c r="J1196" i="3"/>
  <c r="J1173" i="3"/>
  <c r="J1174" i="3"/>
  <c r="J1175" i="3"/>
  <c r="J1176" i="3"/>
  <c r="J1179" i="3"/>
  <c r="J1180" i="3"/>
  <c r="J1183" i="3"/>
  <c r="J1184" i="3"/>
  <c r="J1187" i="3"/>
  <c r="J1188" i="3"/>
  <c r="J1191" i="3"/>
  <c r="J1192" i="3"/>
  <c r="J1197" i="3"/>
  <c r="J1198" i="3"/>
  <c r="I1198" i="3"/>
  <c r="I1197" i="3"/>
  <c r="I1192" i="3"/>
  <c r="I1191" i="3"/>
  <c r="I1188" i="3"/>
  <c r="I1187" i="3"/>
  <c r="I1184" i="3"/>
  <c r="I1183" i="3"/>
  <c r="I1180" i="3"/>
  <c r="I1179" i="3"/>
  <c r="I1176" i="3"/>
  <c r="I1175" i="3"/>
  <c r="I1174" i="3"/>
  <c r="I1173" i="3"/>
  <c r="I1196" i="3"/>
  <c r="I1195" i="3"/>
  <c r="I1190" i="3"/>
  <c r="I1189" i="3"/>
  <c r="I1186" i="3"/>
  <c r="I1185" i="3"/>
  <c r="I1182" i="3"/>
  <c r="I1181" i="3"/>
  <c r="I1178" i="3"/>
  <c r="I1177" i="3"/>
  <c r="I1172" i="3"/>
  <c r="I1171" i="3"/>
  <c r="I1170" i="3"/>
  <c r="I1169" i="3"/>
  <c r="I1194" i="3"/>
  <c r="I1193" i="3"/>
  <c r="I1098" i="3"/>
  <c r="I1097" i="3"/>
  <c r="I1096" i="3"/>
  <c r="I1095" i="3"/>
  <c r="I1094" i="3"/>
  <c r="I1093" i="3"/>
  <c r="I1092" i="3"/>
  <c r="I1091" i="3"/>
  <c r="I1090" i="3"/>
  <c r="I1089" i="3"/>
  <c r="I1088" i="3"/>
  <c r="I1087" i="3"/>
  <c r="I1154" i="3"/>
  <c r="I1153" i="3"/>
  <c r="I1150" i="3"/>
  <c r="I1149" i="3"/>
  <c r="I1145" i="3"/>
  <c r="I1144" i="3"/>
  <c r="I1141" i="3"/>
  <c r="I1140" i="3"/>
  <c r="I1138" i="3"/>
  <c r="I1137" i="3"/>
  <c r="I1135" i="3"/>
  <c r="I1134" i="3"/>
  <c r="I1133" i="3"/>
  <c r="I1132" i="3"/>
  <c r="I1152" i="3"/>
  <c r="I1151" i="3"/>
  <c r="I1148" i="3"/>
  <c r="I1147" i="3"/>
  <c r="I1146" i="3"/>
  <c r="I1143" i="3"/>
  <c r="I1142" i="3"/>
  <c r="I1139" i="3"/>
  <c r="I1136" i="3"/>
  <c r="I1131" i="3"/>
  <c r="I1130" i="3"/>
  <c r="I1129" i="3"/>
  <c r="I1128" i="3"/>
  <c r="I1127" i="3"/>
  <c r="I1226" i="3"/>
  <c r="I1225" i="3"/>
  <c r="I1224" i="3"/>
  <c r="I1223" i="3"/>
  <c r="I1222" i="3"/>
  <c r="I1221" i="3"/>
  <c r="I1220" i="3"/>
  <c r="I1219" i="3"/>
  <c r="I1218" i="3"/>
  <c r="I1217" i="3"/>
  <c r="I1216" i="3"/>
  <c r="I1215" i="3"/>
  <c r="I1214" i="3"/>
  <c r="I1213" i="3"/>
  <c r="I1126" i="3"/>
  <c r="I1125" i="3"/>
  <c r="I1124" i="3"/>
  <c r="I1123" i="3"/>
  <c r="I1122" i="3"/>
  <c r="I1121" i="3"/>
  <c r="I1120" i="3"/>
  <c r="I1119" i="3"/>
  <c r="I1118" i="3"/>
  <c r="I1117" i="3"/>
  <c r="I1116" i="3"/>
  <c r="I1115" i="3"/>
  <c r="I1114" i="3"/>
  <c r="I1113" i="3"/>
  <c r="I1168" i="3"/>
  <c r="I1167" i="3"/>
  <c r="I1166" i="3"/>
  <c r="I1165" i="3"/>
  <c r="I1164" i="3"/>
  <c r="I1163" i="3"/>
  <c r="I1162" i="3"/>
  <c r="I1161" i="3"/>
  <c r="I1160" i="3"/>
  <c r="I1159" i="3"/>
  <c r="I1158" i="3"/>
  <c r="I1157" i="3"/>
  <c r="I1156" i="3"/>
  <c r="I1155" i="3"/>
  <c r="I1212" i="3"/>
  <c r="I1211" i="3"/>
  <c r="I1210" i="3"/>
  <c r="I1209" i="3"/>
  <c r="I1208" i="3"/>
  <c r="I1207" i="3"/>
  <c r="I1206" i="3"/>
  <c r="I1205" i="3"/>
  <c r="I1204" i="3"/>
  <c r="I1203" i="3"/>
  <c r="I1202" i="3"/>
  <c r="I1201" i="3"/>
  <c r="I1200" i="3"/>
  <c r="I1199" i="3"/>
  <c r="I1112" i="3"/>
  <c r="I1111" i="3"/>
  <c r="I1110" i="3"/>
  <c r="I1109" i="3"/>
  <c r="I1108" i="3"/>
  <c r="I1107" i="3"/>
  <c r="I1106" i="3"/>
  <c r="I1105" i="3"/>
  <c r="I1104" i="3"/>
  <c r="I1103" i="3"/>
  <c r="I1102" i="3"/>
  <c r="I1101" i="3"/>
  <c r="I1100" i="3"/>
  <c r="I1099" i="3"/>
  <c r="I1072" i="3"/>
  <c r="I1069" i="3"/>
  <c r="I1067" i="3"/>
  <c r="I1065" i="3"/>
  <c r="I1063" i="3"/>
  <c r="I1061" i="3"/>
  <c r="I1060" i="3"/>
  <c r="I1071" i="3"/>
  <c r="I1068" i="3"/>
  <c r="I1066" i="3"/>
  <c r="I1064" i="3"/>
  <c r="I1062" i="3"/>
  <c r="I1059" i="3"/>
  <c r="I1058" i="3"/>
  <c r="I1070" i="3"/>
  <c r="I1022" i="3"/>
  <c r="I1021" i="3"/>
  <c r="I1020" i="3"/>
  <c r="I1019" i="3"/>
  <c r="I1018" i="3"/>
  <c r="I1017" i="3"/>
  <c r="I1050" i="3"/>
  <c r="I1048" i="3"/>
  <c r="I1046" i="3"/>
  <c r="I1044" i="3"/>
  <c r="I1042" i="3"/>
  <c r="I1040" i="3"/>
  <c r="I1039" i="3"/>
  <c r="I1049" i="3"/>
  <c r="I1047" i="3"/>
  <c r="I1045" i="3"/>
  <c r="I1043" i="3"/>
  <c r="I1041" i="3"/>
  <c r="I1038" i="3"/>
  <c r="I1037" i="3"/>
  <c r="I1086" i="3"/>
  <c r="I1085" i="3"/>
  <c r="I1084" i="3"/>
  <c r="I1083" i="3"/>
  <c r="I1082" i="3"/>
  <c r="I1081" i="3"/>
  <c r="I1080" i="3"/>
  <c r="I1036" i="3"/>
  <c r="I1035" i="3"/>
  <c r="I1034" i="3"/>
  <c r="I1033" i="3"/>
  <c r="I1032" i="3"/>
  <c r="I1031" i="3"/>
  <c r="I1030" i="3"/>
  <c r="I1057" i="3"/>
  <c r="I1056" i="3"/>
  <c r="I1055" i="3"/>
  <c r="I1054" i="3"/>
  <c r="I1053" i="3"/>
  <c r="I1052" i="3"/>
  <c r="I1051" i="3"/>
  <c r="I1079" i="3"/>
  <c r="I1078" i="3"/>
  <c r="I1077" i="3"/>
  <c r="I1076" i="3"/>
  <c r="I1075" i="3"/>
  <c r="I1074" i="3"/>
  <c r="I1073" i="3"/>
  <c r="I1029" i="3"/>
  <c r="I1028" i="3"/>
  <c r="I1027" i="3"/>
  <c r="I1026" i="3"/>
  <c r="I1025" i="3"/>
  <c r="I1024" i="3"/>
  <c r="I1023" i="3"/>
  <c r="I988" i="3"/>
  <c r="I987" i="3"/>
  <c r="I986" i="3"/>
  <c r="I980" i="3"/>
  <c r="I979" i="3"/>
  <c r="I978" i="3"/>
  <c r="I975" i="3"/>
  <c r="I972" i="3"/>
  <c r="I971" i="3"/>
  <c r="I968" i="3"/>
  <c r="I965" i="3"/>
  <c r="I964" i="3"/>
  <c r="I963" i="3"/>
  <c r="I962" i="3"/>
  <c r="I985" i="3"/>
  <c r="I984" i="3"/>
  <c r="I977" i="3"/>
  <c r="I976" i="3"/>
  <c r="I974" i="3"/>
  <c r="I973" i="3"/>
  <c r="I970" i="3"/>
  <c r="I969" i="3"/>
  <c r="I967" i="3"/>
  <c r="I966" i="3"/>
  <c r="I961" i="3"/>
  <c r="I960" i="3"/>
  <c r="I959" i="3"/>
  <c r="I958" i="3"/>
  <c r="I983" i="3"/>
  <c r="I982" i="3"/>
  <c r="I981" i="3"/>
  <c r="I887" i="3"/>
  <c r="I886" i="3"/>
  <c r="I885" i="3"/>
  <c r="I884" i="3"/>
  <c r="I883" i="3"/>
  <c r="I882" i="3"/>
  <c r="I881" i="3"/>
  <c r="I880" i="3"/>
  <c r="I879" i="3"/>
  <c r="I878" i="3"/>
  <c r="I877" i="3"/>
  <c r="I943" i="3"/>
  <c r="I942" i="3"/>
  <c r="I939" i="3"/>
  <c r="I938" i="3"/>
  <c r="I935" i="3"/>
  <c r="I934" i="3"/>
  <c r="I931" i="3"/>
  <c r="I930" i="3"/>
  <c r="I927" i="3"/>
  <c r="I926" i="3"/>
  <c r="I923" i="3"/>
  <c r="I922" i="3"/>
  <c r="I921" i="3"/>
  <c r="I920" i="3"/>
  <c r="I941" i="3"/>
  <c r="I940" i="3"/>
  <c r="I937" i="3"/>
  <c r="I936" i="3"/>
  <c r="I933" i="3"/>
  <c r="I932" i="3"/>
  <c r="I929" i="3"/>
  <c r="I928" i="3"/>
  <c r="I925" i="3"/>
  <c r="I924" i="3"/>
  <c r="I919" i="3"/>
  <c r="I918" i="3"/>
  <c r="I917" i="3"/>
  <c r="I916" i="3"/>
  <c r="I1016" i="3"/>
  <c r="I1015" i="3"/>
  <c r="I1014" i="3"/>
  <c r="I1013" i="3"/>
  <c r="I1012" i="3"/>
  <c r="I1011" i="3"/>
  <c r="I1010" i="3"/>
  <c r="I1009" i="3"/>
  <c r="I1008" i="3"/>
  <c r="I1007" i="3"/>
  <c r="I1006" i="3"/>
  <c r="I1005" i="3"/>
  <c r="I1004" i="3"/>
  <c r="I1003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1002" i="3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62" i="3"/>
  <c r="I859" i="3"/>
  <c r="I857" i="3"/>
  <c r="I855" i="3"/>
  <c r="I853" i="3"/>
  <c r="I851" i="3"/>
  <c r="I850" i="3"/>
  <c r="I861" i="3"/>
  <c r="I858" i="3"/>
  <c r="I856" i="3"/>
  <c r="I854" i="3"/>
  <c r="I852" i="3"/>
  <c r="I849" i="3"/>
  <c r="I848" i="3"/>
  <c r="I860" i="3"/>
  <c r="I812" i="3"/>
  <c r="I811" i="3"/>
  <c r="I810" i="3"/>
  <c r="I809" i="3"/>
  <c r="I808" i="3"/>
  <c r="I807" i="3"/>
  <c r="I813" i="3"/>
  <c r="I839" i="3"/>
  <c r="I837" i="3"/>
  <c r="I835" i="3"/>
  <c r="I833" i="3"/>
  <c r="I831" i="3"/>
  <c r="I830" i="3"/>
  <c r="I840" i="3"/>
  <c r="I838" i="3"/>
  <c r="I836" i="3"/>
  <c r="I834" i="3"/>
  <c r="I832" i="3"/>
  <c r="I829" i="3"/>
  <c r="I828" i="3"/>
  <c r="I876" i="3"/>
  <c r="I875" i="3"/>
  <c r="I874" i="3"/>
  <c r="I873" i="3"/>
  <c r="I872" i="3"/>
  <c r="I871" i="3"/>
  <c r="I870" i="3"/>
  <c r="I827" i="3"/>
  <c r="I826" i="3"/>
  <c r="I825" i="3"/>
  <c r="I824" i="3"/>
  <c r="I823" i="3"/>
  <c r="I822" i="3"/>
  <c r="I821" i="3"/>
  <c r="I847" i="3"/>
  <c r="I846" i="3"/>
  <c r="I845" i="3"/>
  <c r="I844" i="3"/>
  <c r="I843" i="3"/>
  <c r="I842" i="3"/>
  <c r="I841" i="3"/>
  <c r="I869" i="3"/>
  <c r="I868" i="3"/>
  <c r="I867" i="3"/>
  <c r="I866" i="3"/>
  <c r="I865" i="3"/>
  <c r="I864" i="3"/>
  <c r="I863" i="3"/>
  <c r="I820" i="3"/>
  <c r="I819" i="3"/>
  <c r="I818" i="3"/>
  <c r="I817" i="3"/>
  <c r="I816" i="3"/>
  <c r="I815" i="3"/>
  <c r="I814" i="3"/>
  <c r="I792" i="3"/>
  <c r="I791" i="3"/>
  <c r="I788" i="3"/>
  <c r="I787" i="3"/>
  <c r="I784" i="3"/>
  <c r="I781" i="3"/>
  <c r="I780" i="3"/>
  <c r="I790" i="3"/>
  <c r="I786" i="3"/>
  <c r="I785" i="3"/>
  <c r="I783" i="3"/>
  <c r="I782" i="3"/>
  <c r="I779" i="3"/>
  <c r="I778" i="3"/>
  <c r="I789" i="3"/>
  <c r="I742" i="3"/>
  <c r="I741" i="3"/>
  <c r="I740" i="3"/>
  <c r="I739" i="3"/>
  <c r="I738" i="3"/>
  <c r="I737" i="3"/>
  <c r="I770" i="3"/>
  <c r="I768" i="3"/>
  <c r="I766" i="3"/>
  <c r="I764" i="3"/>
  <c r="I762" i="3"/>
  <c r="I760" i="3"/>
  <c r="I759" i="3"/>
  <c r="I769" i="3"/>
  <c r="I767" i="3"/>
  <c r="I765" i="3"/>
  <c r="I763" i="3"/>
  <c r="I761" i="3"/>
  <c r="I758" i="3"/>
  <c r="I757" i="3"/>
  <c r="I806" i="3"/>
  <c r="I805" i="3"/>
  <c r="I804" i="3"/>
  <c r="I803" i="3"/>
  <c r="I802" i="3"/>
  <c r="I801" i="3"/>
  <c r="I800" i="3"/>
  <c r="I756" i="3"/>
  <c r="I755" i="3"/>
  <c r="I754" i="3"/>
  <c r="I753" i="3"/>
  <c r="I752" i="3"/>
  <c r="I751" i="3"/>
  <c r="I750" i="3"/>
  <c r="I777" i="3"/>
  <c r="I776" i="3"/>
  <c r="I775" i="3"/>
  <c r="I774" i="3"/>
  <c r="I773" i="3"/>
  <c r="I772" i="3"/>
  <c r="I771" i="3"/>
  <c r="I799" i="3"/>
  <c r="I798" i="3"/>
  <c r="I797" i="3"/>
  <c r="I796" i="3"/>
  <c r="I795" i="3"/>
  <c r="I794" i="3"/>
  <c r="I793" i="3"/>
  <c r="I749" i="3"/>
  <c r="I748" i="3"/>
  <c r="I747" i="3"/>
  <c r="I746" i="3"/>
  <c r="I745" i="3"/>
  <c r="I744" i="3"/>
  <c r="I743" i="3"/>
  <c r="I722" i="3"/>
  <c r="I719" i="3"/>
  <c r="I717" i="3"/>
  <c r="I715" i="3"/>
  <c r="I713" i="3"/>
  <c r="I711" i="3"/>
  <c r="I710" i="3"/>
  <c r="I721" i="3"/>
  <c r="I718" i="3"/>
  <c r="I716" i="3"/>
  <c r="I714" i="3"/>
  <c r="I712" i="3"/>
  <c r="I709" i="3"/>
  <c r="I708" i="3"/>
  <c r="I720" i="3"/>
  <c r="I672" i="3"/>
  <c r="I671" i="3"/>
  <c r="I670" i="3"/>
  <c r="I669" i="3"/>
  <c r="I668" i="3"/>
  <c r="I667" i="3"/>
  <c r="I700" i="3"/>
  <c r="I699" i="3"/>
  <c r="I697" i="3"/>
  <c r="I694" i="3"/>
  <c r="I692" i="3"/>
  <c r="I690" i="3"/>
  <c r="I689" i="3"/>
  <c r="I698" i="3"/>
  <c r="I696" i="3"/>
  <c r="I695" i="3"/>
  <c r="I693" i="3"/>
  <c r="I691" i="3"/>
  <c r="I688" i="3"/>
  <c r="I687" i="3"/>
  <c r="I736" i="3"/>
  <c r="I735" i="3"/>
  <c r="I734" i="3"/>
  <c r="I733" i="3"/>
  <c r="I732" i="3"/>
  <c r="I731" i="3"/>
  <c r="I730" i="3"/>
  <c r="I686" i="3"/>
  <c r="I685" i="3"/>
  <c r="I684" i="3"/>
  <c r="I683" i="3"/>
  <c r="I682" i="3"/>
  <c r="I681" i="3"/>
  <c r="I680" i="3"/>
  <c r="I707" i="3"/>
  <c r="I706" i="3"/>
  <c r="I705" i="3"/>
  <c r="I704" i="3"/>
  <c r="I703" i="3"/>
  <c r="I702" i="3"/>
  <c r="I701" i="3"/>
  <c r="I729" i="3"/>
  <c r="I728" i="3"/>
  <c r="I727" i="3"/>
  <c r="I726" i="3"/>
  <c r="I725" i="3"/>
  <c r="I724" i="3"/>
  <c r="I723" i="3"/>
  <c r="I679" i="3"/>
  <c r="I678" i="3"/>
  <c r="I677" i="3"/>
  <c r="I676" i="3"/>
  <c r="I675" i="3"/>
  <c r="I674" i="3"/>
  <c r="I673" i="3"/>
  <c r="I638" i="3"/>
  <c r="I637" i="3"/>
  <c r="I633" i="3"/>
  <c r="I632" i="3"/>
  <c r="I629" i="3"/>
  <c r="I628" i="3"/>
  <c r="I625" i="3"/>
  <c r="I624" i="3"/>
  <c r="I621" i="3"/>
  <c r="I620" i="3"/>
  <c r="I617" i="3"/>
  <c r="I616" i="3"/>
  <c r="I615" i="3"/>
  <c r="I614" i="3"/>
  <c r="I636" i="3"/>
  <c r="I635" i="3"/>
  <c r="I631" i="3"/>
  <c r="I630" i="3"/>
  <c r="I627" i="3"/>
  <c r="I626" i="3"/>
  <c r="I623" i="3"/>
  <c r="I622" i="3"/>
  <c r="I619" i="3"/>
  <c r="I618" i="3"/>
  <c r="I613" i="3"/>
  <c r="I612" i="3"/>
  <c r="I611" i="3"/>
  <c r="I610" i="3"/>
  <c r="I634" i="3"/>
  <c r="I540" i="3"/>
  <c r="I539" i="3"/>
  <c r="I537" i="3"/>
  <c r="I536" i="3"/>
  <c r="I535" i="3"/>
  <c r="I534" i="3"/>
  <c r="I533" i="3"/>
  <c r="I532" i="3"/>
  <c r="I531" i="3"/>
  <c r="I530" i="3"/>
  <c r="I529" i="3"/>
  <c r="I528" i="3"/>
  <c r="I527" i="3"/>
  <c r="I538" i="3"/>
  <c r="I595" i="3"/>
  <c r="I592" i="3"/>
  <c r="I591" i="3"/>
  <c r="I588" i="3"/>
  <c r="I587" i="3"/>
  <c r="I584" i="3"/>
  <c r="I583" i="3"/>
  <c r="I580" i="3"/>
  <c r="I579" i="3"/>
  <c r="I576" i="3"/>
  <c r="I575" i="3"/>
  <c r="I574" i="3"/>
  <c r="I573" i="3"/>
  <c r="I594" i="3"/>
  <c r="I593" i="3"/>
  <c r="I590" i="3"/>
  <c r="I589" i="3"/>
  <c r="I586" i="3"/>
  <c r="I585" i="3"/>
  <c r="I582" i="3"/>
  <c r="I581" i="3"/>
  <c r="I578" i="3"/>
  <c r="I577" i="3"/>
  <c r="I572" i="3"/>
  <c r="I571" i="3"/>
  <c r="I570" i="3"/>
  <c r="I569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12" i="3"/>
  <c r="I508" i="3"/>
  <c r="I506" i="3"/>
  <c r="I505" i="3"/>
  <c r="I503" i="3"/>
  <c r="I501" i="3"/>
  <c r="I500" i="3"/>
  <c r="I511" i="3"/>
  <c r="I510" i="3"/>
  <c r="I507" i="3"/>
  <c r="I504" i="3"/>
  <c r="I502" i="3"/>
  <c r="I499" i="3"/>
  <c r="I498" i="3"/>
  <c r="I509" i="3"/>
  <c r="I462" i="3"/>
  <c r="I461" i="3"/>
  <c r="I460" i="3"/>
  <c r="I459" i="3"/>
  <c r="I458" i="3"/>
  <c r="I457" i="3"/>
  <c r="I463" i="3"/>
  <c r="I489" i="3"/>
  <c r="I487" i="3"/>
  <c r="I485" i="3"/>
  <c r="I483" i="3"/>
  <c r="I481" i="3"/>
  <c r="I480" i="3"/>
  <c r="I490" i="3"/>
  <c r="I488" i="3"/>
  <c r="I486" i="3"/>
  <c r="I484" i="3"/>
  <c r="I482" i="3"/>
  <c r="I479" i="3"/>
  <c r="I478" i="3"/>
  <c r="I526" i="3"/>
  <c r="I525" i="3"/>
  <c r="I524" i="3"/>
  <c r="I523" i="3"/>
  <c r="I522" i="3"/>
  <c r="I521" i="3"/>
  <c r="I520" i="3"/>
  <c r="I477" i="3"/>
  <c r="I476" i="3"/>
  <c r="I475" i="3"/>
  <c r="I474" i="3"/>
  <c r="I473" i="3"/>
  <c r="I472" i="3"/>
  <c r="I471" i="3"/>
  <c r="I497" i="3"/>
  <c r="I496" i="3"/>
  <c r="I495" i="3"/>
  <c r="I494" i="3"/>
  <c r="I493" i="3"/>
  <c r="I492" i="3"/>
  <c r="I491" i="3"/>
  <c r="I519" i="3"/>
  <c r="I518" i="3"/>
  <c r="I517" i="3"/>
  <c r="I516" i="3"/>
  <c r="I515" i="3"/>
  <c r="I514" i="3"/>
  <c r="I513" i="3"/>
  <c r="I470" i="3"/>
  <c r="I469" i="3"/>
  <c r="I468" i="3"/>
  <c r="I467" i="3"/>
  <c r="I466" i="3"/>
  <c r="I465" i="3"/>
  <c r="I464" i="3"/>
  <c r="I442" i="3"/>
  <c r="I439" i="3"/>
  <c r="I437" i="3"/>
  <c r="I435" i="3"/>
  <c r="I433" i="3"/>
  <c r="I431" i="3"/>
  <c r="I430" i="3"/>
  <c r="I441" i="3"/>
  <c r="I438" i="3"/>
  <c r="I436" i="3"/>
  <c r="I434" i="3"/>
  <c r="I432" i="3"/>
  <c r="I429" i="3"/>
  <c r="I428" i="3"/>
  <c r="I440" i="3"/>
  <c r="I392" i="3"/>
  <c r="I391" i="3"/>
  <c r="I390" i="3"/>
  <c r="I389" i="3"/>
  <c r="I388" i="3"/>
  <c r="I387" i="3"/>
  <c r="I420" i="3"/>
  <c r="I418" i="3"/>
  <c r="I417" i="3"/>
  <c r="I415" i="3"/>
  <c r="I412" i="3"/>
  <c r="I410" i="3"/>
  <c r="I409" i="3"/>
  <c r="I419" i="3"/>
  <c r="I416" i="3"/>
  <c r="I414" i="3"/>
  <c r="I413" i="3"/>
  <c r="I411" i="3"/>
  <c r="I408" i="3"/>
  <c r="I407" i="3"/>
  <c r="I456" i="3"/>
  <c r="I455" i="3"/>
  <c r="I454" i="3"/>
  <c r="I453" i="3"/>
  <c r="I452" i="3"/>
  <c r="I451" i="3"/>
  <c r="I450" i="3"/>
  <c r="I406" i="3"/>
  <c r="I405" i="3"/>
  <c r="I404" i="3"/>
  <c r="I403" i="3"/>
  <c r="I402" i="3"/>
  <c r="I401" i="3"/>
  <c r="I400" i="3"/>
  <c r="I427" i="3"/>
  <c r="I426" i="3"/>
  <c r="I425" i="3"/>
  <c r="I424" i="3"/>
  <c r="I423" i="3"/>
  <c r="I422" i="3"/>
  <c r="I421" i="3"/>
  <c r="I449" i="3"/>
  <c r="I448" i="3"/>
  <c r="I447" i="3"/>
  <c r="I446" i="3"/>
  <c r="I445" i="3"/>
  <c r="I444" i="3"/>
  <c r="I443" i="3"/>
  <c r="I399" i="3"/>
  <c r="I398" i="3"/>
  <c r="I397" i="3"/>
  <c r="I396" i="3"/>
  <c r="I395" i="3"/>
  <c r="I394" i="3"/>
  <c r="I393" i="3"/>
  <c r="I372" i="3"/>
  <c r="I370" i="3"/>
  <c r="I368" i="3"/>
  <c r="I366" i="3"/>
  <c r="I364" i="3"/>
  <c r="I362" i="3"/>
  <c r="I361" i="3"/>
  <c r="I371" i="3"/>
  <c r="I369" i="3"/>
  <c r="I367" i="3"/>
  <c r="I365" i="3"/>
  <c r="I363" i="3"/>
  <c r="I360" i="3"/>
  <c r="I359" i="3"/>
  <c r="I323" i="3"/>
  <c r="I322" i="3"/>
  <c r="I321" i="3"/>
  <c r="I320" i="3"/>
  <c r="I319" i="3"/>
  <c r="I318" i="3"/>
  <c r="I317" i="3"/>
  <c r="I351" i="3"/>
  <c r="I349" i="3"/>
  <c r="I347" i="3"/>
  <c r="I345" i="3"/>
  <c r="I343" i="3"/>
  <c r="I341" i="3"/>
  <c r="I340" i="3"/>
  <c r="I350" i="3"/>
  <c r="I348" i="3"/>
  <c r="I346" i="3"/>
  <c r="I344" i="3"/>
  <c r="I342" i="3"/>
  <c r="I339" i="3"/>
  <c r="I338" i="3"/>
  <c r="I386" i="3"/>
  <c r="I385" i="3"/>
  <c r="I384" i="3"/>
  <c r="I383" i="3"/>
  <c r="I382" i="3"/>
  <c r="I381" i="3"/>
  <c r="I380" i="3"/>
  <c r="I337" i="3"/>
  <c r="I336" i="3"/>
  <c r="I335" i="3"/>
  <c r="I334" i="3"/>
  <c r="I333" i="3"/>
  <c r="I332" i="3"/>
  <c r="I331" i="3"/>
  <c r="I358" i="3"/>
  <c r="I357" i="3"/>
  <c r="I356" i="3"/>
  <c r="I355" i="3"/>
  <c r="I354" i="3"/>
  <c r="I353" i="3"/>
  <c r="I352" i="3"/>
  <c r="I379" i="3"/>
  <c r="I378" i="3"/>
  <c r="I377" i="3"/>
  <c r="I376" i="3"/>
  <c r="I375" i="3"/>
  <c r="I374" i="3"/>
  <c r="I373" i="3"/>
  <c r="I330" i="3"/>
  <c r="I329" i="3"/>
  <c r="I328" i="3"/>
  <c r="I327" i="3"/>
  <c r="I326" i="3"/>
  <c r="I325" i="3"/>
  <c r="I324" i="3"/>
  <c r="I302" i="3"/>
  <c r="I299" i="3"/>
  <c r="I297" i="3"/>
  <c r="I295" i="3"/>
  <c r="I293" i="3"/>
  <c r="I291" i="3"/>
  <c r="I290" i="3"/>
  <c r="I301" i="3"/>
  <c r="I298" i="3"/>
  <c r="I296" i="3"/>
  <c r="I294" i="3"/>
  <c r="I292" i="3"/>
  <c r="I289" i="3"/>
  <c r="I288" i="3"/>
  <c r="I300" i="3"/>
  <c r="I252" i="3"/>
  <c r="I251" i="3"/>
  <c r="I250" i="3"/>
  <c r="I249" i="3"/>
  <c r="I248" i="3"/>
  <c r="I247" i="3"/>
  <c r="I280" i="3"/>
  <c r="I278" i="3"/>
  <c r="I276" i="3"/>
  <c r="I274" i="3"/>
  <c r="I272" i="3"/>
  <c r="I270" i="3"/>
  <c r="I269" i="3"/>
  <c r="I279" i="3"/>
  <c r="I277" i="3"/>
  <c r="I275" i="3"/>
  <c r="I273" i="3"/>
  <c r="I271" i="3"/>
  <c r="I268" i="3"/>
  <c r="I267" i="3"/>
  <c r="I316" i="3"/>
  <c r="I315" i="3"/>
  <c r="I314" i="3"/>
  <c r="I313" i="3"/>
  <c r="I312" i="3"/>
  <c r="I311" i="3"/>
  <c r="I310" i="3"/>
  <c r="I266" i="3"/>
  <c r="I265" i="3"/>
  <c r="I264" i="3"/>
  <c r="I263" i="3"/>
  <c r="I262" i="3"/>
  <c r="I261" i="3"/>
  <c r="I260" i="3"/>
  <c r="I287" i="3"/>
  <c r="I286" i="3"/>
  <c r="I285" i="3"/>
  <c r="I284" i="3"/>
  <c r="I283" i="3"/>
  <c r="I282" i="3"/>
  <c r="I281" i="3"/>
  <c r="I309" i="3"/>
  <c r="I308" i="3"/>
  <c r="I307" i="3"/>
  <c r="I306" i="3"/>
  <c r="I305" i="3"/>
  <c r="I304" i="3"/>
  <c r="I303" i="3"/>
  <c r="I259" i="3"/>
  <c r="I258" i="3"/>
  <c r="I257" i="3"/>
  <c r="I256" i="3"/>
  <c r="I255" i="3"/>
  <c r="I254" i="3"/>
  <c r="I253" i="3"/>
  <c r="I232" i="3"/>
  <c r="I228" i="3"/>
  <c r="I226" i="3"/>
  <c r="I225" i="3"/>
  <c r="I223" i="3"/>
  <c r="I221" i="3"/>
  <c r="I220" i="3"/>
  <c r="I231" i="3"/>
  <c r="I230" i="3"/>
  <c r="I227" i="3"/>
  <c r="I224" i="3"/>
  <c r="I222" i="3"/>
  <c r="I219" i="3"/>
  <c r="I218" i="3"/>
  <c r="I229" i="3"/>
  <c r="I182" i="3"/>
  <c r="I181" i="3"/>
  <c r="I180" i="3"/>
  <c r="I179" i="3"/>
  <c r="I178" i="3"/>
  <c r="I177" i="3"/>
  <c r="I210" i="3"/>
  <c r="I208" i="3"/>
  <c r="I206" i="3"/>
  <c r="I204" i="3"/>
  <c r="I202" i="3"/>
  <c r="I200" i="3"/>
  <c r="I199" i="3"/>
  <c r="I209" i="3"/>
  <c r="I207" i="3"/>
  <c r="I205" i="3"/>
  <c r="I203" i="3"/>
  <c r="I201" i="3"/>
  <c r="I198" i="3"/>
  <c r="I197" i="3"/>
  <c r="I246" i="3"/>
  <c r="I245" i="3"/>
  <c r="I244" i="3"/>
  <c r="I243" i="3"/>
  <c r="I242" i="3"/>
  <c r="I241" i="3"/>
  <c r="I240" i="3"/>
  <c r="I196" i="3"/>
  <c r="I195" i="3"/>
  <c r="I194" i="3"/>
  <c r="I193" i="3"/>
  <c r="I192" i="3"/>
  <c r="I191" i="3"/>
  <c r="I190" i="3"/>
  <c r="I217" i="3"/>
  <c r="I216" i="3"/>
  <c r="I215" i="3"/>
  <c r="I214" i="3"/>
  <c r="I213" i="3"/>
  <c r="I212" i="3"/>
  <c r="I211" i="3"/>
  <c r="I239" i="3"/>
  <c r="I238" i="3"/>
  <c r="I237" i="3"/>
  <c r="I236" i="3"/>
  <c r="I235" i="3"/>
  <c r="I234" i="3"/>
  <c r="I233" i="3"/>
  <c r="I189" i="3"/>
  <c r="I188" i="3"/>
  <c r="I187" i="3"/>
  <c r="I186" i="3"/>
  <c r="I185" i="3"/>
  <c r="I184" i="3"/>
  <c r="I183" i="3"/>
  <c r="I176" i="3"/>
  <c r="I175" i="3"/>
  <c r="I174" i="3"/>
  <c r="I173" i="3"/>
  <c r="I172" i="3"/>
  <c r="I171" i="3"/>
  <c r="I170" i="3"/>
  <c r="I155" i="3"/>
  <c r="I154" i="3"/>
  <c r="I153" i="3"/>
  <c r="I152" i="3"/>
  <c r="I151" i="3"/>
  <c r="I150" i="3"/>
  <c r="I149" i="3"/>
  <c r="I162" i="3"/>
  <c r="I161" i="3"/>
  <c r="I160" i="3"/>
  <c r="I159" i="3"/>
  <c r="I158" i="3"/>
  <c r="I157" i="3"/>
  <c r="I156" i="3"/>
  <c r="I169" i="3"/>
  <c r="I168" i="3"/>
  <c r="I167" i="3"/>
  <c r="I166" i="3"/>
  <c r="I165" i="3"/>
  <c r="I164" i="3"/>
  <c r="I163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20" i="3"/>
  <c r="I119" i="3"/>
  <c r="I118" i="3"/>
  <c r="I117" i="3"/>
  <c r="I116" i="3"/>
  <c r="I115" i="3"/>
  <c r="I114" i="3"/>
  <c r="I127" i="3"/>
  <c r="I126" i="3"/>
  <c r="I125" i="3"/>
  <c r="I124" i="3"/>
  <c r="I123" i="3"/>
  <c r="I122" i="3"/>
  <c r="I121" i="3"/>
  <c r="I134" i="3"/>
  <c r="I133" i="3"/>
  <c r="I132" i="3"/>
  <c r="I131" i="3"/>
  <c r="I130" i="3"/>
  <c r="I129" i="3"/>
  <c r="I128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15" i="3"/>
  <c r="I14" i="3"/>
  <c r="I13" i="3"/>
  <c r="I12" i="3"/>
  <c r="I11" i="3"/>
  <c r="I10" i="3"/>
  <c r="I9" i="3"/>
  <c r="I22" i="3"/>
  <c r="I21" i="3"/>
  <c r="I20" i="3"/>
  <c r="I19" i="3"/>
  <c r="I18" i="3"/>
  <c r="I17" i="3"/>
  <c r="I16" i="3"/>
  <c r="I29" i="3"/>
  <c r="I28" i="3"/>
  <c r="I27" i="3"/>
  <c r="I26" i="3"/>
  <c r="I25" i="3"/>
  <c r="I24" i="3"/>
  <c r="I23" i="3"/>
  <c r="I8" i="3"/>
  <c r="I7" i="3"/>
  <c r="I6" i="3"/>
  <c r="I5" i="3"/>
  <c r="I4" i="3"/>
  <c r="I3" i="3"/>
  <c r="I2" i="3"/>
  <c r="D142" i="3"/>
  <c r="D2" i="3"/>
  <c r="D37" i="3"/>
  <c r="D38" i="3"/>
  <c r="D143" i="3"/>
  <c r="D39" i="3"/>
  <c r="D108" i="3"/>
  <c r="D3" i="3"/>
  <c r="D40" i="3"/>
  <c r="D109" i="3"/>
  <c r="D41" i="3"/>
  <c r="D42" i="3"/>
  <c r="D4" i="3"/>
  <c r="D144" i="3"/>
  <c r="D145" i="3"/>
  <c r="D43" i="3"/>
  <c r="D5" i="3"/>
  <c r="D44" i="3"/>
  <c r="D146" i="3"/>
  <c r="D45" i="3"/>
  <c r="D46" i="3"/>
  <c r="D110" i="3"/>
  <c r="D6" i="3"/>
  <c r="D47" i="3"/>
  <c r="D147" i="3"/>
  <c r="D111" i="3"/>
  <c r="D7" i="3"/>
  <c r="D48" i="3"/>
  <c r="D112" i="3"/>
  <c r="D49" i="3"/>
  <c r="D113" i="3"/>
  <c r="D8" i="3"/>
  <c r="D148" i="3"/>
  <c r="D50" i="3"/>
  <c r="D23" i="3"/>
  <c r="D128" i="3"/>
  <c r="D163" i="3"/>
  <c r="D79" i="3"/>
  <c r="D164" i="3"/>
  <c r="D80" i="3"/>
  <c r="D24" i="3"/>
  <c r="D81" i="3"/>
  <c r="D82" i="3"/>
  <c r="D129" i="3"/>
  <c r="D83" i="3"/>
  <c r="D84" i="3"/>
  <c r="D25" i="3"/>
  <c r="D130" i="3"/>
  <c r="D165" i="3"/>
  <c r="D131" i="3"/>
  <c r="D85" i="3"/>
  <c r="D86" i="3"/>
  <c r="D166" i="3"/>
  <c r="D132" i="3"/>
  <c r="D167" i="3"/>
  <c r="D87" i="3"/>
  <c r="D26" i="3"/>
  <c r="D27" i="3"/>
  <c r="D88" i="3"/>
  <c r="D28" i="3"/>
  <c r="D133" i="3"/>
  <c r="D89" i="3"/>
  <c r="D168" i="3"/>
  <c r="D90" i="3"/>
  <c r="D169" i="3"/>
  <c r="D91" i="3"/>
  <c r="D92" i="3"/>
  <c r="D134" i="3"/>
  <c r="D29" i="3"/>
  <c r="D65" i="3"/>
  <c r="D66" i="3"/>
  <c r="D67" i="3"/>
  <c r="D156" i="3"/>
  <c r="D16" i="3"/>
  <c r="D157" i="3"/>
  <c r="D17" i="3"/>
  <c r="D121" i="3"/>
  <c r="D122" i="3"/>
  <c r="D68" i="3"/>
  <c r="D18" i="3"/>
  <c r="D69" i="3"/>
  <c r="D123" i="3"/>
  <c r="D158" i="3"/>
  <c r="D70" i="3"/>
  <c r="D71" i="3"/>
  <c r="D72" i="3"/>
  <c r="D19" i="3"/>
  <c r="D124" i="3"/>
  <c r="D159" i="3"/>
  <c r="D73" i="3"/>
  <c r="D74" i="3"/>
  <c r="D125" i="3"/>
  <c r="D160" i="3"/>
  <c r="D20" i="3"/>
  <c r="D75" i="3"/>
  <c r="D76" i="3"/>
  <c r="D126" i="3"/>
  <c r="D21" i="3"/>
  <c r="D161" i="3"/>
  <c r="D77" i="3"/>
  <c r="D78" i="3"/>
  <c r="D162" i="3"/>
  <c r="D22" i="3"/>
  <c r="D127" i="3"/>
  <c r="D9" i="3"/>
  <c r="D51" i="3"/>
  <c r="D10" i="3"/>
  <c r="D52" i="3"/>
  <c r="D114" i="3"/>
  <c r="D149" i="3"/>
  <c r="D53" i="3"/>
  <c r="D54" i="3"/>
  <c r="D150" i="3"/>
  <c r="D115" i="3"/>
  <c r="D116" i="3"/>
  <c r="D11" i="3"/>
  <c r="D151" i="3"/>
  <c r="D55" i="3"/>
  <c r="D56" i="3"/>
  <c r="D152" i="3"/>
  <c r="D12" i="3"/>
  <c r="D57" i="3"/>
  <c r="D58" i="3"/>
  <c r="D117" i="3"/>
  <c r="D59" i="3"/>
  <c r="D13" i="3"/>
  <c r="D60" i="3"/>
  <c r="D118" i="3"/>
  <c r="D153" i="3"/>
  <c r="D61" i="3"/>
  <c r="D154" i="3"/>
  <c r="D62" i="3"/>
  <c r="D119" i="3"/>
  <c r="D14" i="3"/>
  <c r="D63" i="3"/>
  <c r="D155" i="3"/>
  <c r="D15" i="3"/>
  <c r="D64" i="3"/>
  <c r="D120" i="3"/>
  <c r="D135" i="3"/>
  <c r="D170" i="3"/>
  <c r="D171" i="3"/>
  <c r="D93" i="3"/>
  <c r="D94" i="3"/>
  <c r="D30" i="3"/>
  <c r="D95" i="3"/>
  <c r="D31" i="3"/>
  <c r="D96" i="3"/>
  <c r="D136" i="3"/>
  <c r="D32" i="3"/>
  <c r="D97" i="3"/>
  <c r="D137" i="3"/>
  <c r="D98" i="3"/>
  <c r="D33" i="3"/>
  <c r="D99" i="3"/>
  <c r="D100" i="3"/>
  <c r="D138" i="3"/>
  <c r="D172" i="3"/>
  <c r="D34" i="3"/>
  <c r="D139" i="3"/>
  <c r="D101" i="3"/>
  <c r="D102" i="3"/>
  <c r="D173" i="3"/>
  <c r="D35" i="3"/>
  <c r="D140" i="3"/>
  <c r="D174" i="3"/>
  <c r="D103" i="3"/>
  <c r="D104" i="3"/>
  <c r="D105" i="3"/>
  <c r="D36" i="3"/>
  <c r="D175" i="3"/>
  <c r="D106" i="3"/>
  <c r="D141" i="3"/>
  <c r="D176" i="3"/>
  <c r="D253" i="3"/>
  <c r="D541" i="3"/>
  <c r="D1099" i="3"/>
  <c r="D254" i="3"/>
  <c r="D888" i="3"/>
  <c r="D1100" i="3"/>
  <c r="D1101" i="3"/>
  <c r="D1102" i="3"/>
  <c r="D324" i="3"/>
  <c r="D889" i="3"/>
  <c r="D183" i="3"/>
  <c r="D814" i="3"/>
  <c r="D815" i="3"/>
  <c r="D1103" i="3"/>
  <c r="D464" i="3"/>
  <c r="D465" i="3"/>
  <c r="D542" i="3"/>
  <c r="D184" i="3"/>
  <c r="D673" i="3"/>
  <c r="D674" i="3"/>
  <c r="D743" i="3"/>
  <c r="D1023" i="3"/>
  <c r="D543" i="3"/>
  <c r="D544" i="3"/>
  <c r="D890" i="3"/>
  <c r="D891" i="3"/>
  <c r="D325" i="3"/>
  <c r="D1024" i="3"/>
  <c r="D393" i="3"/>
  <c r="D744" i="3"/>
  <c r="D394" i="3"/>
  <c r="D545" i="3"/>
  <c r="D675" i="3"/>
  <c r="D745" i="3"/>
  <c r="D326" i="3"/>
  <c r="D255" i="3"/>
  <c r="D546" i="3"/>
  <c r="D395" i="3"/>
  <c r="D1025" i="3"/>
  <c r="D892" i="3"/>
  <c r="D893" i="3"/>
  <c r="D185" i="3"/>
  <c r="D466" i="3"/>
  <c r="D816" i="3"/>
  <c r="D1104" i="3"/>
  <c r="D1105" i="3"/>
  <c r="D746" i="3"/>
  <c r="D547" i="3"/>
  <c r="D467" i="3"/>
  <c r="D1026" i="3"/>
  <c r="D548" i="3"/>
  <c r="D894" i="3"/>
  <c r="D676" i="3"/>
  <c r="D256" i="3"/>
  <c r="D396" i="3"/>
  <c r="D817" i="3"/>
  <c r="D895" i="3"/>
  <c r="D186" i="3"/>
  <c r="D327" i="3"/>
  <c r="D187" i="3"/>
  <c r="D818" i="3"/>
  <c r="D397" i="3"/>
  <c r="D896" i="3"/>
  <c r="D1106" i="3"/>
  <c r="D468" i="3"/>
  <c r="D549" i="3"/>
  <c r="D747" i="3"/>
  <c r="D550" i="3"/>
  <c r="D677" i="3"/>
  <c r="D257" i="3"/>
  <c r="D1027" i="3"/>
  <c r="D328" i="3"/>
  <c r="D897" i="3"/>
  <c r="D1107" i="3"/>
  <c r="D258" i="3"/>
  <c r="D1108" i="3"/>
  <c r="D329" i="3"/>
  <c r="D398" i="3"/>
  <c r="D1109" i="3"/>
  <c r="D748" i="3"/>
  <c r="D551" i="3"/>
  <c r="D1110" i="3"/>
  <c r="D188" i="3"/>
  <c r="D819" i="3"/>
  <c r="D1028" i="3"/>
  <c r="D469" i="3"/>
  <c r="D552" i="3"/>
  <c r="D898" i="3"/>
  <c r="D899" i="3"/>
  <c r="D678" i="3"/>
  <c r="D749" i="3"/>
  <c r="D900" i="3"/>
  <c r="D399" i="3"/>
  <c r="D1111" i="3"/>
  <c r="D259" i="3"/>
  <c r="D470" i="3"/>
  <c r="D553" i="3"/>
  <c r="D1112" i="3"/>
  <c r="D330" i="3"/>
  <c r="D679" i="3"/>
  <c r="D820" i="3"/>
  <c r="D901" i="3"/>
  <c r="D189" i="3"/>
  <c r="D1029" i="3"/>
  <c r="D554" i="3"/>
  <c r="D233" i="3"/>
  <c r="D303" i="3"/>
  <c r="D513" i="3"/>
  <c r="D639" i="3"/>
  <c r="D1199" i="3"/>
  <c r="D514" i="3"/>
  <c r="D1200" i="3"/>
  <c r="D234" i="3"/>
  <c r="D640" i="3"/>
  <c r="D1201" i="3"/>
  <c r="D723" i="3"/>
  <c r="D304" i="3"/>
  <c r="D373" i="3"/>
  <c r="D863" i="3"/>
  <c r="D443" i="3"/>
  <c r="D641" i="3"/>
  <c r="D642" i="3"/>
  <c r="D793" i="3"/>
  <c r="D864" i="3"/>
  <c r="D989" i="3"/>
  <c r="D1073" i="3"/>
  <c r="D374" i="3"/>
  <c r="D444" i="3"/>
  <c r="D724" i="3"/>
  <c r="D990" i="3"/>
  <c r="D1074" i="3"/>
  <c r="D794" i="3"/>
  <c r="D991" i="3"/>
  <c r="D992" i="3"/>
  <c r="D1202" i="3"/>
  <c r="D643" i="3"/>
  <c r="D725" i="3"/>
  <c r="D644" i="3"/>
  <c r="D865" i="3"/>
  <c r="D1203" i="3"/>
  <c r="D235" i="3"/>
  <c r="D1075" i="3"/>
  <c r="D993" i="3"/>
  <c r="D994" i="3"/>
  <c r="D375" i="3"/>
  <c r="D795" i="3"/>
  <c r="D515" i="3"/>
  <c r="D1204" i="3"/>
  <c r="D445" i="3"/>
  <c r="D305" i="3"/>
  <c r="D306" i="3"/>
  <c r="D645" i="3"/>
  <c r="D1076" i="3"/>
  <c r="D236" i="3"/>
  <c r="D866" i="3"/>
  <c r="D1205" i="3"/>
  <c r="D1206" i="3"/>
  <c r="D516" i="3"/>
  <c r="D726" i="3"/>
  <c r="D646" i="3"/>
  <c r="D995" i="3"/>
  <c r="D796" i="3"/>
  <c r="D996" i="3"/>
  <c r="D376" i="3"/>
  <c r="D647" i="3"/>
  <c r="D867" i="3"/>
  <c r="D1207" i="3"/>
  <c r="D446" i="3"/>
  <c r="D307" i="3"/>
  <c r="D517" i="3"/>
  <c r="D1208" i="3"/>
  <c r="D648" i="3"/>
  <c r="D997" i="3"/>
  <c r="D1077" i="3"/>
  <c r="D998" i="3"/>
  <c r="D237" i="3"/>
  <c r="D377" i="3"/>
  <c r="D797" i="3"/>
  <c r="D649" i="3"/>
  <c r="D868" i="3"/>
  <c r="D650" i="3"/>
  <c r="D1078" i="3"/>
  <c r="D518" i="3"/>
  <c r="D999" i="3"/>
  <c r="D1209" i="3"/>
  <c r="D447" i="3"/>
  <c r="D308" i="3"/>
  <c r="D448" i="3"/>
  <c r="D798" i="3"/>
  <c r="D1000" i="3"/>
  <c r="D238" i="3"/>
  <c r="D727" i="3"/>
  <c r="D378" i="3"/>
  <c r="D1210" i="3"/>
  <c r="D309" i="3"/>
  <c r="D1079" i="3"/>
  <c r="D449" i="3"/>
  <c r="D1211" i="3"/>
  <c r="D1001" i="3"/>
  <c r="D799" i="3"/>
  <c r="D651" i="3"/>
  <c r="D728" i="3"/>
  <c r="D1002" i="3"/>
  <c r="D379" i="3"/>
  <c r="D729" i="3"/>
  <c r="D1212" i="3"/>
  <c r="D239" i="3"/>
  <c r="D652" i="3"/>
  <c r="D519" i="3"/>
  <c r="D869" i="3"/>
  <c r="D596" i="3"/>
  <c r="D701" i="3"/>
  <c r="D1155" i="3"/>
  <c r="D841" i="3"/>
  <c r="D491" i="3"/>
  <c r="D597" i="3"/>
  <c r="D598" i="3"/>
  <c r="D1156" i="3"/>
  <c r="D352" i="3"/>
  <c r="D421" i="3"/>
  <c r="D211" i="3"/>
  <c r="D771" i="3"/>
  <c r="D702" i="3"/>
  <c r="D422" i="3"/>
  <c r="D492" i="3"/>
  <c r="D599" i="3"/>
  <c r="D772" i="3"/>
  <c r="D842" i="3"/>
  <c r="D944" i="3"/>
  <c r="D945" i="3"/>
  <c r="D1051" i="3"/>
  <c r="D1157" i="3"/>
  <c r="D212" i="3"/>
  <c r="D281" i="3"/>
  <c r="D1052" i="3"/>
  <c r="D1158" i="3"/>
  <c r="D282" i="3"/>
  <c r="D353" i="3"/>
  <c r="D946" i="3"/>
  <c r="D947" i="3"/>
  <c r="D354" i="3"/>
  <c r="D600" i="3"/>
  <c r="D843" i="3"/>
  <c r="D283" i="3"/>
  <c r="D1159" i="3"/>
  <c r="D773" i="3"/>
  <c r="D948" i="3"/>
  <c r="D1053" i="3"/>
  <c r="D493" i="3"/>
  <c r="D703" i="3"/>
  <c r="D1160" i="3"/>
  <c r="D213" i="3"/>
  <c r="D423" i="3"/>
  <c r="D424" i="3"/>
  <c r="D704" i="3"/>
  <c r="D355" i="3"/>
  <c r="D494" i="3"/>
  <c r="D844" i="3"/>
  <c r="D284" i="3"/>
  <c r="D1161" i="3"/>
  <c r="D601" i="3"/>
  <c r="D1054" i="3"/>
  <c r="D1162" i="3"/>
  <c r="D774" i="3"/>
  <c r="D949" i="3"/>
  <c r="D214" i="3"/>
  <c r="D215" i="3"/>
  <c r="D602" i="3"/>
  <c r="D1163" i="3"/>
  <c r="D425" i="3"/>
  <c r="D603" i="3"/>
  <c r="D950" i="3"/>
  <c r="D285" i="3"/>
  <c r="D495" i="3"/>
  <c r="D845" i="3"/>
  <c r="D356" i="3"/>
  <c r="D705" i="3"/>
  <c r="D1164" i="3"/>
  <c r="D1055" i="3"/>
  <c r="D775" i="3"/>
  <c r="D951" i="3"/>
  <c r="D426" i="3"/>
  <c r="D604" i="3"/>
  <c r="D357" i="3"/>
  <c r="D846" i="3"/>
  <c r="D952" i="3"/>
  <c r="D605" i="3"/>
  <c r="D216" i="3"/>
  <c r="D606" i="3"/>
  <c r="D776" i="3"/>
  <c r="D286" i="3"/>
  <c r="D496" i="3"/>
  <c r="D953" i="3"/>
  <c r="D1165" i="3"/>
  <c r="D1166" i="3"/>
  <c r="D706" i="3"/>
  <c r="D954" i="3"/>
  <c r="D1056" i="3"/>
  <c r="D358" i="3"/>
  <c r="D607" i="3"/>
  <c r="D608" i="3"/>
  <c r="D955" i="3"/>
  <c r="D287" i="3"/>
  <c r="D1167" i="3"/>
  <c r="D497" i="3"/>
  <c r="D777" i="3"/>
  <c r="D847" i="3"/>
  <c r="D609" i="3"/>
  <c r="D707" i="3"/>
  <c r="D217" i="3"/>
  <c r="D427" i="3"/>
  <c r="D956" i="3"/>
  <c r="D1057" i="3"/>
  <c r="D957" i="3"/>
  <c r="D1168" i="3"/>
  <c r="D260" i="3"/>
  <c r="D750" i="3"/>
  <c r="D821" i="3"/>
  <c r="D680" i="3"/>
  <c r="D555" i="3"/>
  <c r="D1113" i="3"/>
  <c r="D902" i="3"/>
  <c r="D1114" i="3"/>
  <c r="D903" i="3"/>
  <c r="D400" i="3"/>
  <c r="D331" i="3"/>
  <c r="D556" i="3"/>
  <c r="D822" i="3"/>
  <c r="D1115" i="3"/>
  <c r="D190" i="3"/>
  <c r="D191" i="3"/>
  <c r="D557" i="3"/>
  <c r="D471" i="3"/>
  <c r="D332" i="3"/>
  <c r="D751" i="3"/>
  <c r="D558" i="3"/>
  <c r="D904" i="3"/>
  <c r="D905" i="3"/>
  <c r="D1030" i="3"/>
  <c r="D1031" i="3"/>
  <c r="D1116" i="3"/>
  <c r="D681" i="3"/>
  <c r="D261" i="3"/>
  <c r="D401" i="3"/>
  <c r="D472" i="3"/>
  <c r="D559" i="3"/>
  <c r="D752" i="3"/>
  <c r="D333" i="3"/>
  <c r="D1032" i="3"/>
  <c r="D906" i="3"/>
  <c r="D1117" i="3"/>
  <c r="D402" i="3"/>
  <c r="D192" i="3"/>
  <c r="D1118" i="3"/>
  <c r="D823" i="3"/>
  <c r="D473" i="3"/>
  <c r="D560" i="3"/>
  <c r="D682" i="3"/>
  <c r="D907" i="3"/>
  <c r="D262" i="3"/>
  <c r="D334" i="3"/>
  <c r="D263" i="3"/>
  <c r="D403" i="3"/>
  <c r="D683" i="3"/>
  <c r="D753" i="3"/>
  <c r="D824" i="3"/>
  <c r="D561" i="3"/>
  <c r="D1119" i="3"/>
  <c r="D1033" i="3"/>
  <c r="D562" i="3"/>
  <c r="D474" i="3"/>
  <c r="D193" i="3"/>
  <c r="D1120" i="3"/>
  <c r="D908" i="3"/>
  <c r="D909" i="3"/>
  <c r="D563" i="3"/>
  <c r="D335" i="3"/>
  <c r="D910" i="3"/>
  <c r="D1034" i="3"/>
  <c r="D825" i="3"/>
  <c r="D264" i="3"/>
  <c r="D754" i="3"/>
  <c r="D1121" i="3"/>
  <c r="D1122" i="3"/>
  <c r="D564" i="3"/>
  <c r="D911" i="3"/>
  <c r="D404" i="3"/>
  <c r="D684" i="3"/>
  <c r="D912" i="3"/>
  <c r="D565" i="3"/>
  <c r="D405" i="3"/>
  <c r="D755" i="3"/>
  <c r="D913" i="3"/>
  <c r="D566" i="3"/>
  <c r="D265" i="3"/>
  <c r="D1035" i="3"/>
  <c r="D1123" i="3"/>
  <c r="D475" i="3"/>
  <c r="D685" i="3"/>
  <c r="D826" i="3"/>
  <c r="D194" i="3"/>
  <c r="D1124" i="3"/>
  <c r="D336" i="3"/>
  <c r="D195" i="3"/>
  <c r="D476" i="3"/>
  <c r="D1125" i="3"/>
  <c r="D196" i="3"/>
  <c r="D567" i="3"/>
  <c r="D1036" i="3"/>
  <c r="D756" i="3"/>
  <c r="D1126" i="3"/>
  <c r="D477" i="3"/>
  <c r="D827" i="3"/>
  <c r="D406" i="3"/>
  <c r="D686" i="3"/>
  <c r="D914" i="3"/>
  <c r="D568" i="3"/>
  <c r="D915" i="3"/>
  <c r="D266" i="3"/>
  <c r="D337" i="3"/>
  <c r="D1003" i="3"/>
  <c r="D310" i="3"/>
  <c r="D450" i="3"/>
  <c r="D653" i="3"/>
  <c r="D1080" i="3"/>
  <c r="D654" i="3"/>
  <c r="D730" i="3"/>
  <c r="D520" i="3"/>
  <c r="D731" i="3"/>
  <c r="D870" i="3"/>
  <c r="D1213" i="3"/>
  <c r="D380" i="3"/>
  <c r="D521" i="3"/>
  <c r="D655" i="3"/>
  <c r="D656" i="3"/>
  <c r="D1004" i="3"/>
  <c r="D1214" i="3"/>
  <c r="D800" i="3"/>
  <c r="D1005" i="3"/>
  <c r="D801" i="3"/>
  <c r="D451" i="3"/>
  <c r="D1215" i="3"/>
  <c r="D381" i="3"/>
  <c r="D240" i="3"/>
  <c r="D241" i="3"/>
  <c r="D311" i="3"/>
  <c r="D871" i="3"/>
  <c r="D1006" i="3"/>
  <c r="D1081" i="3"/>
  <c r="D1216" i="3"/>
  <c r="D1217" i="3"/>
  <c r="D452" i="3"/>
  <c r="D657" i="3"/>
  <c r="D1007" i="3"/>
  <c r="D732" i="3"/>
  <c r="D1082" i="3"/>
  <c r="D658" i="3"/>
  <c r="D1218" i="3"/>
  <c r="D872" i="3"/>
  <c r="D522" i="3"/>
  <c r="D382" i="3"/>
  <c r="D242" i="3"/>
  <c r="D312" i="3"/>
  <c r="D453" i="3"/>
  <c r="D802" i="3"/>
  <c r="D1008" i="3"/>
  <c r="D1219" i="3"/>
  <c r="D1083" i="3"/>
  <c r="D1220" i="3"/>
  <c r="D659" i="3"/>
  <c r="D660" i="3"/>
  <c r="D873" i="3"/>
  <c r="D243" i="3"/>
  <c r="D383" i="3"/>
  <c r="D733" i="3"/>
  <c r="D313" i="3"/>
  <c r="D523" i="3"/>
  <c r="D1009" i="3"/>
  <c r="D314" i="3"/>
  <c r="D734" i="3"/>
  <c r="D874" i="3"/>
  <c r="D1221" i="3"/>
  <c r="D661" i="3"/>
  <c r="D1222" i="3"/>
  <c r="D244" i="3"/>
  <c r="D1084" i="3"/>
  <c r="D384" i="3"/>
  <c r="D454" i="3"/>
  <c r="D662" i="3"/>
  <c r="D524" i="3"/>
  <c r="D1010" i="3"/>
  <c r="D663" i="3"/>
  <c r="D315" i="3"/>
  <c r="D1223" i="3"/>
  <c r="D1224" i="3"/>
  <c r="D1011" i="3"/>
  <c r="D735" i="3"/>
  <c r="D245" i="3"/>
  <c r="D455" i="3"/>
  <c r="D875" i="3"/>
  <c r="D803" i="3"/>
  <c r="D385" i="3"/>
  <c r="D1012" i="3"/>
  <c r="D1085" i="3"/>
  <c r="D664" i="3"/>
  <c r="D804" i="3"/>
  <c r="D1013" i="3"/>
  <c r="D525" i="3"/>
  <c r="D805" i="3"/>
  <c r="D1014" i="3"/>
  <c r="D386" i="3"/>
  <c r="D246" i="3"/>
  <c r="D665" i="3"/>
  <c r="D806" i="3"/>
  <c r="D1015" i="3"/>
  <c r="D316" i="3"/>
  <c r="D1086" i="3"/>
  <c r="D1225" i="3"/>
  <c r="D666" i="3"/>
  <c r="D526" i="3"/>
  <c r="D876" i="3"/>
  <c r="D1016" i="3"/>
  <c r="D456" i="3"/>
  <c r="D736" i="3"/>
  <c r="D1226" i="3"/>
  <c r="D267" i="3"/>
  <c r="D569" i="3"/>
  <c r="D1127" i="3"/>
  <c r="D268" i="3"/>
  <c r="D916" i="3"/>
  <c r="D1128" i="3"/>
  <c r="D1129" i="3"/>
  <c r="D1130" i="3"/>
  <c r="D338" i="3"/>
  <c r="D917" i="3"/>
  <c r="D197" i="3"/>
  <c r="D828" i="3"/>
  <c r="D829" i="3"/>
  <c r="D1131" i="3"/>
  <c r="D478" i="3"/>
  <c r="D479" i="3"/>
  <c r="D570" i="3"/>
  <c r="D198" i="3"/>
  <c r="D687" i="3"/>
  <c r="D688" i="3"/>
  <c r="D757" i="3"/>
  <c r="D1037" i="3"/>
  <c r="D571" i="3"/>
  <c r="D572" i="3"/>
  <c r="D918" i="3"/>
  <c r="D919" i="3"/>
  <c r="D339" i="3"/>
  <c r="D1038" i="3"/>
  <c r="D407" i="3"/>
  <c r="D758" i="3"/>
  <c r="D408" i="3"/>
  <c r="D577" i="3"/>
  <c r="D691" i="3"/>
  <c r="D761" i="3"/>
  <c r="D342" i="3"/>
  <c r="D271" i="3"/>
  <c r="D578" i="3"/>
  <c r="D411" i="3"/>
  <c r="D1041" i="3"/>
  <c r="D924" i="3"/>
  <c r="D925" i="3"/>
  <c r="D201" i="3"/>
  <c r="D482" i="3"/>
  <c r="D832" i="3"/>
  <c r="D1136" i="3"/>
  <c r="D1139" i="3"/>
  <c r="D763" i="3"/>
  <c r="D581" i="3"/>
  <c r="D484" i="3"/>
  <c r="D1043" i="3"/>
  <c r="D582" i="3"/>
  <c r="D928" i="3"/>
  <c r="D693" i="3"/>
  <c r="D273" i="3"/>
  <c r="D413" i="3"/>
  <c r="D834" i="3"/>
  <c r="D929" i="3"/>
  <c r="D203" i="3"/>
  <c r="D344" i="3"/>
  <c r="D205" i="3"/>
  <c r="D836" i="3"/>
  <c r="D414" i="3"/>
  <c r="D932" i="3"/>
  <c r="D1142" i="3"/>
  <c r="D486" i="3"/>
  <c r="D585" i="3"/>
  <c r="D765" i="3"/>
  <c r="D586" i="3"/>
  <c r="D695" i="3"/>
  <c r="D275" i="3"/>
  <c r="D1045" i="3"/>
  <c r="D346" i="3"/>
  <c r="D933" i="3"/>
  <c r="D1143" i="3"/>
  <c r="D277" i="3"/>
  <c r="D1146" i="3"/>
  <c r="D348" i="3"/>
  <c r="D416" i="3"/>
  <c r="D1147" i="3"/>
  <c r="D767" i="3"/>
  <c r="D589" i="3"/>
  <c r="D1148" i="3"/>
  <c r="D207" i="3"/>
  <c r="D838" i="3"/>
  <c r="D1047" i="3"/>
  <c r="D488" i="3"/>
  <c r="D590" i="3"/>
  <c r="D936" i="3"/>
  <c r="D937" i="3"/>
  <c r="D696" i="3"/>
  <c r="D769" i="3"/>
  <c r="D940" i="3"/>
  <c r="D419" i="3"/>
  <c r="D1151" i="3"/>
  <c r="D279" i="3"/>
  <c r="D490" i="3"/>
  <c r="D593" i="3"/>
  <c r="D1152" i="3"/>
  <c r="D350" i="3"/>
  <c r="D698" i="3"/>
  <c r="D840" i="3"/>
  <c r="D941" i="3"/>
  <c r="D209" i="3"/>
  <c r="D1049" i="3"/>
  <c r="D594" i="3"/>
  <c r="D199" i="3"/>
  <c r="D269" i="3"/>
  <c r="D480" i="3"/>
  <c r="D573" i="3"/>
  <c r="D1132" i="3"/>
  <c r="D481" i="3"/>
  <c r="D1133" i="3"/>
  <c r="D200" i="3"/>
  <c r="D574" i="3"/>
  <c r="D1134" i="3"/>
  <c r="D689" i="3"/>
  <c r="D270" i="3"/>
  <c r="D340" i="3"/>
  <c r="D830" i="3"/>
  <c r="D409" i="3"/>
  <c r="D575" i="3"/>
  <c r="D576" i="3"/>
  <c r="D759" i="3"/>
  <c r="D831" i="3"/>
  <c r="D920" i="3"/>
  <c r="D1039" i="3"/>
  <c r="D341" i="3"/>
  <c r="D410" i="3"/>
  <c r="D690" i="3"/>
  <c r="D921" i="3"/>
  <c r="D1040" i="3"/>
  <c r="D760" i="3"/>
  <c r="D922" i="3"/>
  <c r="D923" i="3"/>
  <c r="D1135" i="3"/>
  <c r="D579" i="3"/>
  <c r="D692" i="3"/>
  <c r="D580" i="3"/>
  <c r="D833" i="3"/>
  <c r="D1137" i="3"/>
  <c r="D202" i="3"/>
  <c r="D1042" i="3"/>
  <c r="D926" i="3"/>
  <c r="D927" i="3"/>
  <c r="D343" i="3"/>
  <c r="D762" i="3"/>
  <c r="D483" i="3"/>
  <c r="D1138" i="3"/>
  <c r="D412" i="3"/>
  <c r="D272" i="3"/>
  <c r="D274" i="3"/>
  <c r="D583" i="3"/>
  <c r="D1044" i="3"/>
  <c r="D204" i="3"/>
  <c r="D835" i="3"/>
  <c r="D1140" i="3"/>
  <c r="D1141" i="3"/>
  <c r="D485" i="3"/>
  <c r="D694" i="3"/>
  <c r="D584" i="3"/>
  <c r="D930" i="3"/>
  <c r="D764" i="3"/>
  <c r="D931" i="3"/>
  <c r="D345" i="3"/>
  <c r="D587" i="3"/>
  <c r="D837" i="3"/>
  <c r="D1144" i="3"/>
  <c r="D415" i="3"/>
  <c r="D276" i="3"/>
  <c r="D487" i="3"/>
  <c r="D1145" i="3"/>
  <c r="D588" i="3"/>
  <c r="D934" i="3"/>
  <c r="D1046" i="3"/>
  <c r="D935" i="3"/>
  <c r="D206" i="3"/>
  <c r="D347" i="3"/>
  <c r="D766" i="3"/>
  <c r="D591" i="3"/>
  <c r="D839" i="3"/>
  <c r="D592" i="3"/>
  <c r="D1048" i="3"/>
  <c r="D489" i="3"/>
  <c r="D938" i="3"/>
  <c r="D1149" i="3"/>
  <c r="D417" i="3"/>
  <c r="D278" i="3"/>
  <c r="D418" i="3"/>
  <c r="D768" i="3"/>
  <c r="D939" i="3"/>
  <c r="D208" i="3"/>
  <c r="D697" i="3"/>
  <c r="D349" i="3"/>
  <c r="D1150" i="3"/>
  <c r="D280" i="3"/>
  <c r="D1050" i="3"/>
  <c r="D420" i="3"/>
  <c r="D1153" i="3"/>
  <c r="D942" i="3"/>
  <c r="D770" i="3"/>
  <c r="D595" i="3"/>
  <c r="D699" i="3"/>
  <c r="D943" i="3"/>
  <c r="D351" i="3"/>
  <c r="D700" i="3"/>
  <c r="D1154" i="3"/>
  <c r="D210" i="3"/>
  <c r="D538" i="3"/>
  <c r="D463" i="3"/>
  <c r="D813" i="3"/>
  <c r="D527" i="3"/>
  <c r="D667" i="3"/>
  <c r="D1087" i="3"/>
  <c r="D807" i="3"/>
  <c r="D457" i="3"/>
  <c r="D528" i="3"/>
  <c r="D529" i="3"/>
  <c r="D1088" i="3"/>
  <c r="D317" i="3"/>
  <c r="D387" i="3"/>
  <c r="D177" i="3"/>
  <c r="D737" i="3"/>
  <c r="D668" i="3"/>
  <c r="D388" i="3"/>
  <c r="D458" i="3"/>
  <c r="D530" i="3"/>
  <c r="D738" i="3"/>
  <c r="D808" i="3"/>
  <c r="D877" i="3"/>
  <c r="D878" i="3"/>
  <c r="D1017" i="3"/>
  <c r="D1089" i="3"/>
  <c r="D178" i="3"/>
  <c r="D247" i="3"/>
  <c r="D1018" i="3"/>
  <c r="D1090" i="3"/>
  <c r="D248" i="3"/>
  <c r="D318" i="3"/>
  <c r="D879" i="3"/>
  <c r="D880" i="3"/>
  <c r="D319" i="3"/>
  <c r="D531" i="3"/>
  <c r="D809" i="3"/>
  <c r="D249" i="3"/>
  <c r="D1091" i="3"/>
  <c r="D739" i="3"/>
  <c r="D881" i="3"/>
  <c r="D1019" i="3"/>
  <c r="D459" i="3"/>
  <c r="D669" i="3"/>
  <c r="D1092" i="3"/>
  <c r="D179" i="3"/>
  <c r="D389" i="3"/>
  <c r="D390" i="3"/>
  <c r="D670" i="3"/>
  <c r="D320" i="3"/>
  <c r="D460" i="3"/>
  <c r="D810" i="3"/>
  <c r="D250" i="3"/>
  <c r="D1093" i="3"/>
  <c r="D532" i="3"/>
  <c r="D1020" i="3"/>
  <c r="D1094" i="3"/>
  <c r="D740" i="3"/>
  <c r="D882" i="3"/>
  <c r="D180" i="3"/>
  <c r="D181" i="3"/>
  <c r="D533" i="3"/>
  <c r="D1095" i="3"/>
  <c r="D391" i="3"/>
  <c r="D534" i="3"/>
  <c r="D883" i="3"/>
  <c r="D251" i="3"/>
  <c r="D461" i="3"/>
  <c r="D811" i="3"/>
  <c r="D321" i="3"/>
  <c r="D671" i="3"/>
  <c r="D1096" i="3"/>
  <c r="D1021" i="3"/>
  <c r="D741" i="3"/>
  <c r="D884" i="3"/>
  <c r="D392" i="3"/>
  <c r="D535" i="3"/>
  <c r="D322" i="3"/>
  <c r="D812" i="3"/>
  <c r="D885" i="3"/>
  <c r="D536" i="3"/>
  <c r="D182" i="3"/>
  <c r="D537" i="3"/>
  <c r="D742" i="3"/>
  <c r="D252" i="3"/>
  <c r="D462" i="3"/>
  <c r="D886" i="3"/>
  <c r="D1097" i="3"/>
  <c r="D1098" i="3"/>
  <c r="D672" i="3"/>
  <c r="D887" i="3"/>
  <c r="D1022" i="3"/>
  <c r="D323" i="3"/>
  <c r="D539" i="3"/>
  <c r="D540" i="3"/>
  <c r="D981" i="3"/>
  <c r="D300" i="3"/>
  <c r="D1193" i="3"/>
  <c r="D509" i="3"/>
  <c r="D789" i="3"/>
  <c r="D860" i="3"/>
  <c r="D634" i="3"/>
  <c r="D720" i="3"/>
  <c r="D229" i="3"/>
  <c r="D440" i="3"/>
  <c r="D982" i="3"/>
  <c r="D1070" i="3"/>
  <c r="D983" i="3"/>
  <c r="D1194" i="3"/>
  <c r="D288" i="3"/>
  <c r="D778" i="3"/>
  <c r="D848" i="3"/>
  <c r="D708" i="3"/>
  <c r="D610" i="3"/>
  <c r="D1169" i="3"/>
  <c r="D958" i="3"/>
  <c r="D1170" i="3"/>
  <c r="D959" i="3"/>
  <c r="D428" i="3"/>
  <c r="D359" i="3"/>
  <c r="D611" i="3"/>
  <c r="D849" i="3"/>
  <c r="D1171" i="3"/>
  <c r="D218" i="3"/>
  <c r="D219" i="3"/>
  <c r="D612" i="3"/>
  <c r="D498" i="3"/>
  <c r="D360" i="3"/>
  <c r="D779" i="3"/>
  <c r="D613" i="3"/>
  <c r="D960" i="3"/>
  <c r="D961" i="3"/>
  <c r="D1058" i="3"/>
  <c r="D1059" i="3"/>
  <c r="D1172" i="3"/>
  <c r="D709" i="3"/>
  <c r="D289" i="3"/>
  <c r="D429" i="3"/>
  <c r="D499" i="3"/>
  <c r="D618" i="3"/>
  <c r="D782" i="3"/>
  <c r="D363" i="3"/>
  <c r="D1062" i="3"/>
  <c r="D966" i="3"/>
  <c r="D1177" i="3"/>
  <c r="D432" i="3"/>
  <c r="D222" i="3"/>
  <c r="D1178" i="3"/>
  <c r="D852" i="3"/>
  <c r="D502" i="3"/>
  <c r="D619" i="3"/>
  <c r="D712" i="3"/>
  <c r="D967" i="3"/>
  <c r="D292" i="3"/>
  <c r="D365" i="3"/>
  <c r="D294" i="3"/>
  <c r="D434" i="3"/>
  <c r="D714" i="3"/>
  <c r="D783" i="3"/>
  <c r="D854" i="3"/>
  <c r="D622" i="3"/>
  <c r="D1181" i="3"/>
  <c r="D1064" i="3"/>
  <c r="D623" i="3"/>
  <c r="D504" i="3"/>
  <c r="D224" i="3"/>
  <c r="D1182" i="3"/>
  <c r="D969" i="3"/>
  <c r="D970" i="3"/>
  <c r="D626" i="3"/>
  <c r="D367" i="3"/>
  <c r="D973" i="3"/>
  <c r="D1066" i="3"/>
  <c r="D856" i="3"/>
  <c r="D296" i="3"/>
  <c r="D785" i="3"/>
  <c r="D1185" i="3"/>
  <c r="D1186" i="3"/>
  <c r="D627" i="3"/>
  <c r="D974" i="3"/>
  <c r="D436" i="3"/>
  <c r="D716" i="3"/>
  <c r="D976" i="3"/>
  <c r="D630" i="3"/>
  <c r="D438" i="3"/>
  <c r="D786" i="3"/>
  <c r="D977" i="3"/>
  <c r="D631" i="3"/>
  <c r="D298" i="3"/>
  <c r="D1068" i="3"/>
  <c r="D1189" i="3"/>
  <c r="D507" i="3"/>
  <c r="D718" i="3"/>
  <c r="D858" i="3"/>
  <c r="D227" i="3"/>
  <c r="D1190" i="3"/>
  <c r="D369" i="3"/>
  <c r="D230" i="3"/>
  <c r="D510" i="3"/>
  <c r="D1195" i="3"/>
  <c r="D231" i="3"/>
  <c r="D635" i="3"/>
  <c r="D1071" i="3"/>
  <c r="D790" i="3"/>
  <c r="D1196" i="3"/>
  <c r="D511" i="3"/>
  <c r="D861" i="3"/>
  <c r="D441" i="3"/>
  <c r="D721" i="3"/>
  <c r="D984" i="3"/>
  <c r="D636" i="3"/>
  <c r="D985" i="3"/>
  <c r="D301" i="3"/>
  <c r="D371" i="3"/>
  <c r="D962" i="3"/>
  <c r="D290" i="3"/>
  <c r="D430" i="3"/>
  <c r="D614" i="3"/>
  <c r="D1060" i="3"/>
  <c r="D615" i="3"/>
  <c r="D710" i="3"/>
  <c r="D500" i="3"/>
  <c r="D711" i="3"/>
  <c r="D850" i="3"/>
  <c r="D1173" i="3"/>
  <c r="D361" i="3"/>
  <c r="D501" i="3"/>
  <c r="D616" i="3"/>
  <c r="D617" i="3"/>
  <c r="D963" i="3"/>
  <c r="D1174" i="3"/>
  <c r="D780" i="3"/>
  <c r="D964" i="3"/>
  <c r="D781" i="3"/>
  <c r="D431" i="3"/>
  <c r="D1175" i="3"/>
  <c r="D362" i="3"/>
  <c r="D220" i="3"/>
  <c r="D221" i="3"/>
  <c r="D291" i="3"/>
  <c r="D851" i="3"/>
  <c r="D965" i="3"/>
  <c r="D1061" i="3"/>
  <c r="D1176" i="3"/>
  <c r="D1179" i="3"/>
  <c r="D433" i="3"/>
  <c r="D620" i="3"/>
  <c r="D968" i="3"/>
  <c r="D713" i="3"/>
  <c r="D1063" i="3"/>
  <c r="D621" i="3"/>
  <c r="D1180" i="3"/>
  <c r="D853" i="3"/>
  <c r="D503" i="3"/>
  <c r="D364" i="3"/>
  <c r="D223" i="3"/>
  <c r="D293" i="3"/>
  <c r="D435" i="3"/>
  <c r="D784" i="3"/>
  <c r="D971" i="3"/>
  <c r="D1183" i="3"/>
  <c r="D1065" i="3"/>
  <c r="D1184" i="3"/>
  <c r="D624" i="3"/>
  <c r="D625" i="3"/>
  <c r="D855" i="3"/>
  <c r="D225" i="3"/>
  <c r="D366" i="3"/>
  <c r="D715" i="3"/>
  <c r="D295" i="3"/>
  <c r="D505" i="3"/>
  <c r="D972" i="3"/>
  <c r="D297" i="3"/>
  <c r="D717" i="3"/>
  <c r="D857" i="3"/>
  <c r="D1187" i="3"/>
  <c r="D628" i="3"/>
  <c r="D1188" i="3"/>
  <c r="D226" i="3"/>
  <c r="D1067" i="3"/>
  <c r="D368" i="3"/>
  <c r="D437" i="3"/>
  <c r="D629" i="3"/>
  <c r="D506" i="3"/>
  <c r="D975" i="3"/>
  <c r="D632" i="3"/>
  <c r="D299" i="3"/>
  <c r="D1191" i="3"/>
  <c r="D1192" i="3"/>
  <c r="D978" i="3"/>
  <c r="D719" i="3"/>
  <c r="D228" i="3"/>
  <c r="D439" i="3"/>
  <c r="D859" i="3"/>
  <c r="D787" i="3"/>
  <c r="D370" i="3"/>
  <c r="D979" i="3"/>
  <c r="D1069" i="3"/>
  <c r="D633" i="3"/>
  <c r="D788" i="3"/>
  <c r="D980" i="3"/>
  <c r="D508" i="3"/>
  <c r="D791" i="3"/>
  <c r="D986" i="3"/>
  <c r="D372" i="3"/>
  <c r="D232" i="3"/>
  <c r="D637" i="3"/>
  <c r="D792" i="3"/>
  <c r="D987" i="3"/>
  <c r="D302" i="3"/>
  <c r="D1072" i="3"/>
  <c r="D1197" i="3"/>
  <c r="D638" i="3"/>
  <c r="D512" i="3"/>
  <c r="D862" i="3"/>
  <c r="D988" i="3"/>
  <c r="D442" i="3"/>
  <c r="D722" i="3"/>
  <c r="D1198" i="3"/>
  <c r="C142" i="3"/>
  <c r="C2" i="3"/>
  <c r="C37" i="3"/>
  <c r="C38" i="3"/>
  <c r="C143" i="3"/>
  <c r="C39" i="3"/>
  <c r="C108" i="3"/>
  <c r="C3" i="3"/>
  <c r="C40" i="3"/>
  <c r="C109" i="3"/>
  <c r="C41" i="3"/>
  <c r="C42" i="3"/>
  <c r="C4" i="3"/>
  <c r="C144" i="3"/>
  <c r="C145" i="3"/>
  <c r="C43" i="3"/>
  <c r="C5" i="3"/>
  <c r="C44" i="3"/>
  <c r="C146" i="3"/>
  <c r="C45" i="3"/>
  <c r="C46" i="3"/>
  <c r="C110" i="3"/>
  <c r="C6" i="3"/>
  <c r="C47" i="3"/>
  <c r="C147" i="3"/>
  <c r="C111" i="3"/>
  <c r="C7" i="3"/>
  <c r="C48" i="3"/>
  <c r="C112" i="3"/>
  <c r="C49" i="3"/>
  <c r="C113" i="3"/>
  <c r="C8" i="3"/>
  <c r="C148" i="3"/>
  <c r="C50" i="3"/>
  <c r="C23" i="3"/>
  <c r="C128" i="3"/>
  <c r="C163" i="3"/>
  <c r="C79" i="3"/>
  <c r="C164" i="3"/>
  <c r="C80" i="3"/>
  <c r="C24" i="3"/>
  <c r="C81" i="3"/>
  <c r="C82" i="3"/>
  <c r="C129" i="3"/>
  <c r="C83" i="3"/>
  <c r="C84" i="3"/>
  <c r="C25" i="3"/>
  <c r="C130" i="3"/>
  <c r="C165" i="3"/>
  <c r="C131" i="3"/>
  <c r="C85" i="3"/>
  <c r="C86" i="3"/>
  <c r="C166" i="3"/>
  <c r="C132" i="3"/>
  <c r="C167" i="3"/>
  <c r="C87" i="3"/>
  <c r="C26" i="3"/>
  <c r="C27" i="3"/>
  <c r="C88" i="3"/>
  <c r="C28" i="3"/>
  <c r="C133" i="3"/>
  <c r="C89" i="3"/>
  <c r="C168" i="3"/>
  <c r="C90" i="3"/>
  <c r="C169" i="3"/>
  <c r="C91" i="3"/>
  <c r="C92" i="3"/>
  <c r="C134" i="3"/>
  <c r="C29" i="3"/>
  <c r="C65" i="3"/>
  <c r="C66" i="3"/>
  <c r="C67" i="3"/>
  <c r="C156" i="3"/>
  <c r="C16" i="3"/>
  <c r="C157" i="3"/>
  <c r="C17" i="3"/>
  <c r="C121" i="3"/>
  <c r="C122" i="3"/>
  <c r="C68" i="3"/>
  <c r="C18" i="3"/>
  <c r="C69" i="3"/>
  <c r="C123" i="3"/>
  <c r="C158" i="3"/>
  <c r="C70" i="3"/>
  <c r="C71" i="3"/>
  <c r="C72" i="3"/>
  <c r="C19" i="3"/>
  <c r="C124" i="3"/>
  <c r="C159" i="3"/>
  <c r="C73" i="3"/>
  <c r="C74" i="3"/>
  <c r="C125" i="3"/>
  <c r="C160" i="3"/>
  <c r="C20" i="3"/>
  <c r="C75" i="3"/>
  <c r="C76" i="3"/>
  <c r="C126" i="3"/>
  <c r="C21" i="3"/>
  <c r="C161" i="3"/>
  <c r="C77" i="3"/>
  <c r="C78" i="3"/>
  <c r="C162" i="3"/>
  <c r="C22" i="3"/>
  <c r="C127" i="3"/>
  <c r="C9" i="3"/>
  <c r="C51" i="3"/>
  <c r="C10" i="3"/>
  <c r="C52" i="3"/>
  <c r="C114" i="3"/>
  <c r="C149" i="3"/>
  <c r="C53" i="3"/>
  <c r="C54" i="3"/>
  <c r="C150" i="3"/>
  <c r="C115" i="3"/>
  <c r="C116" i="3"/>
  <c r="C11" i="3"/>
  <c r="C151" i="3"/>
  <c r="C55" i="3"/>
  <c r="C56" i="3"/>
  <c r="C152" i="3"/>
  <c r="C12" i="3"/>
  <c r="C57" i="3"/>
  <c r="C58" i="3"/>
  <c r="C117" i="3"/>
  <c r="C59" i="3"/>
  <c r="C13" i="3"/>
  <c r="C60" i="3"/>
  <c r="C118" i="3"/>
  <c r="C153" i="3"/>
  <c r="C61" i="3"/>
  <c r="C154" i="3"/>
  <c r="C62" i="3"/>
  <c r="C119" i="3"/>
  <c r="C14" i="3"/>
  <c r="C63" i="3"/>
  <c r="C155" i="3"/>
  <c r="C15" i="3"/>
  <c r="C64" i="3"/>
  <c r="C120" i="3"/>
  <c r="C135" i="3"/>
  <c r="C170" i="3"/>
  <c r="C171" i="3"/>
  <c r="C93" i="3"/>
  <c r="C94" i="3"/>
  <c r="C30" i="3"/>
  <c r="C95" i="3"/>
  <c r="C31" i="3"/>
  <c r="C96" i="3"/>
  <c r="C136" i="3"/>
  <c r="C32" i="3"/>
  <c r="C97" i="3"/>
  <c r="C137" i="3"/>
  <c r="C98" i="3"/>
  <c r="C33" i="3"/>
  <c r="C99" i="3"/>
  <c r="C100" i="3"/>
  <c r="C138" i="3"/>
  <c r="C172" i="3"/>
  <c r="C34" i="3"/>
  <c r="C139" i="3"/>
  <c r="C101" i="3"/>
  <c r="C102" i="3"/>
  <c r="C173" i="3"/>
  <c r="C35" i="3"/>
  <c r="C140" i="3"/>
  <c r="C174" i="3"/>
  <c r="C103" i="3"/>
  <c r="C104" i="3"/>
  <c r="C105" i="3"/>
  <c r="C36" i="3"/>
  <c r="C175" i="3"/>
  <c r="C106" i="3"/>
  <c r="C141" i="3"/>
  <c r="C176" i="3"/>
  <c r="C253" i="3"/>
  <c r="C541" i="3"/>
  <c r="C1099" i="3"/>
  <c r="C254" i="3"/>
  <c r="C888" i="3"/>
  <c r="C1100" i="3"/>
  <c r="C1101" i="3"/>
  <c r="C1102" i="3"/>
  <c r="C324" i="3"/>
  <c r="C889" i="3"/>
  <c r="C183" i="3"/>
  <c r="C814" i="3"/>
  <c r="C815" i="3"/>
  <c r="C1103" i="3"/>
  <c r="C464" i="3"/>
  <c r="C465" i="3"/>
  <c r="C542" i="3"/>
  <c r="C184" i="3"/>
  <c r="C673" i="3"/>
  <c r="C674" i="3"/>
  <c r="C743" i="3"/>
  <c r="C1023" i="3"/>
  <c r="C543" i="3"/>
  <c r="C544" i="3"/>
  <c r="C890" i="3"/>
  <c r="C891" i="3"/>
  <c r="C325" i="3"/>
  <c r="C1024" i="3"/>
  <c r="C393" i="3"/>
  <c r="C744" i="3"/>
  <c r="C394" i="3"/>
  <c r="C545" i="3"/>
  <c r="C675" i="3"/>
  <c r="C745" i="3"/>
  <c r="C326" i="3"/>
  <c r="C255" i="3"/>
  <c r="C546" i="3"/>
  <c r="C395" i="3"/>
  <c r="C1025" i="3"/>
  <c r="C892" i="3"/>
  <c r="C893" i="3"/>
  <c r="C185" i="3"/>
  <c r="C466" i="3"/>
  <c r="C816" i="3"/>
  <c r="C1104" i="3"/>
  <c r="C1105" i="3"/>
  <c r="C746" i="3"/>
  <c r="C547" i="3"/>
  <c r="C467" i="3"/>
  <c r="C1026" i="3"/>
  <c r="C548" i="3"/>
  <c r="C894" i="3"/>
  <c r="C676" i="3"/>
  <c r="C256" i="3"/>
  <c r="C396" i="3"/>
  <c r="C817" i="3"/>
  <c r="C895" i="3"/>
  <c r="C186" i="3"/>
  <c r="C327" i="3"/>
  <c r="C187" i="3"/>
  <c r="C818" i="3"/>
  <c r="C397" i="3"/>
  <c r="C896" i="3"/>
  <c r="C1106" i="3"/>
  <c r="C468" i="3"/>
  <c r="C549" i="3"/>
  <c r="C747" i="3"/>
  <c r="C550" i="3"/>
  <c r="C677" i="3"/>
  <c r="C257" i="3"/>
  <c r="C1027" i="3"/>
  <c r="C328" i="3"/>
  <c r="C897" i="3"/>
  <c r="C1107" i="3"/>
  <c r="C258" i="3"/>
  <c r="C1108" i="3"/>
  <c r="C329" i="3"/>
  <c r="C398" i="3"/>
  <c r="C1109" i="3"/>
  <c r="C748" i="3"/>
  <c r="C551" i="3"/>
  <c r="C1110" i="3"/>
  <c r="C188" i="3"/>
  <c r="C819" i="3"/>
  <c r="C1028" i="3"/>
  <c r="C469" i="3"/>
  <c r="C552" i="3"/>
  <c r="C898" i="3"/>
  <c r="C899" i="3"/>
  <c r="C678" i="3"/>
  <c r="C749" i="3"/>
  <c r="C900" i="3"/>
  <c r="C399" i="3"/>
  <c r="C1111" i="3"/>
  <c r="C259" i="3"/>
  <c r="C470" i="3"/>
  <c r="C553" i="3"/>
  <c r="C1112" i="3"/>
  <c r="C330" i="3"/>
  <c r="C679" i="3"/>
  <c r="C820" i="3"/>
  <c r="C901" i="3"/>
  <c r="C189" i="3"/>
  <c r="C1029" i="3"/>
  <c r="C554" i="3"/>
  <c r="C233" i="3"/>
  <c r="C303" i="3"/>
  <c r="C513" i="3"/>
  <c r="C639" i="3"/>
  <c r="C1199" i="3"/>
  <c r="C514" i="3"/>
  <c r="C1200" i="3"/>
  <c r="C234" i="3"/>
  <c r="C640" i="3"/>
  <c r="C1201" i="3"/>
  <c r="C723" i="3"/>
  <c r="C304" i="3"/>
  <c r="C373" i="3"/>
  <c r="C863" i="3"/>
  <c r="C443" i="3"/>
  <c r="C641" i="3"/>
  <c r="C642" i="3"/>
  <c r="C793" i="3"/>
  <c r="C864" i="3"/>
  <c r="C989" i="3"/>
  <c r="C1073" i="3"/>
  <c r="C374" i="3"/>
  <c r="C444" i="3"/>
  <c r="C724" i="3"/>
  <c r="C990" i="3"/>
  <c r="C1074" i="3"/>
  <c r="C794" i="3"/>
  <c r="C991" i="3"/>
  <c r="C992" i="3"/>
  <c r="C1202" i="3"/>
  <c r="C643" i="3"/>
  <c r="C725" i="3"/>
  <c r="C644" i="3"/>
  <c r="C865" i="3"/>
  <c r="C1203" i="3"/>
  <c r="C235" i="3"/>
  <c r="C1075" i="3"/>
  <c r="C993" i="3"/>
  <c r="C994" i="3"/>
  <c r="C375" i="3"/>
  <c r="C795" i="3"/>
  <c r="C515" i="3"/>
  <c r="C1204" i="3"/>
  <c r="C445" i="3"/>
  <c r="C305" i="3"/>
  <c r="C306" i="3"/>
  <c r="C645" i="3"/>
  <c r="C1076" i="3"/>
  <c r="C236" i="3"/>
  <c r="C866" i="3"/>
  <c r="C1205" i="3"/>
  <c r="C1206" i="3"/>
  <c r="C516" i="3"/>
  <c r="C726" i="3"/>
  <c r="C646" i="3"/>
  <c r="C995" i="3"/>
  <c r="C796" i="3"/>
  <c r="C996" i="3"/>
  <c r="C376" i="3"/>
  <c r="C647" i="3"/>
  <c r="C867" i="3"/>
  <c r="C1207" i="3"/>
  <c r="C446" i="3"/>
  <c r="C307" i="3"/>
  <c r="C517" i="3"/>
  <c r="C1208" i="3"/>
  <c r="C648" i="3"/>
  <c r="C997" i="3"/>
  <c r="C1077" i="3"/>
  <c r="C998" i="3"/>
  <c r="C237" i="3"/>
  <c r="C377" i="3"/>
  <c r="C797" i="3"/>
  <c r="C649" i="3"/>
  <c r="C868" i="3"/>
  <c r="C650" i="3"/>
  <c r="C1078" i="3"/>
  <c r="C518" i="3"/>
  <c r="C999" i="3"/>
  <c r="C1209" i="3"/>
  <c r="C447" i="3"/>
  <c r="C308" i="3"/>
  <c r="C448" i="3"/>
  <c r="C798" i="3"/>
  <c r="C1000" i="3"/>
  <c r="C238" i="3"/>
  <c r="C727" i="3"/>
  <c r="C378" i="3"/>
  <c r="C1210" i="3"/>
  <c r="C309" i="3"/>
  <c r="C1079" i="3"/>
  <c r="C449" i="3"/>
  <c r="C1211" i="3"/>
  <c r="C1001" i="3"/>
  <c r="C799" i="3"/>
  <c r="C651" i="3"/>
  <c r="C728" i="3"/>
  <c r="C1002" i="3"/>
  <c r="C379" i="3"/>
  <c r="C729" i="3"/>
  <c r="C1212" i="3"/>
  <c r="C239" i="3"/>
  <c r="C652" i="3"/>
  <c r="C519" i="3"/>
  <c r="C869" i="3"/>
  <c r="C596" i="3"/>
  <c r="C701" i="3"/>
  <c r="C1155" i="3"/>
  <c r="C841" i="3"/>
  <c r="C491" i="3"/>
  <c r="C597" i="3"/>
  <c r="C598" i="3"/>
  <c r="C1156" i="3"/>
  <c r="C352" i="3"/>
  <c r="C421" i="3"/>
  <c r="C211" i="3"/>
  <c r="C771" i="3"/>
  <c r="C702" i="3"/>
  <c r="C422" i="3"/>
  <c r="C492" i="3"/>
  <c r="C599" i="3"/>
  <c r="C772" i="3"/>
  <c r="C842" i="3"/>
  <c r="C944" i="3"/>
  <c r="C945" i="3"/>
  <c r="C1051" i="3"/>
  <c r="C1157" i="3"/>
  <c r="C212" i="3"/>
  <c r="C281" i="3"/>
  <c r="C1052" i="3"/>
  <c r="C1158" i="3"/>
  <c r="C282" i="3"/>
  <c r="C353" i="3"/>
  <c r="C946" i="3"/>
  <c r="C947" i="3"/>
  <c r="C354" i="3"/>
  <c r="C600" i="3"/>
  <c r="C843" i="3"/>
  <c r="C283" i="3"/>
  <c r="C1159" i="3"/>
  <c r="C773" i="3"/>
  <c r="C948" i="3"/>
  <c r="C1053" i="3"/>
  <c r="C493" i="3"/>
  <c r="C703" i="3"/>
  <c r="C1160" i="3"/>
  <c r="C213" i="3"/>
  <c r="C423" i="3"/>
  <c r="C424" i="3"/>
  <c r="C704" i="3"/>
  <c r="C355" i="3"/>
  <c r="C494" i="3"/>
  <c r="C844" i="3"/>
  <c r="C284" i="3"/>
  <c r="C1161" i="3"/>
  <c r="C601" i="3"/>
  <c r="C1054" i="3"/>
  <c r="C1162" i="3"/>
  <c r="C774" i="3"/>
  <c r="C949" i="3"/>
  <c r="C214" i="3"/>
  <c r="C215" i="3"/>
  <c r="C602" i="3"/>
  <c r="C1163" i="3"/>
  <c r="C425" i="3"/>
  <c r="C603" i="3"/>
  <c r="C950" i="3"/>
  <c r="C285" i="3"/>
  <c r="C495" i="3"/>
  <c r="C845" i="3"/>
  <c r="C356" i="3"/>
  <c r="C705" i="3"/>
  <c r="C1164" i="3"/>
  <c r="C1055" i="3"/>
  <c r="C775" i="3"/>
  <c r="C951" i="3"/>
  <c r="C426" i="3"/>
  <c r="C604" i="3"/>
  <c r="C357" i="3"/>
  <c r="C846" i="3"/>
  <c r="C952" i="3"/>
  <c r="C605" i="3"/>
  <c r="C216" i="3"/>
  <c r="C606" i="3"/>
  <c r="C776" i="3"/>
  <c r="C286" i="3"/>
  <c r="C496" i="3"/>
  <c r="C953" i="3"/>
  <c r="C1165" i="3"/>
  <c r="C1166" i="3"/>
  <c r="C706" i="3"/>
  <c r="C954" i="3"/>
  <c r="C1056" i="3"/>
  <c r="C358" i="3"/>
  <c r="C607" i="3"/>
  <c r="C608" i="3"/>
  <c r="C955" i="3"/>
  <c r="C287" i="3"/>
  <c r="C1167" i="3"/>
  <c r="C497" i="3"/>
  <c r="C777" i="3"/>
  <c r="C847" i="3"/>
  <c r="C609" i="3"/>
  <c r="C707" i="3"/>
  <c r="C217" i="3"/>
  <c r="C427" i="3"/>
  <c r="C956" i="3"/>
  <c r="C1057" i="3"/>
  <c r="C957" i="3"/>
  <c r="C1168" i="3"/>
  <c r="C260" i="3"/>
  <c r="C750" i="3"/>
  <c r="C821" i="3"/>
  <c r="C680" i="3"/>
  <c r="C555" i="3"/>
  <c r="C1113" i="3"/>
  <c r="C902" i="3"/>
  <c r="C1114" i="3"/>
  <c r="C903" i="3"/>
  <c r="C400" i="3"/>
  <c r="C331" i="3"/>
  <c r="C556" i="3"/>
  <c r="C822" i="3"/>
  <c r="C1115" i="3"/>
  <c r="C190" i="3"/>
  <c r="C191" i="3"/>
  <c r="C557" i="3"/>
  <c r="C471" i="3"/>
  <c r="C332" i="3"/>
  <c r="C751" i="3"/>
  <c r="C558" i="3"/>
  <c r="C904" i="3"/>
  <c r="C905" i="3"/>
  <c r="C1030" i="3"/>
  <c r="C1031" i="3"/>
  <c r="C1116" i="3"/>
  <c r="C681" i="3"/>
  <c r="C261" i="3"/>
  <c r="C401" i="3"/>
  <c r="C472" i="3"/>
  <c r="C559" i="3"/>
  <c r="C752" i="3"/>
  <c r="C333" i="3"/>
  <c r="C1032" i="3"/>
  <c r="C906" i="3"/>
  <c r="C1117" i="3"/>
  <c r="C402" i="3"/>
  <c r="C192" i="3"/>
  <c r="C1118" i="3"/>
  <c r="C823" i="3"/>
  <c r="C473" i="3"/>
  <c r="C560" i="3"/>
  <c r="C682" i="3"/>
  <c r="C907" i="3"/>
  <c r="C262" i="3"/>
  <c r="C334" i="3"/>
  <c r="C263" i="3"/>
  <c r="C403" i="3"/>
  <c r="C683" i="3"/>
  <c r="C753" i="3"/>
  <c r="C824" i="3"/>
  <c r="C561" i="3"/>
  <c r="C1119" i="3"/>
  <c r="C1033" i="3"/>
  <c r="C562" i="3"/>
  <c r="C474" i="3"/>
  <c r="C193" i="3"/>
  <c r="C1120" i="3"/>
  <c r="C908" i="3"/>
  <c r="C909" i="3"/>
  <c r="C563" i="3"/>
  <c r="C335" i="3"/>
  <c r="C910" i="3"/>
  <c r="C1034" i="3"/>
  <c r="C825" i="3"/>
  <c r="C264" i="3"/>
  <c r="C754" i="3"/>
  <c r="C1121" i="3"/>
  <c r="C1122" i="3"/>
  <c r="C564" i="3"/>
  <c r="C911" i="3"/>
  <c r="C404" i="3"/>
  <c r="C684" i="3"/>
  <c r="C912" i="3"/>
  <c r="C565" i="3"/>
  <c r="C405" i="3"/>
  <c r="C755" i="3"/>
  <c r="C913" i="3"/>
  <c r="C566" i="3"/>
  <c r="C265" i="3"/>
  <c r="C1035" i="3"/>
  <c r="C1123" i="3"/>
  <c r="C475" i="3"/>
  <c r="C685" i="3"/>
  <c r="C826" i="3"/>
  <c r="C194" i="3"/>
  <c r="C1124" i="3"/>
  <c r="C336" i="3"/>
  <c r="C195" i="3"/>
  <c r="C476" i="3"/>
  <c r="C1125" i="3"/>
  <c r="C196" i="3"/>
  <c r="C567" i="3"/>
  <c r="C1036" i="3"/>
  <c r="C756" i="3"/>
  <c r="C1126" i="3"/>
  <c r="C477" i="3"/>
  <c r="C827" i="3"/>
  <c r="C406" i="3"/>
  <c r="C686" i="3"/>
  <c r="C914" i="3"/>
  <c r="C568" i="3"/>
  <c r="C915" i="3"/>
  <c r="C266" i="3"/>
  <c r="C337" i="3"/>
  <c r="C1003" i="3"/>
  <c r="C310" i="3"/>
  <c r="C450" i="3"/>
  <c r="C653" i="3"/>
  <c r="C1080" i="3"/>
  <c r="C654" i="3"/>
  <c r="C730" i="3"/>
  <c r="C520" i="3"/>
  <c r="C731" i="3"/>
  <c r="C870" i="3"/>
  <c r="C1213" i="3"/>
  <c r="C380" i="3"/>
  <c r="C521" i="3"/>
  <c r="C655" i="3"/>
  <c r="C656" i="3"/>
  <c r="C1004" i="3"/>
  <c r="C1214" i="3"/>
  <c r="C800" i="3"/>
  <c r="C1005" i="3"/>
  <c r="C801" i="3"/>
  <c r="C451" i="3"/>
  <c r="C1215" i="3"/>
  <c r="C381" i="3"/>
  <c r="C240" i="3"/>
  <c r="C241" i="3"/>
  <c r="C311" i="3"/>
  <c r="C871" i="3"/>
  <c r="C1006" i="3"/>
  <c r="C1081" i="3"/>
  <c r="C1216" i="3"/>
  <c r="C1217" i="3"/>
  <c r="C452" i="3"/>
  <c r="C657" i="3"/>
  <c r="C1007" i="3"/>
  <c r="C732" i="3"/>
  <c r="C1082" i="3"/>
  <c r="C658" i="3"/>
  <c r="C1218" i="3"/>
  <c r="C872" i="3"/>
  <c r="C522" i="3"/>
  <c r="C382" i="3"/>
  <c r="C242" i="3"/>
  <c r="C312" i="3"/>
  <c r="C453" i="3"/>
  <c r="C802" i="3"/>
  <c r="C1008" i="3"/>
  <c r="C1219" i="3"/>
  <c r="C1083" i="3"/>
  <c r="C1220" i="3"/>
  <c r="C659" i="3"/>
  <c r="C660" i="3"/>
  <c r="C873" i="3"/>
  <c r="C243" i="3"/>
  <c r="C383" i="3"/>
  <c r="C733" i="3"/>
  <c r="C313" i="3"/>
  <c r="C523" i="3"/>
  <c r="C1009" i="3"/>
  <c r="C314" i="3"/>
  <c r="C734" i="3"/>
  <c r="C874" i="3"/>
  <c r="C1221" i="3"/>
  <c r="C661" i="3"/>
  <c r="C1222" i="3"/>
  <c r="C244" i="3"/>
  <c r="C1084" i="3"/>
  <c r="C384" i="3"/>
  <c r="C454" i="3"/>
  <c r="C662" i="3"/>
  <c r="C524" i="3"/>
  <c r="C1010" i="3"/>
  <c r="C663" i="3"/>
  <c r="C315" i="3"/>
  <c r="C1223" i="3"/>
  <c r="C1224" i="3"/>
  <c r="C1011" i="3"/>
  <c r="C735" i="3"/>
  <c r="C245" i="3"/>
  <c r="C455" i="3"/>
  <c r="C875" i="3"/>
  <c r="C803" i="3"/>
  <c r="C385" i="3"/>
  <c r="C1012" i="3"/>
  <c r="C1085" i="3"/>
  <c r="C664" i="3"/>
  <c r="C804" i="3"/>
  <c r="C1013" i="3"/>
  <c r="C525" i="3"/>
  <c r="C805" i="3"/>
  <c r="C1014" i="3"/>
  <c r="C386" i="3"/>
  <c r="C246" i="3"/>
  <c r="C665" i="3"/>
  <c r="C806" i="3"/>
  <c r="C1015" i="3"/>
  <c r="C316" i="3"/>
  <c r="C1086" i="3"/>
  <c r="C1225" i="3"/>
  <c r="C666" i="3"/>
  <c r="C526" i="3"/>
  <c r="C876" i="3"/>
  <c r="C1016" i="3"/>
  <c r="C456" i="3"/>
  <c r="C736" i="3"/>
  <c r="C1226" i="3"/>
  <c r="C267" i="3"/>
  <c r="C569" i="3"/>
  <c r="C1127" i="3"/>
  <c r="C268" i="3"/>
  <c r="C916" i="3"/>
  <c r="C1128" i="3"/>
  <c r="C1129" i="3"/>
  <c r="C1130" i="3"/>
  <c r="C338" i="3"/>
  <c r="C917" i="3"/>
  <c r="C197" i="3"/>
  <c r="C828" i="3"/>
  <c r="C829" i="3"/>
  <c r="C1131" i="3"/>
  <c r="C478" i="3"/>
  <c r="C479" i="3"/>
  <c r="C570" i="3"/>
  <c r="C198" i="3"/>
  <c r="C687" i="3"/>
  <c r="C688" i="3"/>
  <c r="C757" i="3"/>
  <c r="C1037" i="3"/>
  <c r="C571" i="3"/>
  <c r="C572" i="3"/>
  <c r="C918" i="3"/>
  <c r="C919" i="3"/>
  <c r="C339" i="3"/>
  <c r="C1038" i="3"/>
  <c r="C407" i="3"/>
  <c r="C758" i="3"/>
  <c r="C408" i="3"/>
  <c r="C577" i="3"/>
  <c r="C691" i="3"/>
  <c r="C761" i="3"/>
  <c r="C342" i="3"/>
  <c r="C271" i="3"/>
  <c r="C578" i="3"/>
  <c r="C411" i="3"/>
  <c r="C1041" i="3"/>
  <c r="C924" i="3"/>
  <c r="C925" i="3"/>
  <c r="C201" i="3"/>
  <c r="C482" i="3"/>
  <c r="C832" i="3"/>
  <c r="C1136" i="3"/>
  <c r="C1139" i="3"/>
  <c r="C763" i="3"/>
  <c r="C581" i="3"/>
  <c r="C484" i="3"/>
  <c r="C1043" i="3"/>
  <c r="C582" i="3"/>
  <c r="C928" i="3"/>
  <c r="C693" i="3"/>
  <c r="C273" i="3"/>
  <c r="C413" i="3"/>
  <c r="C834" i="3"/>
  <c r="C929" i="3"/>
  <c r="C203" i="3"/>
  <c r="C344" i="3"/>
  <c r="C205" i="3"/>
  <c r="C836" i="3"/>
  <c r="C414" i="3"/>
  <c r="C932" i="3"/>
  <c r="C1142" i="3"/>
  <c r="C486" i="3"/>
  <c r="C585" i="3"/>
  <c r="C765" i="3"/>
  <c r="C586" i="3"/>
  <c r="C695" i="3"/>
  <c r="C275" i="3"/>
  <c r="C1045" i="3"/>
  <c r="C346" i="3"/>
  <c r="C933" i="3"/>
  <c r="C1143" i="3"/>
  <c r="C277" i="3"/>
  <c r="C1146" i="3"/>
  <c r="C348" i="3"/>
  <c r="C416" i="3"/>
  <c r="C1147" i="3"/>
  <c r="C767" i="3"/>
  <c r="C589" i="3"/>
  <c r="C1148" i="3"/>
  <c r="C207" i="3"/>
  <c r="C838" i="3"/>
  <c r="C1047" i="3"/>
  <c r="C488" i="3"/>
  <c r="C590" i="3"/>
  <c r="C936" i="3"/>
  <c r="C937" i="3"/>
  <c r="C696" i="3"/>
  <c r="C769" i="3"/>
  <c r="C940" i="3"/>
  <c r="C419" i="3"/>
  <c r="C1151" i="3"/>
  <c r="C279" i="3"/>
  <c r="C490" i="3"/>
  <c r="C593" i="3"/>
  <c r="C1152" i="3"/>
  <c r="C350" i="3"/>
  <c r="C698" i="3"/>
  <c r="C840" i="3"/>
  <c r="C941" i="3"/>
  <c r="C209" i="3"/>
  <c r="C1049" i="3"/>
  <c r="C594" i="3"/>
  <c r="C199" i="3"/>
  <c r="C269" i="3"/>
  <c r="C480" i="3"/>
  <c r="C573" i="3"/>
  <c r="C1132" i="3"/>
  <c r="C481" i="3"/>
  <c r="C1133" i="3"/>
  <c r="C200" i="3"/>
  <c r="C574" i="3"/>
  <c r="C1134" i="3"/>
  <c r="C689" i="3"/>
  <c r="C270" i="3"/>
  <c r="C340" i="3"/>
  <c r="C830" i="3"/>
  <c r="C409" i="3"/>
  <c r="C575" i="3"/>
  <c r="C576" i="3"/>
  <c r="C759" i="3"/>
  <c r="C831" i="3"/>
  <c r="C920" i="3"/>
  <c r="C1039" i="3"/>
  <c r="C341" i="3"/>
  <c r="C410" i="3"/>
  <c r="C690" i="3"/>
  <c r="C921" i="3"/>
  <c r="C1040" i="3"/>
  <c r="C760" i="3"/>
  <c r="C922" i="3"/>
  <c r="C923" i="3"/>
  <c r="C1135" i="3"/>
  <c r="C579" i="3"/>
  <c r="C692" i="3"/>
  <c r="C580" i="3"/>
  <c r="C833" i="3"/>
  <c r="C1137" i="3"/>
  <c r="C202" i="3"/>
  <c r="C1042" i="3"/>
  <c r="C926" i="3"/>
  <c r="C927" i="3"/>
  <c r="C343" i="3"/>
  <c r="C762" i="3"/>
  <c r="C483" i="3"/>
  <c r="C1138" i="3"/>
  <c r="C412" i="3"/>
  <c r="C272" i="3"/>
  <c r="C274" i="3"/>
  <c r="C583" i="3"/>
  <c r="C1044" i="3"/>
  <c r="C204" i="3"/>
  <c r="C835" i="3"/>
  <c r="C1140" i="3"/>
  <c r="C1141" i="3"/>
  <c r="C485" i="3"/>
  <c r="C694" i="3"/>
  <c r="C584" i="3"/>
  <c r="C930" i="3"/>
  <c r="C764" i="3"/>
  <c r="C931" i="3"/>
  <c r="C345" i="3"/>
  <c r="C587" i="3"/>
  <c r="C837" i="3"/>
  <c r="C1144" i="3"/>
  <c r="C415" i="3"/>
  <c r="C276" i="3"/>
  <c r="C487" i="3"/>
  <c r="C1145" i="3"/>
  <c r="C588" i="3"/>
  <c r="C934" i="3"/>
  <c r="C1046" i="3"/>
  <c r="C935" i="3"/>
  <c r="C206" i="3"/>
  <c r="C347" i="3"/>
  <c r="C766" i="3"/>
  <c r="C591" i="3"/>
  <c r="C839" i="3"/>
  <c r="C592" i="3"/>
  <c r="C1048" i="3"/>
  <c r="C489" i="3"/>
  <c r="C938" i="3"/>
  <c r="C1149" i="3"/>
  <c r="C417" i="3"/>
  <c r="C278" i="3"/>
  <c r="C418" i="3"/>
  <c r="C768" i="3"/>
  <c r="C939" i="3"/>
  <c r="C208" i="3"/>
  <c r="C697" i="3"/>
  <c r="C349" i="3"/>
  <c r="C1150" i="3"/>
  <c r="C280" i="3"/>
  <c r="C1050" i="3"/>
  <c r="C420" i="3"/>
  <c r="C1153" i="3"/>
  <c r="C942" i="3"/>
  <c r="C770" i="3"/>
  <c r="C595" i="3"/>
  <c r="C699" i="3"/>
  <c r="C943" i="3"/>
  <c r="C351" i="3"/>
  <c r="C700" i="3"/>
  <c r="C1154" i="3"/>
  <c r="C210" i="3"/>
  <c r="C538" i="3"/>
  <c r="C463" i="3"/>
  <c r="C813" i="3"/>
  <c r="C527" i="3"/>
  <c r="C667" i="3"/>
  <c r="C1087" i="3"/>
  <c r="C807" i="3"/>
  <c r="C457" i="3"/>
  <c r="C528" i="3"/>
  <c r="C529" i="3"/>
  <c r="C1088" i="3"/>
  <c r="C317" i="3"/>
  <c r="C387" i="3"/>
  <c r="C177" i="3"/>
  <c r="C737" i="3"/>
  <c r="C668" i="3"/>
  <c r="C388" i="3"/>
  <c r="C458" i="3"/>
  <c r="C530" i="3"/>
  <c r="C738" i="3"/>
  <c r="C808" i="3"/>
  <c r="C877" i="3"/>
  <c r="C878" i="3"/>
  <c r="C1017" i="3"/>
  <c r="C1089" i="3"/>
  <c r="C178" i="3"/>
  <c r="C247" i="3"/>
  <c r="C1018" i="3"/>
  <c r="C1090" i="3"/>
  <c r="C248" i="3"/>
  <c r="C318" i="3"/>
  <c r="C879" i="3"/>
  <c r="C880" i="3"/>
  <c r="C319" i="3"/>
  <c r="C531" i="3"/>
  <c r="C809" i="3"/>
  <c r="C249" i="3"/>
  <c r="C1091" i="3"/>
  <c r="C739" i="3"/>
  <c r="C881" i="3"/>
  <c r="C1019" i="3"/>
  <c r="C459" i="3"/>
  <c r="C669" i="3"/>
  <c r="C1092" i="3"/>
  <c r="C179" i="3"/>
  <c r="C389" i="3"/>
  <c r="C390" i="3"/>
  <c r="C670" i="3"/>
  <c r="C320" i="3"/>
  <c r="C460" i="3"/>
  <c r="C810" i="3"/>
  <c r="C250" i="3"/>
  <c r="C1093" i="3"/>
  <c r="C532" i="3"/>
  <c r="C1020" i="3"/>
  <c r="C1094" i="3"/>
  <c r="C740" i="3"/>
  <c r="C882" i="3"/>
  <c r="C180" i="3"/>
  <c r="C181" i="3"/>
  <c r="C533" i="3"/>
  <c r="C1095" i="3"/>
  <c r="C391" i="3"/>
  <c r="C534" i="3"/>
  <c r="C883" i="3"/>
  <c r="C251" i="3"/>
  <c r="C461" i="3"/>
  <c r="C811" i="3"/>
  <c r="C321" i="3"/>
  <c r="C671" i="3"/>
  <c r="C1096" i="3"/>
  <c r="C1021" i="3"/>
  <c r="C741" i="3"/>
  <c r="C884" i="3"/>
  <c r="C392" i="3"/>
  <c r="C535" i="3"/>
  <c r="C322" i="3"/>
  <c r="C812" i="3"/>
  <c r="C885" i="3"/>
  <c r="C536" i="3"/>
  <c r="C182" i="3"/>
  <c r="C537" i="3"/>
  <c r="C742" i="3"/>
  <c r="C252" i="3"/>
  <c r="C462" i="3"/>
  <c r="C886" i="3"/>
  <c r="C1097" i="3"/>
  <c r="C1098" i="3"/>
  <c r="C672" i="3"/>
  <c r="C887" i="3"/>
  <c r="C1022" i="3"/>
  <c r="C323" i="3"/>
  <c r="C539" i="3"/>
  <c r="C540" i="3"/>
  <c r="C981" i="3"/>
  <c r="C300" i="3"/>
  <c r="C1193" i="3"/>
  <c r="C509" i="3"/>
  <c r="C789" i="3"/>
  <c r="C860" i="3"/>
  <c r="C634" i="3"/>
  <c r="C720" i="3"/>
  <c r="C229" i="3"/>
  <c r="C440" i="3"/>
  <c r="C982" i="3"/>
  <c r="C1070" i="3"/>
  <c r="C983" i="3"/>
  <c r="C1194" i="3"/>
  <c r="C288" i="3"/>
  <c r="C778" i="3"/>
  <c r="C848" i="3"/>
  <c r="C708" i="3"/>
  <c r="C610" i="3"/>
  <c r="C1169" i="3"/>
  <c r="C958" i="3"/>
  <c r="C1170" i="3"/>
  <c r="C959" i="3"/>
  <c r="C428" i="3"/>
  <c r="C359" i="3"/>
  <c r="C611" i="3"/>
  <c r="C849" i="3"/>
  <c r="C1171" i="3"/>
  <c r="C218" i="3"/>
  <c r="C219" i="3"/>
  <c r="C612" i="3"/>
  <c r="C498" i="3"/>
  <c r="C360" i="3"/>
  <c r="C779" i="3"/>
  <c r="C613" i="3"/>
  <c r="C960" i="3"/>
  <c r="C961" i="3"/>
  <c r="C1058" i="3"/>
  <c r="C1059" i="3"/>
  <c r="C1172" i="3"/>
  <c r="C709" i="3"/>
  <c r="C289" i="3"/>
  <c r="C429" i="3"/>
  <c r="C499" i="3"/>
  <c r="C618" i="3"/>
  <c r="C782" i="3"/>
  <c r="C363" i="3"/>
  <c r="C1062" i="3"/>
  <c r="C966" i="3"/>
  <c r="C1177" i="3"/>
  <c r="C432" i="3"/>
  <c r="C222" i="3"/>
  <c r="C1178" i="3"/>
  <c r="C852" i="3"/>
  <c r="C502" i="3"/>
  <c r="C619" i="3"/>
  <c r="C712" i="3"/>
  <c r="C967" i="3"/>
  <c r="C292" i="3"/>
  <c r="C365" i="3"/>
  <c r="C294" i="3"/>
  <c r="C434" i="3"/>
  <c r="C714" i="3"/>
  <c r="C783" i="3"/>
  <c r="C854" i="3"/>
  <c r="C622" i="3"/>
  <c r="C1181" i="3"/>
  <c r="C1064" i="3"/>
  <c r="C623" i="3"/>
  <c r="C504" i="3"/>
  <c r="C224" i="3"/>
  <c r="C1182" i="3"/>
  <c r="C969" i="3"/>
  <c r="C970" i="3"/>
  <c r="C626" i="3"/>
  <c r="C367" i="3"/>
  <c r="C973" i="3"/>
  <c r="C1066" i="3"/>
  <c r="C856" i="3"/>
  <c r="C296" i="3"/>
  <c r="C785" i="3"/>
  <c r="C1185" i="3"/>
  <c r="C1186" i="3"/>
  <c r="C627" i="3"/>
  <c r="C974" i="3"/>
  <c r="C436" i="3"/>
  <c r="C716" i="3"/>
  <c r="C976" i="3"/>
  <c r="C630" i="3"/>
  <c r="C438" i="3"/>
  <c r="C786" i="3"/>
  <c r="C977" i="3"/>
  <c r="C631" i="3"/>
  <c r="C298" i="3"/>
  <c r="C1068" i="3"/>
  <c r="C1189" i="3"/>
  <c r="C507" i="3"/>
  <c r="C718" i="3"/>
  <c r="C858" i="3"/>
  <c r="C227" i="3"/>
  <c r="C1190" i="3"/>
  <c r="C369" i="3"/>
  <c r="C230" i="3"/>
  <c r="C510" i="3"/>
  <c r="C1195" i="3"/>
  <c r="C231" i="3"/>
  <c r="C635" i="3"/>
  <c r="C1071" i="3"/>
  <c r="C790" i="3"/>
  <c r="C1196" i="3"/>
  <c r="C511" i="3"/>
  <c r="C861" i="3"/>
  <c r="C441" i="3"/>
  <c r="C721" i="3"/>
  <c r="C984" i="3"/>
  <c r="C636" i="3"/>
  <c r="C985" i="3"/>
  <c r="C301" i="3"/>
  <c r="C371" i="3"/>
  <c r="C962" i="3"/>
  <c r="C290" i="3"/>
  <c r="C430" i="3"/>
  <c r="C614" i="3"/>
  <c r="C1060" i="3"/>
  <c r="C615" i="3"/>
  <c r="C710" i="3"/>
  <c r="C500" i="3"/>
  <c r="C711" i="3"/>
  <c r="C850" i="3"/>
  <c r="C1173" i="3"/>
  <c r="C361" i="3"/>
  <c r="C501" i="3"/>
  <c r="C616" i="3"/>
  <c r="C617" i="3"/>
  <c r="C963" i="3"/>
  <c r="C1174" i="3"/>
  <c r="C780" i="3"/>
  <c r="C964" i="3"/>
  <c r="C781" i="3"/>
  <c r="C431" i="3"/>
  <c r="C1175" i="3"/>
  <c r="C362" i="3"/>
  <c r="C220" i="3"/>
  <c r="C221" i="3"/>
  <c r="C291" i="3"/>
  <c r="C851" i="3"/>
  <c r="C965" i="3"/>
  <c r="C1061" i="3"/>
  <c r="C1176" i="3"/>
  <c r="C1179" i="3"/>
  <c r="C433" i="3"/>
  <c r="C620" i="3"/>
  <c r="C968" i="3"/>
  <c r="C713" i="3"/>
  <c r="C1063" i="3"/>
  <c r="C621" i="3"/>
  <c r="C1180" i="3"/>
  <c r="C853" i="3"/>
  <c r="C503" i="3"/>
  <c r="C364" i="3"/>
  <c r="C223" i="3"/>
  <c r="C293" i="3"/>
  <c r="C435" i="3"/>
  <c r="C784" i="3"/>
  <c r="C971" i="3"/>
  <c r="C1183" i="3"/>
  <c r="C1065" i="3"/>
  <c r="C1184" i="3"/>
  <c r="C624" i="3"/>
  <c r="C625" i="3"/>
  <c r="C855" i="3"/>
  <c r="C225" i="3"/>
  <c r="C366" i="3"/>
  <c r="C715" i="3"/>
  <c r="C295" i="3"/>
  <c r="C505" i="3"/>
  <c r="C972" i="3"/>
  <c r="C297" i="3"/>
  <c r="C717" i="3"/>
  <c r="C857" i="3"/>
  <c r="C1187" i="3"/>
  <c r="C628" i="3"/>
  <c r="C1188" i="3"/>
  <c r="C226" i="3"/>
  <c r="C1067" i="3"/>
  <c r="C368" i="3"/>
  <c r="C437" i="3"/>
  <c r="C629" i="3"/>
  <c r="C506" i="3"/>
  <c r="C975" i="3"/>
  <c r="C632" i="3"/>
  <c r="C299" i="3"/>
  <c r="C1191" i="3"/>
  <c r="C1192" i="3"/>
  <c r="C978" i="3"/>
  <c r="C719" i="3"/>
  <c r="C228" i="3"/>
  <c r="C439" i="3"/>
  <c r="C859" i="3"/>
  <c r="C787" i="3"/>
  <c r="C370" i="3"/>
  <c r="C979" i="3"/>
  <c r="C1069" i="3"/>
  <c r="C633" i="3"/>
  <c r="C788" i="3"/>
  <c r="C980" i="3"/>
  <c r="C508" i="3"/>
  <c r="C791" i="3"/>
  <c r="C986" i="3"/>
  <c r="C372" i="3"/>
  <c r="C232" i="3"/>
  <c r="C637" i="3"/>
  <c r="C792" i="3"/>
  <c r="C987" i="3"/>
  <c r="C302" i="3"/>
  <c r="C1072" i="3"/>
  <c r="C1197" i="3"/>
  <c r="C638" i="3"/>
  <c r="C512" i="3"/>
  <c r="C862" i="3"/>
  <c r="C988" i="3"/>
  <c r="C442" i="3"/>
  <c r="C722" i="3"/>
  <c r="C1198" i="3"/>
  <c r="D107" i="3"/>
  <c r="C10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0E4C74-1A50-4245-8040-7F22C1CB1E65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98C32C4-DE1B-4CEE-A192-A8F66B48F248}" name="WorksheetConnection_column edit Data Analysis Webinar chocolate chip november 20.xlsx!Table1" type="102" refreshedVersion="7" minRefreshableVersion="5">
    <extLst>
      <ext xmlns:x15="http://schemas.microsoft.com/office/spreadsheetml/2010/11/main" uri="{DE250136-89BD-433C-8126-D09CA5730AF9}">
        <x15:connection id="Table1">
          <x15:rangePr sourceName="_xlcn.WorksheetConnection_columneditDataAnalysisWebinarchocolatechipnovember20.xlsxTable1"/>
        </x15:connection>
      </ext>
    </extLst>
  </connection>
  <connection id="3" xr16:uid="{81882965-C195-4158-9DDF-DBBC6424E82B}" name="WorksheetConnection_column edit Data Analysis Webinar chocolate chip november 20.xlsx!Table2" type="102" refreshedVersion="7" minRefreshableVersion="5">
    <extLst>
      <ext xmlns:x15="http://schemas.microsoft.com/office/spreadsheetml/2010/11/main" uri="{DE250136-89BD-433C-8126-D09CA5730AF9}">
        <x15:connection id="Table2">
          <x15:rangePr sourceName="_xlcn.WorksheetConnection_columneditDataAnalysisWebinarchocolatechipnovember20.xlsxTable2"/>
        </x15:connection>
      </ext>
    </extLst>
  </connection>
</connections>
</file>

<file path=xl/sharedStrings.xml><?xml version="1.0" encoding="utf-8"?>
<sst xmlns="http://schemas.openxmlformats.org/spreadsheetml/2006/main" count="2467" uniqueCount="31">
  <si>
    <t>Country</t>
  </si>
  <si>
    <t>Date</t>
  </si>
  <si>
    <t>Product</t>
  </si>
  <si>
    <t>Units Sold</t>
  </si>
  <si>
    <t>Revenue</t>
  </si>
  <si>
    <t>Cost</t>
  </si>
  <si>
    <t>Profit</t>
  </si>
  <si>
    <t>India</t>
  </si>
  <si>
    <t>Chocolate Chip</t>
  </si>
  <si>
    <t>Fortune Cookie</t>
  </si>
  <si>
    <t>Oatmeal Raisin</t>
  </si>
  <si>
    <t>Snickerdoodle</t>
  </si>
  <si>
    <t>Sugar</t>
  </si>
  <si>
    <t>White Chocolate Macadamia Nut</t>
  </si>
  <si>
    <t>United Kingdom</t>
  </si>
  <si>
    <t>Philippines</t>
  </si>
  <si>
    <t>Malaysia</t>
  </si>
  <si>
    <t>United States</t>
  </si>
  <si>
    <t>Nigeria</t>
  </si>
  <si>
    <t>Ghana</t>
  </si>
  <si>
    <t>South Africa</t>
  </si>
  <si>
    <t>Day Name</t>
  </si>
  <si>
    <t>Month Name</t>
  </si>
  <si>
    <t>Price per Unit Sold</t>
  </si>
  <si>
    <t>1. Use conditional formating to highlight the units sold that are above average.</t>
  </si>
  <si>
    <t>2. Show the distribution of revenue by countries.</t>
  </si>
  <si>
    <t>3. Show the distribution of profits by countries.</t>
  </si>
  <si>
    <t>4. Show the 5 months with the highest profits</t>
  </si>
  <si>
    <t>5. What are the top 3 products in terms of profits.</t>
  </si>
  <si>
    <t>6. Show the total units sold per product.</t>
  </si>
  <si>
    <t>7. Create a timeline to filter through the data by month and a slicer for the countries.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</si>
</sst>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1" applyNumberFormat="1" applyFont="1" applyFill="1" applyBorder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0" fillId="0" borderId="0" xfId="1" applyFont="1" applyFill="1" applyBorder="1"/>
    <xf numFmtId="164" fontId="0" fillId="0" borderId="0" xfId="1" applyFont="1"/>
    <xf numFmtId="164" fontId="0" fillId="0" borderId="0" xfId="1" applyFont="1" applyFill="1"/>
  </cellXfs>
  <cellStyles count="2">
    <cellStyle name="Currency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numFmt numFmtId="166" formatCode="m/d/yyyy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_(&quot;$&quot;* #,##0.00_);_(&quot;$&quot;* \(#,##0.00\);_(&quot;$&quot;* &quot;-&quot;??_);_(@_)"/>
    </dxf>
  </dxfs>
  <tableStyles count="0" defaultTableStyle="TableStyleMedium2" defaultPivotStyle="PivotStyleLight16"/>
  <colors>
    <mruColors>
      <color rgb="FF69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theme" Target="theme/theme1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tyles" Target="style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341559</xdr:colOff>
      <xdr:row>0</xdr:row>
      <xdr:rowOff>0</xdr:rowOff>
    </xdr:from>
    <xdr:to>
      <xdr:col>23</xdr:col>
      <xdr:colOff>212019</xdr:colOff>
      <xdr:row>31</xdr:row>
      <xdr:rowOff>37353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CE909A-091B-1BF8-4AFA-3282291C978E}"/>
            </a:ext>
          </a:extLst>
        </xdr:cNvPr>
        <xdr:cNvSpPr/>
      </xdr:nvSpPr>
      <xdr:spPr>
        <a:xfrm>
          <a:off x="1566735" y="0"/>
          <a:ext cx="12734813" cy="559547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518160</xdr:colOff>
      <xdr:row>0</xdr:row>
      <xdr:rowOff>68580</xdr:rowOff>
    </xdr:from>
    <xdr:to>
      <xdr:col>4</xdr:col>
      <xdr:colOff>91440</xdr:colOff>
      <xdr:row>4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17A64A-EFD1-8283-3A7E-F166475F5CDF}"/>
            </a:ext>
          </a:extLst>
        </xdr:cNvPr>
        <xdr:cNvSpPr/>
      </xdr:nvSpPr>
      <xdr:spPr>
        <a:xfrm>
          <a:off x="1737360" y="68580"/>
          <a:ext cx="792480" cy="81534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15240</xdr:colOff>
      <xdr:row>1</xdr:row>
      <xdr:rowOff>7620</xdr:rowOff>
    </xdr:from>
    <xdr:to>
      <xdr:col>3</xdr:col>
      <xdr:colOff>586740</xdr:colOff>
      <xdr:row>4</xdr:row>
      <xdr:rowOff>30480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90EF852-C37B-158F-4DE6-267247601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040" y="190500"/>
          <a:ext cx="571500" cy="571500"/>
        </a:xfrm>
        <a:prstGeom prst="flowChartConnector">
          <a:avLst/>
        </a:prstGeom>
        <a:ln w="19050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4</xdr:col>
      <xdr:colOff>160020</xdr:colOff>
      <xdr:row>0</xdr:row>
      <xdr:rowOff>76200</xdr:rowOff>
    </xdr:from>
    <xdr:to>
      <xdr:col>17</xdr:col>
      <xdr:colOff>396240</xdr:colOff>
      <xdr:row>4</xdr:row>
      <xdr:rowOff>30480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1C53A06-7152-1738-D069-F9A053BCEE30}"/>
            </a:ext>
          </a:extLst>
        </xdr:cNvPr>
        <xdr:cNvSpPr/>
      </xdr:nvSpPr>
      <xdr:spPr>
        <a:xfrm>
          <a:off x="2598420" y="76200"/>
          <a:ext cx="8161020" cy="6858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91440</xdr:colOff>
      <xdr:row>0</xdr:row>
      <xdr:rowOff>91440</xdr:rowOff>
    </xdr:from>
    <xdr:to>
      <xdr:col>16</xdr:col>
      <xdr:colOff>182880</xdr:colOff>
      <xdr:row>3</xdr:row>
      <xdr:rowOff>60960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0E384E4-BAF0-8B79-9B03-FF798138BBD4}"/>
            </a:ext>
          </a:extLst>
        </xdr:cNvPr>
        <xdr:cNvSpPr txBox="1"/>
      </xdr:nvSpPr>
      <xdr:spPr>
        <a:xfrm>
          <a:off x="3139440" y="91440"/>
          <a:ext cx="6797040" cy="518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/>
            <a:t>AMAZON SHIPPING COMPANY REPORT</a:t>
          </a:r>
          <a:r>
            <a:rPr lang="en-US" sz="2400" b="1" baseline="0"/>
            <a:t> 2023-2024</a:t>
          </a:r>
          <a:endParaRPr lang="en-US" sz="2400" b="1"/>
        </a:p>
      </xdr:txBody>
    </xdr:sp>
    <xdr:clientData/>
  </xdr:twoCellAnchor>
  <xdr:twoCellAnchor>
    <xdr:from>
      <xdr:col>12</xdr:col>
      <xdr:colOff>495300</xdr:colOff>
      <xdr:row>2</xdr:row>
      <xdr:rowOff>99060</xdr:rowOff>
    </xdr:from>
    <xdr:to>
      <xdr:col>17</xdr:col>
      <xdr:colOff>144780</xdr:colOff>
      <xdr:row>4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4AAA0A8-A032-833E-E5BC-5F8C99DB3387}"/>
            </a:ext>
          </a:extLst>
        </xdr:cNvPr>
        <xdr:cNvSpPr txBox="1"/>
      </xdr:nvSpPr>
      <xdr:spPr>
        <a:xfrm>
          <a:off x="7810500" y="464820"/>
          <a:ext cx="269748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Prepred</a:t>
          </a:r>
          <a:r>
            <a:rPr lang="en-US" sz="1400" b="1" baseline="0"/>
            <a:t> By Akeem Abiodun</a:t>
          </a:r>
          <a:endParaRPr lang="en-US" sz="1400" b="1"/>
        </a:p>
      </xdr:txBody>
    </xdr:sp>
    <xdr:clientData/>
  </xdr:twoCellAnchor>
  <xdr:twoCellAnchor>
    <xdr:from>
      <xdr:col>17</xdr:col>
      <xdr:colOff>480060</xdr:colOff>
      <xdr:row>0</xdr:row>
      <xdr:rowOff>91440</xdr:rowOff>
    </xdr:from>
    <xdr:to>
      <xdr:col>20</xdr:col>
      <xdr:colOff>213360</xdr:colOff>
      <xdr:row>5</xdr:row>
      <xdr:rowOff>76200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352ADCC-F142-2A99-0744-2BDF7CE25F6E}"/>
            </a:ext>
          </a:extLst>
        </xdr:cNvPr>
        <xdr:cNvSpPr/>
      </xdr:nvSpPr>
      <xdr:spPr>
        <a:xfrm>
          <a:off x="10843260" y="91440"/>
          <a:ext cx="1562100" cy="89916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281940</xdr:colOff>
      <xdr:row>0</xdr:row>
      <xdr:rowOff>91440</xdr:rowOff>
    </xdr:from>
    <xdr:to>
      <xdr:col>23</xdr:col>
      <xdr:colOff>15240</xdr:colOff>
      <xdr:row>5</xdr:row>
      <xdr:rowOff>76200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3ADFABF-A800-421A-7959-795597027781}"/>
            </a:ext>
          </a:extLst>
        </xdr:cNvPr>
        <xdr:cNvSpPr/>
      </xdr:nvSpPr>
      <xdr:spPr>
        <a:xfrm>
          <a:off x="12473940" y="91440"/>
          <a:ext cx="1562100" cy="89916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502920</xdr:colOff>
      <xdr:row>5</xdr:row>
      <xdr:rowOff>137160</xdr:rowOff>
    </xdr:from>
    <xdr:to>
      <xdr:col>20</xdr:col>
      <xdr:colOff>236220</xdr:colOff>
      <xdr:row>10</xdr:row>
      <xdr:rowOff>121920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8415587-BF1A-E9CF-0F1D-95CE18208E75}"/>
            </a:ext>
          </a:extLst>
        </xdr:cNvPr>
        <xdr:cNvSpPr/>
      </xdr:nvSpPr>
      <xdr:spPr>
        <a:xfrm>
          <a:off x="10866120" y="1051560"/>
          <a:ext cx="1562100" cy="89916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281940</xdr:colOff>
      <xdr:row>5</xdr:row>
      <xdr:rowOff>137160</xdr:rowOff>
    </xdr:from>
    <xdr:to>
      <xdr:col>23</xdr:col>
      <xdr:colOff>15240</xdr:colOff>
      <xdr:row>10</xdr:row>
      <xdr:rowOff>121920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DBC5C3C-C3CF-9D32-9F0D-801E1099AC7C}"/>
            </a:ext>
          </a:extLst>
        </xdr:cNvPr>
        <xdr:cNvSpPr/>
      </xdr:nvSpPr>
      <xdr:spPr>
        <a:xfrm>
          <a:off x="12473940" y="1051560"/>
          <a:ext cx="1562100" cy="89916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502920</xdr:colOff>
      <xdr:row>11</xdr:row>
      <xdr:rowOff>0</xdr:rowOff>
    </xdr:from>
    <xdr:to>
      <xdr:col>20</xdr:col>
      <xdr:colOff>236220</xdr:colOff>
      <xdr:row>16</xdr:row>
      <xdr:rowOff>167640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BEB7D1A-8BA4-85B7-A727-2B1B5682F8D2}"/>
            </a:ext>
          </a:extLst>
        </xdr:cNvPr>
        <xdr:cNvSpPr/>
      </xdr:nvSpPr>
      <xdr:spPr>
        <a:xfrm>
          <a:off x="10866120" y="2011680"/>
          <a:ext cx="1562100" cy="108204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281940</xdr:colOff>
      <xdr:row>11</xdr:row>
      <xdr:rowOff>0</xdr:rowOff>
    </xdr:from>
    <xdr:to>
      <xdr:col>23</xdr:col>
      <xdr:colOff>15240</xdr:colOff>
      <xdr:row>16</xdr:row>
      <xdr:rowOff>167640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38FDFF0-E6BD-568D-8B19-4B1D760F0867}"/>
            </a:ext>
          </a:extLst>
        </xdr:cNvPr>
        <xdr:cNvSpPr/>
      </xdr:nvSpPr>
      <xdr:spPr>
        <a:xfrm>
          <a:off x="12473940" y="2011680"/>
          <a:ext cx="1562100" cy="108204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53340</xdr:colOff>
      <xdr:row>5</xdr:row>
      <xdr:rowOff>15240</xdr:rowOff>
    </xdr:from>
    <xdr:to>
      <xdr:col>17</xdr:col>
      <xdr:colOff>388620</xdr:colOff>
      <xdr:row>17</xdr:row>
      <xdr:rowOff>22860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366A02D-55B2-035F-53C0-C5A5D7C10184}"/>
            </a:ext>
          </a:extLst>
        </xdr:cNvPr>
        <xdr:cNvSpPr/>
      </xdr:nvSpPr>
      <xdr:spPr>
        <a:xfrm>
          <a:off x="6149340" y="929640"/>
          <a:ext cx="4602480" cy="220218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525780</xdr:colOff>
      <xdr:row>5</xdr:row>
      <xdr:rowOff>22860</xdr:rowOff>
    </xdr:from>
    <xdr:to>
      <xdr:col>9</xdr:col>
      <xdr:colOff>579120</xdr:colOff>
      <xdr:row>17</xdr:row>
      <xdr:rowOff>30480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9C22620-4A1D-EC18-1C4E-253270F7E26A}"/>
            </a:ext>
          </a:extLst>
        </xdr:cNvPr>
        <xdr:cNvSpPr/>
      </xdr:nvSpPr>
      <xdr:spPr>
        <a:xfrm>
          <a:off x="1744980" y="937260"/>
          <a:ext cx="4320540" cy="220218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525780</xdr:colOff>
      <xdr:row>17</xdr:row>
      <xdr:rowOff>83820</xdr:rowOff>
    </xdr:from>
    <xdr:to>
      <xdr:col>9</xdr:col>
      <xdr:colOff>579120</xdr:colOff>
      <xdr:row>29</xdr:row>
      <xdr:rowOff>91440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13E753B-A963-492B-2AB7-D8900F3F0325}"/>
            </a:ext>
          </a:extLst>
        </xdr:cNvPr>
        <xdr:cNvSpPr/>
      </xdr:nvSpPr>
      <xdr:spPr>
        <a:xfrm>
          <a:off x="1744980" y="3192780"/>
          <a:ext cx="4320540" cy="220218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38100</xdr:colOff>
      <xdr:row>17</xdr:row>
      <xdr:rowOff>99060</xdr:rowOff>
    </xdr:from>
    <xdr:to>
      <xdr:col>17</xdr:col>
      <xdr:colOff>91440</xdr:colOff>
      <xdr:row>29</xdr:row>
      <xdr:rowOff>106680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19E1D3B-4B63-889E-8BF5-EABD6AD815CE}"/>
            </a:ext>
          </a:extLst>
        </xdr:cNvPr>
        <xdr:cNvSpPr/>
      </xdr:nvSpPr>
      <xdr:spPr>
        <a:xfrm>
          <a:off x="6134100" y="3208020"/>
          <a:ext cx="4320540" cy="220218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144780</xdr:colOff>
      <xdr:row>17</xdr:row>
      <xdr:rowOff>91440</xdr:rowOff>
    </xdr:from>
    <xdr:to>
      <xdr:col>23</xdr:col>
      <xdr:colOff>30480</xdr:colOff>
      <xdr:row>29</xdr:row>
      <xdr:rowOff>99060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6F4C63E-74DC-46C5-F6E3-398D6798B51F}"/>
            </a:ext>
          </a:extLst>
        </xdr:cNvPr>
        <xdr:cNvSpPr/>
      </xdr:nvSpPr>
      <xdr:spPr>
        <a:xfrm>
          <a:off x="10507980" y="3200400"/>
          <a:ext cx="3543300" cy="220218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454F0-208E-491E-A819-47F865612102}" name="Table1" displayName="Table1" ref="A1:J1226" totalsRowShown="0" headerRowDxfId="9" dataDxfId="8" dataCellStyle="Currency">
  <autoFilter ref="A1:J1226" xr:uid="{93B7CFBF-49CE-4A22-BFC3-7D731725185A}"/>
  <sortState xmlns:xlrd2="http://schemas.microsoft.com/office/spreadsheetml/2017/richdata2" ref="A2:J1226">
    <sortCondition ref="B1:B1226"/>
  </sortState>
  <tableColumns count="10">
    <tableColumn id="1" xr3:uid="{542CDEF8-B529-40FA-941F-D4975A8494C7}" name="Country"/>
    <tableColumn id="2" xr3:uid="{19C822D9-B419-44BE-840E-6A74F9E9C697}" name="Date" dataDxfId="7" dataCellStyle="Currency"/>
    <tableColumn id="3" xr3:uid="{4A68BA51-0637-41F7-A14E-7D7F577E93AE}" name="Day Name" dataDxfId="6">
      <calculatedColumnFormula>TEXT(B2,"dddd")</calculatedColumnFormula>
    </tableColumn>
    <tableColumn id="4" xr3:uid="{5C9A7096-8000-4847-87A8-43EC2147F006}" name="Month Name" dataDxfId="5">
      <calculatedColumnFormula>TEXT(B2,"mmmm")</calculatedColumnFormula>
    </tableColumn>
    <tableColumn id="5" xr3:uid="{92F3B4CE-9B08-44E4-9AB6-63C9C07C81E0}" name="Product" dataDxfId="4" dataCellStyle="Currency"/>
    <tableColumn id="6" xr3:uid="{298B679B-F51E-43F3-A8A1-79C8A285BEE4}" name="Units Sold"/>
    <tableColumn id="7" xr3:uid="{598699C4-E62E-4E79-A3ED-C791B78CE5EB}" name="Revenue" dataDxfId="3" dataCellStyle="Currency"/>
    <tableColumn id="8" xr3:uid="{82D5F48B-87CA-4486-8EA2-5E27BE782A8B}" name="Cost" dataDxfId="2" dataCellStyle="Currency"/>
    <tableColumn id="9" xr3:uid="{F1DC2367-5E89-4860-96F7-B16BB4C15259}" name="Profit" dataDxfId="1">
      <calculatedColumnFormula>G2-H2</calculatedColumnFormula>
    </tableColumn>
    <tableColumn id="11" xr3:uid="{274998A9-0A33-4089-93E5-B7F3F8302041}" name="Price per Unit Sold" dataDxfId="0" dataCellStyle="Currency">
      <calculatedColumnFormula>Table1[[#This Row],[Revenue]]/Table1[[#This Row],[Units Sold]]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08FD-DA03-4F72-BAD6-F4FF180EFBA5}">
  <dimension ref="A1"/>
  <sheetViews>
    <sheetView showGridLines="0" showRowColHeaders="0" zoomScale="80" zoomScaleNormal="80" workbookViewId="0">
      <selection activeCell="X11" sqref="X11"/>
    </sheetView>
  </sheetViews>
  <sheetFormatPr defaultRowHeight="14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CFBF-49CE-4A22-BFC3-7D731725185A}">
  <dimension ref="A1:L1226"/>
  <sheetViews>
    <sheetView tabSelected="1" zoomScale="80" zoomScaleNormal="80" workbookViewId="0">
      <selection activeCell="L14" sqref="L14"/>
    </sheetView>
  </sheetViews>
  <sheetFormatPr defaultRowHeight="14.25"/>
  <cols>
    <col min="1" max="1" width="15.125" bestFit="1" customWidth="1"/>
    <col min="2" max="2" width="10.75" bestFit="1" customWidth="1"/>
    <col min="3" max="3" width="12.5" bestFit="1" customWidth="1"/>
    <col min="4" max="4" width="14.625" bestFit="1" customWidth="1"/>
    <col min="5" max="5" width="30.875" bestFit="1" customWidth="1"/>
    <col min="6" max="7" width="12.5" bestFit="1" customWidth="1"/>
    <col min="8" max="9" width="12" bestFit="1" customWidth="1"/>
    <col min="10" max="10" width="21.75" bestFit="1" customWidth="1"/>
    <col min="11" max="11" width="16.375" bestFit="1" customWidth="1"/>
  </cols>
  <sheetData>
    <row r="1" spans="1:12" ht="15">
      <c r="A1" s="2" t="s">
        <v>0</v>
      </c>
      <c r="B1" s="3" t="s">
        <v>1</v>
      </c>
      <c r="C1" s="3" t="s">
        <v>21</v>
      </c>
      <c r="D1" s="3" t="s">
        <v>22</v>
      </c>
      <c r="E1" s="4" t="s">
        <v>2</v>
      </c>
      <c r="F1" s="2" t="s">
        <v>3</v>
      </c>
      <c r="G1" s="4" t="s">
        <v>4</v>
      </c>
      <c r="H1" s="4" t="s">
        <v>5</v>
      </c>
      <c r="I1" s="4" t="s">
        <v>6</v>
      </c>
      <c r="J1" s="4" t="s">
        <v>23</v>
      </c>
    </row>
    <row r="2" spans="1:12">
      <c r="A2" t="s">
        <v>7</v>
      </c>
      <c r="B2" s="5">
        <v>43709</v>
      </c>
      <c r="C2" s="5" t="str">
        <f t="shared" ref="C2:C65" si="0">TEXT(B2,"dddd")</f>
        <v>Sunday</v>
      </c>
      <c r="D2" s="5" t="str">
        <f t="shared" ref="D2:D65" si="1">TEXT(B2,"mmmm")</f>
        <v>September</v>
      </c>
      <c r="E2" s="6" t="s">
        <v>8</v>
      </c>
      <c r="F2">
        <v>2349</v>
      </c>
      <c r="G2" s="8">
        <v>11745</v>
      </c>
      <c r="H2" s="6">
        <v>4698</v>
      </c>
      <c r="I2" s="6">
        <f t="shared" ref="I2:I65" si="2">G2-H2</f>
        <v>7047</v>
      </c>
      <c r="J2" s="9">
        <f>Table1[[#This Row],[Revenue]]/Table1[[#This Row],[Units Sold]]</f>
        <v>5</v>
      </c>
    </row>
    <row r="3" spans="1:12">
      <c r="A3" t="s">
        <v>7</v>
      </c>
      <c r="B3" s="5">
        <v>43709</v>
      </c>
      <c r="C3" s="5" t="str">
        <f t="shared" si="0"/>
        <v>Sunday</v>
      </c>
      <c r="D3" s="5" t="str">
        <f t="shared" si="1"/>
        <v>September</v>
      </c>
      <c r="E3" s="6" t="s">
        <v>8</v>
      </c>
      <c r="F3">
        <v>2470</v>
      </c>
      <c r="G3" s="8">
        <v>12350</v>
      </c>
      <c r="H3" s="6">
        <v>4940</v>
      </c>
      <c r="I3" s="6">
        <f t="shared" si="2"/>
        <v>7410</v>
      </c>
      <c r="J3" s="9">
        <f>Table1[[#This Row],[Revenue]]/Table1[[#This Row],[Units Sold]]</f>
        <v>5</v>
      </c>
    </row>
    <row r="4" spans="1:12">
      <c r="A4" t="s">
        <v>7</v>
      </c>
      <c r="B4" s="5">
        <v>43709</v>
      </c>
      <c r="C4" s="5" t="str">
        <f t="shared" si="0"/>
        <v>Sunday</v>
      </c>
      <c r="D4" s="5" t="str">
        <f t="shared" si="1"/>
        <v>September</v>
      </c>
      <c r="E4" s="6" t="s">
        <v>9</v>
      </c>
      <c r="F4">
        <v>1283</v>
      </c>
      <c r="G4" s="8">
        <v>1283</v>
      </c>
      <c r="H4" s="6">
        <v>256.60000000000002</v>
      </c>
      <c r="I4" s="6">
        <f t="shared" si="2"/>
        <v>1026.4000000000001</v>
      </c>
      <c r="J4" s="9">
        <f>Table1[[#This Row],[Revenue]]/Table1[[#This Row],[Units Sold]]</f>
        <v>1</v>
      </c>
    </row>
    <row r="5" spans="1:12">
      <c r="A5" t="s">
        <v>7</v>
      </c>
      <c r="B5" s="5">
        <v>43709</v>
      </c>
      <c r="C5" s="5" t="str">
        <f t="shared" si="0"/>
        <v>Sunday</v>
      </c>
      <c r="D5" s="5" t="str">
        <f t="shared" si="1"/>
        <v>September</v>
      </c>
      <c r="E5" s="6" t="s">
        <v>10</v>
      </c>
      <c r="F5">
        <v>2761</v>
      </c>
      <c r="G5" s="8">
        <v>13805</v>
      </c>
      <c r="H5" s="6">
        <v>6074.2000000000007</v>
      </c>
      <c r="I5" s="6">
        <f t="shared" si="2"/>
        <v>7730.7999999999993</v>
      </c>
      <c r="J5" s="9">
        <f>Table1[[#This Row],[Revenue]]/Table1[[#This Row],[Units Sold]]</f>
        <v>5</v>
      </c>
    </row>
    <row r="6" spans="1:12">
      <c r="A6" t="s">
        <v>7</v>
      </c>
      <c r="B6" s="5">
        <v>43709</v>
      </c>
      <c r="C6" s="5" t="str">
        <f t="shared" si="0"/>
        <v>Sunday</v>
      </c>
      <c r="D6" s="5" t="str">
        <f t="shared" si="1"/>
        <v>September</v>
      </c>
      <c r="E6" s="6" t="s">
        <v>11</v>
      </c>
      <c r="F6">
        <v>2416</v>
      </c>
      <c r="G6" s="8">
        <v>9664</v>
      </c>
      <c r="H6" s="6">
        <v>3624</v>
      </c>
      <c r="I6" s="6">
        <f t="shared" si="2"/>
        <v>6040</v>
      </c>
      <c r="J6" s="9">
        <f>Table1[[#This Row],[Revenue]]/Table1[[#This Row],[Units Sold]]</f>
        <v>4</v>
      </c>
    </row>
    <row r="7" spans="1:12">
      <c r="A7" t="s">
        <v>7</v>
      </c>
      <c r="B7" s="5">
        <v>43709</v>
      </c>
      <c r="C7" s="5" t="str">
        <f t="shared" si="0"/>
        <v>Sunday</v>
      </c>
      <c r="D7" s="5" t="str">
        <f t="shared" si="1"/>
        <v>September</v>
      </c>
      <c r="E7" s="6" t="s">
        <v>12</v>
      </c>
      <c r="F7">
        <v>623</v>
      </c>
      <c r="G7" s="8">
        <v>1869</v>
      </c>
      <c r="H7" s="6">
        <v>778.75</v>
      </c>
      <c r="I7" s="6">
        <f t="shared" si="2"/>
        <v>1090.25</v>
      </c>
      <c r="J7" s="9">
        <f>Table1[[#This Row],[Revenue]]/Table1[[#This Row],[Units Sold]]</f>
        <v>3</v>
      </c>
      <c r="L7" t="s">
        <v>24</v>
      </c>
    </row>
    <row r="8" spans="1:12">
      <c r="A8" t="s">
        <v>7</v>
      </c>
      <c r="B8" s="5">
        <v>43709</v>
      </c>
      <c r="C8" s="5" t="str">
        <f t="shared" si="0"/>
        <v>Sunday</v>
      </c>
      <c r="D8" s="5" t="str">
        <f t="shared" si="1"/>
        <v>September</v>
      </c>
      <c r="E8" s="6" t="s">
        <v>13</v>
      </c>
      <c r="F8">
        <v>2646</v>
      </c>
      <c r="G8" s="8">
        <v>15876</v>
      </c>
      <c r="H8" s="6">
        <v>7276.5</v>
      </c>
      <c r="I8" s="6">
        <f t="shared" si="2"/>
        <v>8599.5</v>
      </c>
      <c r="J8" s="9">
        <f>Table1[[#This Row],[Revenue]]/Table1[[#This Row],[Units Sold]]</f>
        <v>6</v>
      </c>
      <c r="L8" t="s">
        <v>25</v>
      </c>
    </row>
    <row r="9" spans="1:12">
      <c r="A9" t="s">
        <v>16</v>
      </c>
      <c r="B9" s="5">
        <v>43709</v>
      </c>
      <c r="C9" s="5" t="str">
        <f t="shared" si="0"/>
        <v>Sunday</v>
      </c>
      <c r="D9" s="5" t="str">
        <f t="shared" si="1"/>
        <v>September</v>
      </c>
      <c r="E9" s="6" t="s">
        <v>8</v>
      </c>
      <c r="F9">
        <v>788</v>
      </c>
      <c r="G9" s="8">
        <v>3940</v>
      </c>
      <c r="H9" s="6">
        <v>1576</v>
      </c>
      <c r="I9" s="6">
        <f t="shared" si="2"/>
        <v>2364</v>
      </c>
      <c r="J9" s="9">
        <f>Table1[[#This Row],[Revenue]]/Table1[[#This Row],[Units Sold]]</f>
        <v>5</v>
      </c>
      <c r="L9" t="s">
        <v>26</v>
      </c>
    </row>
    <row r="10" spans="1:12">
      <c r="A10" t="s">
        <v>16</v>
      </c>
      <c r="B10" s="5">
        <v>43709</v>
      </c>
      <c r="C10" s="5" t="str">
        <f t="shared" si="0"/>
        <v>Sunday</v>
      </c>
      <c r="D10" s="5" t="str">
        <f t="shared" si="1"/>
        <v>September</v>
      </c>
      <c r="E10" s="6" t="s">
        <v>8</v>
      </c>
      <c r="F10">
        <v>1760</v>
      </c>
      <c r="G10" s="8">
        <v>8800</v>
      </c>
      <c r="H10" s="6">
        <v>3520</v>
      </c>
      <c r="I10" s="6">
        <f t="shared" si="2"/>
        <v>5280</v>
      </c>
      <c r="J10" s="9">
        <f>Table1[[#This Row],[Revenue]]/Table1[[#This Row],[Units Sold]]</f>
        <v>5</v>
      </c>
      <c r="L10" t="s">
        <v>27</v>
      </c>
    </row>
    <row r="11" spans="1:12">
      <c r="A11" t="s">
        <v>16</v>
      </c>
      <c r="B11" s="5">
        <v>43709</v>
      </c>
      <c r="C11" s="5" t="str">
        <f t="shared" si="0"/>
        <v>Sunday</v>
      </c>
      <c r="D11" s="5" t="str">
        <f t="shared" si="1"/>
        <v>September</v>
      </c>
      <c r="E11" s="6" t="s">
        <v>9</v>
      </c>
      <c r="F11">
        <v>720</v>
      </c>
      <c r="G11" s="8">
        <v>720</v>
      </c>
      <c r="H11" s="6">
        <v>144</v>
      </c>
      <c r="I11" s="6">
        <f t="shared" si="2"/>
        <v>576</v>
      </c>
      <c r="J11" s="9">
        <f>Table1[[#This Row],[Revenue]]/Table1[[#This Row],[Units Sold]]</f>
        <v>1</v>
      </c>
      <c r="L11" t="s">
        <v>28</v>
      </c>
    </row>
    <row r="12" spans="1:12">
      <c r="A12" t="s">
        <v>16</v>
      </c>
      <c r="B12" s="5">
        <v>43709</v>
      </c>
      <c r="C12" s="5" t="str">
        <f t="shared" si="0"/>
        <v>Sunday</v>
      </c>
      <c r="D12" s="5" t="str">
        <f t="shared" si="1"/>
        <v>September</v>
      </c>
      <c r="E12" s="6" t="s">
        <v>10</v>
      </c>
      <c r="F12">
        <v>947</v>
      </c>
      <c r="G12" s="8">
        <v>4735</v>
      </c>
      <c r="H12" s="6">
        <v>2083.4</v>
      </c>
      <c r="I12" s="6">
        <f t="shared" si="2"/>
        <v>2651.6</v>
      </c>
      <c r="J12" s="9">
        <f>Table1[[#This Row],[Revenue]]/Table1[[#This Row],[Units Sold]]</f>
        <v>5</v>
      </c>
      <c r="L12" t="s">
        <v>29</v>
      </c>
    </row>
    <row r="13" spans="1:12">
      <c r="A13" t="s">
        <v>16</v>
      </c>
      <c r="B13" s="5">
        <v>43709</v>
      </c>
      <c r="C13" s="5" t="str">
        <f t="shared" si="0"/>
        <v>Sunday</v>
      </c>
      <c r="D13" s="5" t="str">
        <f t="shared" si="1"/>
        <v>September</v>
      </c>
      <c r="E13" s="6" t="s">
        <v>11</v>
      </c>
      <c r="F13">
        <v>1834</v>
      </c>
      <c r="G13" s="8">
        <v>7336</v>
      </c>
      <c r="H13" s="6">
        <v>2751</v>
      </c>
      <c r="I13" s="6">
        <f t="shared" si="2"/>
        <v>4585</v>
      </c>
      <c r="J13" s="9">
        <f>Table1[[#This Row],[Revenue]]/Table1[[#This Row],[Units Sold]]</f>
        <v>4</v>
      </c>
      <c r="L13" t="s">
        <v>30</v>
      </c>
    </row>
    <row r="14" spans="1:12">
      <c r="A14" t="s">
        <v>16</v>
      </c>
      <c r="B14" s="5">
        <v>43709</v>
      </c>
      <c r="C14" s="5" t="str">
        <f t="shared" si="0"/>
        <v>Sunday</v>
      </c>
      <c r="D14" s="5" t="str">
        <f t="shared" si="1"/>
        <v>September</v>
      </c>
      <c r="E14" s="6" t="s">
        <v>12</v>
      </c>
      <c r="F14">
        <v>1005</v>
      </c>
      <c r="G14" s="8">
        <v>3015</v>
      </c>
      <c r="H14" s="6">
        <v>1256.25</v>
      </c>
      <c r="I14" s="6">
        <f t="shared" si="2"/>
        <v>1758.75</v>
      </c>
      <c r="J14" s="9">
        <f>Table1[[#This Row],[Revenue]]/Table1[[#This Row],[Units Sold]]</f>
        <v>3</v>
      </c>
    </row>
    <row r="15" spans="1:12">
      <c r="A15" t="s">
        <v>16</v>
      </c>
      <c r="B15" s="5">
        <v>43709</v>
      </c>
      <c r="C15" s="5" t="str">
        <f t="shared" si="0"/>
        <v>Sunday</v>
      </c>
      <c r="D15" s="5" t="str">
        <f t="shared" si="1"/>
        <v>September</v>
      </c>
      <c r="E15" s="6" t="s">
        <v>13</v>
      </c>
      <c r="F15">
        <v>655</v>
      </c>
      <c r="G15" s="8">
        <v>3930</v>
      </c>
      <c r="H15" s="6">
        <v>1801.25</v>
      </c>
      <c r="I15" s="6">
        <f t="shared" si="2"/>
        <v>2128.75</v>
      </c>
      <c r="J15" s="9">
        <f>Table1[[#This Row],[Revenue]]/Table1[[#This Row],[Units Sold]]</f>
        <v>6</v>
      </c>
    </row>
    <row r="16" spans="1:12">
      <c r="A16" t="s">
        <v>15</v>
      </c>
      <c r="B16" s="5">
        <v>43709</v>
      </c>
      <c r="C16" s="5" t="str">
        <f t="shared" si="0"/>
        <v>Sunday</v>
      </c>
      <c r="D16" s="5" t="str">
        <f t="shared" si="1"/>
        <v>September</v>
      </c>
      <c r="E16" s="6" t="s">
        <v>8</v>
      </c>
      <c r="F16">
        <v>1123</v>
      </c>
      <c r="G16" s="8">
        <v>5615</v>
      </c>
      <c r="H16" s="6">
        <v>2246</v>
      </c>
      <c r="I16" s="6">
        <f t="shared" si="2"/>
        <v>3369</v>
      </c>
      <c r="J16" s="9">
        <f>Table1[[#This Row],[Revenue]]/Table1[[#This Row],[Units Sold]]</f>
        <v>5</v>
      </c>
    </row>
    <row r="17" spans="1:10">
      <c r="A17" t="s">
        <v>15</v>
      </c>
      <c r="B17" s="5">
        <v>43709</v>
      </c>
      <c r="C17" s="5" t="str">
        <f t="shared" si="0"/>
        <v>Sunday</v>
      </c>
      <c r="D17" s="5" t="str">
        <f t="shared" si="1"/>
        <v>September</v>
      </c>
      <c r="E17" s="6" t="s">
        <v>8</v>
      </c>
      <c r="F17">
        <v>2409</v>
      </c>
      <c r="G17" s="8">
        <v>12045</v>
      </c>
      <c r="H17" s="6">
        <v>4818</v>
      </c>
      <c r="I17" s="6">
        <f t="shared" si="2"/>
        <v>7227</v>
      </c>
      <c r="J17" s="9">
        <f>Table1[[#This Row],[Revenue]]/Table1[[#This Row],[Units Sold]]</f>
        <v>5</v>
      </c>
    </row>
    <row r="18" spans="1:10">
      <c r="A18" t="s">
        <v>15</v>
      </c>
      <c r="B18" s="5">
        <v>43709</v>
      </c>
      <c r="C18" s="5" t="str">
        <f t="shared" si="0"/>
        <v>Sunday</v>
      </c>
      <c r="D18" s="5" t="str">
        <f t="shared" si="1"/>
        <v>September</v>
      </c>
      <c r="E18" s="6" t="s">
        <v>9</v>
      </c>
      <c r="F18">
        <v>1797</v>
      </c>
      <c r="G18" s="8">
        <v>1797</v>
      </c>
      <c r="H18" s="6">
        <v>359.40000000000003</v>
      </c>
      <c r="I18" s="6">
        <f t="shared" si="2"/>
        <v>1437.6</v>
      </c>
      <c r="J18" s="9">
        <f>Table1[[#This Row],[Revenue]]/Table1[[#This Row],[Units Sold]]</f>
        <v>1</v>
      </c>
    </row>
    <row r="19" spans="1:10">
      <c r="A19" t="s">
        <v>15</v>
      </c>
      <c r="B19" s="5">
        <v>43709</v>
      </c>
      <c r="C19" s="5" t="str">
        <f t="shared" si="0"/>
        <v>Sunday</v>
      </c>
      <c r="D19" s="5" t="str">
        <f t="shared" si="1"/>
        <v>September</v>
      </c>
      <c r="E19" s="6" t="s">
        <v>10</v>
      </c>
      <c r="F19">
        <v>994</v>
      </c>
      <c r="G19" s="8">
        <v>4970</v>
      </c>
      <c r="H19" s="6">
        <v>2186.8000000000002</v>
      </c>
      <c r="I19" s="6">
        <f t="shared" si="2"/>
        <v>2783.2</v>
      </c>
      <c r="J19" s="9">
        <f>Table1[[#This Row],[Revenue]]/Table1[[#This Row],[Units Sold]]</f>
        <v>5</v>
      </c>
    </row>
    <row r="20" spans="1:10">
      <c r="A20" t="s">
        <v>15</v>
      </c>
      <c r="B20" s="5">
        <v>43709</v>
      </c>
      <c r="C20" s="5" t="str">
        <f t="shared" si="0"/>
        <v>Sunday</v>
      </c>
      <c r="D20" s="5" t="str">
        <f t="shared" si="1"/>
        <v>September</v>
      </c>
      <c r="E20" s="6" t="s">
        <v>11</v>
      </c>
      <c r="F20">
        <v>442</v>
      </c>
      <c r="G20" s="8">
        <v>1768</v>
      </c>
      <c r="H20" s="6">
        <v>663</v>
      </c>
      <c r="I20" s="6">
        <f t="shared" si="2"/>
        <v>1105</v>
      </c>
      <c r="J20" s="9">
        <f>Table1[[#This Row],[Revenue]]/Table1[[#This Row],[Units Sold]]</f>
        <v>4</v>
      </c>
    </row>
    <row r="21" spans="1:10">
      <c r="A21" t="s">
        <v>15</v>
      </c>
      <c r="B21" s="5">
        <v>43709</v>
      </c>
      <c r="C21" s="5" t="str">
        <f t="shared" si="0"/>
        <v>Sunday</v>
      </c>
      <c r="D21" s="5" t="str">
        <f t="shared" si="1"/>
        <v>September</v>
      </c>
      <c r="E21" s="6" t="s">
        <v>12</v>
      </c>
      <c r="F21">
        <v>2215</v>
      </c>
      <c r="G21" s="8">
        <v>6645</v>
      </c>
      <c r="H21" s="6">
        <v>2768.75</v>
      </c>
      <c r="I21" s="6">
        <f t="shared" si="2"/>
        <v>3876.25</v>
      </c>
      <c r="J21" s="9">
        <f>Table1[[#This Row],[Revenue]]/Table1[[#This Row],[Units Sold]]</f>
        <v>3</v>
      </c>
    </row>
    <row r="22" spans="1:10">
      <c r="A22" t="s">
        <v>15</v>
      </c>
      <c r="B22" s="5">
        <v>43709</v>
      </c>
      <c r="C22" s="5" t="str">
        <f t="shared" si="0"/>
        <v>Sunday</v>
      </c>
      <c r="D22" s="5" t="str">
        <f t="shared" si="1"/>
        <v>September</v>
      </c>
      <c r="E22" s="6" t="s">
        <v>13</v>
      </c>
      <c r="F22">
        <v>660</v>
      </c>
      <c r="G22" s="8">
        <v>3960</v>
      </c>
      <c r="H22" s="6">
        <v>1815</v>
      </c>
      <c r="I22" s="6">
        <f t="shared" si="2"/>
        <v>2145</v>
      </c>
      <c r="J22" s="9">
        <f>Table1[[#This Row],[Revenue]]/Table1[[#This Row],[Units Sold]]</f>
        <v>6</v>
      </c>
    </row>
    <row r="23" spans="1:10">
      <c r="A23" t="s">
        <v>14</v>
      </c>
      <c r="B23" s="5">
        <v>43709</v>
      </c>
      <c r="C23" s="5" t="str">
        <f t="shared" si="0"/>
        <v>Sunday</v>
      </c>
      <c r="D23" s="5" t="str">
        <f t="shared" si="1"/>
        <v>September</v>
      </c>
      <c r="E23" s="6" t="s">
        <v>8</v>
      </c>
      <c r="F23">
        <v>549</v>
      </c>
      <c r="G23" s="8">
        <v>2745</v>
      </c>
      <c r="H23" s="6">
        <v>1098</v>
      </c>
      <c r="I23" s="6">
        <f t="shared" si="2"/>
        <v>1647</v>
      </c>
      <c r="J23" s="9">
        <f>Table1[[#This Row],[Revenue]]/Table1[[#This Row],[Units Sold]]</f>
        <v>5</v>
      </c>
    </row>
    <row r="24" spans="1:10">
      <c r="A24" t="s">
        <v>14</v>
      </c>
      <c r="B24" s="5">
        <v>43709</v>
      </c>
      <c r="C24" s="5" t="str">
        <f t="shared" si="0"/>
        <v>Sunday</v>
      </c>
      <c r="D24" s="5" t="str">
        <f t="shared" si="1"/>
        <v>September</v>
      </c>
      <c r="E24" s="6" t="s">
        <v>8</v>
      </c>
      <c r="F24">
        <v>1031</v>
      </c>
      <c r="G24" s="8">
        <v>5155</v>
      </c>
      <c r="H24" s="6">
        <v>2062</v>
      </c>
      <c r="I24" s="6">
        <f t="shared" si="2"/>
        <v>3093</v>
      </c>
      <c r="J24" s="9">
        <f>Table1[[#This Row],[Revenue]]/Table1[[#This Row],[Units Sold]]</f>
        <v>5</v>
      </c>
    </row>
    <row r="25" spans="1:10">
      <c r="A25" t="s">
        <v>14</v>
      </c>
      <c r="B25" s="5">
        <v>43709</v>
      </c>
      <c r="C25" s="5" t="str">
        <f t="shared" si="0"/>
        <v>Sunday</v>
      </c>
      <c r="D25" s="5" t="str">
        <f t="shared" si="1"/>
        <v>September</v>
      </c>
      <c r="E25" s="6" t="s">
        <v>9</v>
      </c>
      <c r="F25">
        <v>322</v>
      </c>
      <c r="G25" s="8">
        <v>322</v>
      </c>
      <c r="H25" s="6">
        <v>64.400000000000006</v>
      </c>
      <c r="I25" s="6">
        <f t="shared" si="2"/>
        <v>257.60000000000002</v>
      </c>
      <c r="J25" s="9">
        <f>Table1[[#This Row],[Revenue]]/Table1[[#This Row],[Units Sold]]</f>
        <v>1</v>
      </c>
    </row>
    <row r="26" spans="1:10">
      <c r="A26" t="s">
        <v>14</v>
      </c>
      <c r="B26" s="5">
        <v>43709</v>
      </c>
      <c r="C26" s="5" t="str">
        <f t="shared" si="0"/>
        <v>Sunday</v>
      </c>
      <c r="D26" s="5" t="str">
        <f t="shared" si="1"/>
        <v>September</v>
      </c>
      <c r="E26" s="6" t="s">
        <v>11</v>
      </c>
      <c r="F26">
        <v>1023</v>
      </c>
      <c r="G26" s="8">
        <v>4092</v>
      </c>
      <c r="H26" s="6">
        <v>1534.5</v>
      </c>
      <c r="I26" s="6">
        <f t="shared" si="2"/>
        <v>2557.5</v>
      </c>
      <c r="J26" s="9">
        <f>Table1[[#This Row],[Revenue]]/Table1[[#This Row],[Units Sold]]</f>
        <v>4</v>
      </c>
    </row>
    <row r="27" spans="1:10">
      <c r="A27" t="s">
        <v>14</v>
      </c>
      <c r="B27" s="5">
        <v>43709</v>
      </c>
      <c r="C27" s="5" t="str">
        <f t="shared" si="0"/>
        <v>Sunday</v>
      </c>
      <c r="D27" s="5" t="str">
        <f t="shared" si="1"/>
        <v>September</v>
      </c>
      <c r="E27" s="6" t="s">
        <v>12</v>
      </c>
      <c r="F27">
        <v>1527</v>
      </c>
      <c r="G27" s="8">
        <v>4581</v>
      </c>
      <c r="H27" s="6">
        <v>1908.75</v>
      </c>
      <c r="I27" s="6">
        <f t="shared" si="2"/>
        <v>2672.25</v>
      </c>
      <c r="J27" s="9">
        <f>Table1[[#This Row],[Revenue]]/Table1[[#This Row],[Units Sold]]</f>
        <v>3</v>
      </c>
    </row>
    <row r="28" spans="1:10">
      <c r="A28" t="s">
        <v>14</v>
      </c>
      <c r="B28" s="5">
        <v>43709</v>
      </c>
      <c r="C28" s="5" t="str">
        <f t="shared" si="0"/>
        <v>Sunday</v>
      </c>
      <c r="D28" s="5" t="str">
        <f t="shared" si="1"/>
        <v>September</v>
      </c>
      <c r="E28" s="6" t="s">
        <v>12</v>
      </c>
      <c r="F28">
        <v>2234</v>
      </c>
      <c r="G28" s="8">
        <v>6702</v>
      </c>
      <c r="H28" s="6">
        <v>2792.5</v>
      </c>
      <c r="I28" s="6">
        <f t="shared" si="2"/>
        <v>3909.5</v>
      </c>
      <c r="J28" s="9">
        <f>Table1[[#This Row],[Revenue]]/Table1[[#This Row],[Units Sold]]</f>
        <v>3</v>
      </c>
    </row>
    <row r="29" spans="1:10">
      <c r="A29" t="s">
        <v>14</v>
      </c>
      <c r="B29" s="5">
        <v>43709</v>
      </c>
      <c r="C29" s="5" t="str">
        <f t="shared" si="0"/>
        <v>Sunday</v>
      </c>
      <c r="D29" s="5" t="str">
        <f t="shared" si="1"/>
        <v>September</v>
      </c>
      <c r="E29" s="6" t="s">
        <v>13</v>
      </c>
      <c r="F29">
        <v>2805</v>
      </c>
      <c r="G29" s="8">
        <v>16830</v>
      </c>
      <c r="H29" s="6">
        <v>7713.75</v>
      </c>
      <c r="I29" s="6">
        <f t="shared" si="2"/>
        <v>9116.25</v>
      </c>
      <c r="J29" s="9">
        <f>Table1[[#This Row],[Revenue]]/Table1[[#This Row],[Units Sold]]</f>
        <v>6</v>
      </c>
    </row>
    <row r="30" spans="1:10">
      <c r="A30" t="s">
        <v>17</v>
      </c>
      <c r="B30" s="5">
        <v>43709</v>
      </c>
      <c r="C30" s="5" t="str">
        <f t="shared" si="0"/>
        <v>Sunday</v>
      </c>
      <c r="D30" s="5" t="str">
        <f t="shared" si="1"/>
        <v>September</v>
      </c>
      <c r="E30" s="6" t="s">
        <v>8</v>
      </c>
      <c r="F30">
        <v>2931</v>
      </c>
      <c r="G30" s="8">
        <v>14655</v>
      </c>
      <c r="H30" s="6">
        <v>5862</v>
      </c>
      <c r="I30" s="6">
        <f t="shared" si="2"/>
        <v>8793</v>
      </c>
      <c r="J30" s="9">
        <f>Table1[[#This Row],[Revenue]]/Table1[[#This Row],[Units Sold]]</f>
        <v>5</v>
      </c>
    </row>
    <row r="31" spans="1:10">
      <c r="A31" t="s">
        <v>17</v>
      </c>
      <c r="B31" s="5">
        <v>43709</v>
      </c>
      <c r="C31" s="5" t="str">
        <f t="shared" si="0"/>
        <v>Sunday</v>
      </c>
      <c r="D31" s="5" t="str">
        <f t="shared" si="1"/>
        <v>September</v>
      </c>
      <c r="E31" s="6" t="s">
        <v>8</v>
      </c>
      <c r="F31">
        <v>380</v>
      </c>
      <c r="G31" s="8">
        <v>1900</v>
      </c>
      <c r="H31" s="6">
        <v>760</v>
      </c>
      <c r="I31" s="6">
        <f t="shared" si="2"/>
        <v>1140</v>
      </c>
      <c r="J31" s="9">
        <f>Table1[[#This Row],[Revenue]]/Table1[[#This Row],[Units Sold]]</f>
        <v>5</v>
      </c>
    </row>
    <row r="32" spans="1:10">
      <c r="A32" t="s">
        <v>17</v>
      </c>
      <c r="B32" s="5">
        <v>43709</v>
      </c>
      <c r="C32" s="5" t="str">
        <f t="shared" si="0"/>
        <v>Sunday</v>
      </c>
      <c r="D32" s="5" t="str">
        <f t="shared" si="1"/>
        <v>September</v>
      </c>
      <c r="E32" s="6" t="s">
        <v>9</v>
      </c>
      <c r="F32">
        <v>2498</v>
      </c>
      <c r="G32" s="8">
        <v>2498</v>
      </c>
      <c r="H32" s="6">
        <v>499.6</v>
      </c>
      <c r="I32" s="6">
        <f t="shared" si="2"/>
        <v>1998.4</v>
      </c>
      <c r="J32" s="9">
        <f>Table1[[#This Row],[Revenue]]/Table1[[#This Row],[Units Sold]]</f>
        <v>1</v>
      </c>
    </row>
    <row r="33" spans="1:10">
      <c r="A33" t="s">
        <v>17</v>
      </c>
      <c r="B33" s="5">
        <v>43709</v>
      </c>
      <c r="C33" s="5" t="str">
        <f t="shared" si="0"/>
        <v>Sunday</v>
      </c>
      <c r="D33" s="5" t="str">
        <f t="shared" si="1"/>
        <v>September</v>
      </c>
      <c r="E33" s="6" t="s">
        <v>10</v>
      </c>
      <c r="F33">
        <v>1989</v>
      </c>
      <c r="G33" s="8">
        <v>9945</v>
      </c>
      <c r="H33" s="6">
        <v>4375.8</v>
      </c>
      <c r="I33" s="6">
        <f t="shared" si="2"/>
        <v>5569.2</v>
      </c>
      <c r="J33" s="9">
        <f>Table1[[#This Row],[Revenue]]/Table1[[#This Row],[Units Sold]]</f>
        <v>5</v>
      </c>
    </row>
    <row r="34" spans="1:10">
      <c r="A34" t="s">
        <v>17</v>
      </c>
      <c r="B34" s="5">
        <v>43709</v>
      </c>
      <c r="C34" s="5" t="str">
        <f t="shared" si="0"/>
        <v>Sunday</v>
      </c>
      <c r="D34" s="5" t="str">
        <f t="shared" si="1"/>
        <v>September</v>
      </c>
      <c r="E34" s="6" t="s">
        <v>11</v>
      </c>
      <c r="F34">
        <v>330</v>
      </c>
      <c r="G34" s="8">
        <v>1320</v>
      </c>
      <c r="H34" s="6">
        <v>495</v>
      </c>
      <c r="I34" s="6">
        <f t="shared" si="2"/>
        <v>825</v>
      </c>
      <c r="J34" s="9">
        <f>Table1[[#This Row],[Revenue]]/Table1[[#This Row],[Units Sold]]</f>
        <v>4</v>
      </c>
    </row>
    <row r="35" spans="1:10">
      <c r="A35" t="s">
        <v>17</v>
      </c>
      <c r="B35" s="5">
        <v>43709</v>
      </c>
      <c r="C35" s="5" t="str">
        <f t="shared" si="0"/>
        <v>Sunday</v>
      </c>
      <c r="D35" s="5" t="str">
        <f t="shared" si="1"/>
        <v>September</v>
      </c>
      <c r="E35" s="6" t="s">
        <v>12</v>
      </c>
      <c r="F35">
        <v>349</v>
      </c>
      <c r="G35" s="8">
        <v>1047</v>
      </c>
      <c r="H35" s="6">
        <v>436.25</v>
      </c>
      <c r="I35" s="6">
        <f t="shared" si="2"/>
        <v>610.75</v>
      </c>
      <c r="J35" s="9">
        <f>Table1[[#This Row],[Revenue]]/Table1[[#This Row],[Units Sold]]</f>
        <v>3</v>
      </c>
    </row>
    <row r="36" spans="1:10">
      <c r="A36" t="s">
        <v>17</v>
      </c>
      <c r="B36" s="5">
        <v>43709</v>
      </c>
      <c r="C36" s="5" t="str">
        <f t="shared" si="0"/>
        <v>Sunday</v>
      </c>
      <c r="D36" s="5" t="str">
        <f t="shared" si="1"/>
        <v>September</v>
      </c>
      <c r="E36" s="6" t="s">
        <v>13</v>
      </c>
      <c r="F36">
        <v>736</v>
      </c>
      <c r="G36" s="8">
        <v>4416</v>
      </c>
      <c r="H36" s="6">
        <v>2024</v>
      </c>
      <c r="I36" s="6">
        <f t="shared" si="2"/>
        <v>2392</v>
      </c>
      <c r="J36" s="9">
        <f>Table1[[#This Row],[Revenue]]/Table1[[#This Row],[Units Sold]]</f>
        <v>6</v>
      </c>
    </row>
    <row r="37" spans="1:10">
      <c r="A37" t="s">
        <v>7</v>
      </c>
      <c r="B37" s="5">
        <v>43739</v>
      </c>
      <c r="C37" s="5" t="str">
        <f t="shared" si="0"/>
        <v>Tuesday</v>
      </c>
      <c r="D37" s="5" t="str">
        <f t="shared" si="1"/>
        <v>October</v>
      </c>
      <c r="E37" s="6" t="s">
        <v>8</v>
      </c>
      <c r="F37">
        <v>1228</v>
      </c>
      <c r="G37" s="8">
        <v>6140</v>
      </c>
      <c r="H37" s="6">
        <v>2456</v>
      </c>
      <c r="I37" s="6">
        <f t="shared" si="2"/>
        <v>3684</v>
      </c>
      <c r="J37" s="9">
        <f>Table1[[#This Row],[Revenue]]/Table1[[#This Row],[Units Sold]]</f>
        <v>5</v>
      </c>
    </row>
    <row r="38" spans="1:10">
      <c r="A38" t="s">
        <v>7</v>
      </c>
      <c r="B38" s="5">
        <v>43739</v>
      </c>
      <c r="C38" s="5" t="str">
        <f t="shared" si="0"/>
        <v>Tuesday</v>
      </c>
      <c r="D38" s="5" t="str">
        <f t="shared" si="1"/>
        <v>October</v>
      </c>
      <c r="E38" s="6" t="s">
        <v>8</v>
      </c>
      <c r="F38">
        <v>1389</v>
      </c>
      <c r="G38" s="8">
        <v>6945</v>
      </c>
      <c r="H38" s="6">
        <v>2778</v>
      </c>
      <c r="I38" s="6">
        <f t="shared" si="2"/>
        <v>4167</v>
      </c>
      <c r="J38" s="9">
        <f>Table1[[#This Row],[Revenue]]/Table1[[#This Row],[Units Sold]]</f>
        <v>5</v>
      </c>
    </row>
    <row r="39" spans="1:10">
      <c r="A39" t="s">
        <v>7</v>
      </c>
      <c r="B39" s="5">
        <v>43739</v>
      </c>
      <c r="C39" s="5" t="str">
        <f t="shared" si="0"/>
        <v>Tuesday</v>
      </c>
      <c r="D39" s="5" t="str">
        <f t="shared" si="1"/>
        <v>October</v>
      </c>
      <c r="E39" s="6" t="s">
        <v>8</v>
      </c>
      <c r="F39">
        <v>2299</v>
      </c>
      <c r="G39" s="8">
        <v>11495</v>
      </c>
      <c r="H39" s="6">
        <v>4598</v>
      </c>
      <c r="I39" s="6">
        <f t="shared" si="2"/>
        <v>6897</v>
      </c>
      <c r="J39" s="9">
        <f>Table1[[#This Row],[Revenue]]/Table1[[#This Row],[Units Sold]]</f>
        <v>5</v>
      </c>
    </row>
    <row r="40" spans="1:10">
      <c r="A40" t="s">
        <v>7</v>
      </c>
      <c r="B40" s="5">
        <v>43739</v>
      </c>
      <c r="C40" s="5" t="str">
        <f t="shared" si="0"/>
        <v>Tuesday</v>
      </c>
      <c r="D40" s="5" t="str">
        <f t="shared" si="1"/>
        <v>October</v>
      </c>
      <c r="E40" s="6" t="s">
        <v>8</v>
      </c>
      <c r="F40">
        <v>1743</v>
      </c>
      <c r="G40" s="8">
        <v>8715</v>
      </c>
      <c r="H40" s="6">
        <v>3486</v>
      </c>
      <c r="I40" s="6">
        <f t="shared" si="2"/>
        <v>5229</v>
      </c>
      <c r="J40" s="9">
        <f>Table1[[#This Row],[Revenue]]/Table1[[#This Row],[Units Sold]]</f>
        <v>5</v>
      </c>
    </row>
    <row r="41" spans="1:10">
      <c r="A41" t="s">
        <v>7</v>
      </c>
      <c r="B41" s="5">
        <v>43739</v>
      </c>
      <c r="C41" s="5" t="str">
        <f t="shared" si="0"/>
        <v>Tuesday</v>
      </c>
      <c r="D41" s="5" t="str">
        <f t="shared" si="1"/>
        <v>October</v>
      </c>
      <c r="E41" s="6" t="s">
        <v>9</v>
      </c>
      <c r="F41">
        <v>345</v>
      </c>
      <c r="G41" s="8">
        <v>345</v>
      </c>
      <c r="H41" s="6">
        <v>69</v>
      </c>
      <c r="I41" s="6">
        <f t="shared" si="2"/>
        <v>276</v>
      </c>
      <c r="J41" s="9">
        <f>Table1[[#This Row],[Revenue]]/Table1[[#This Row],[Units Sold]]</f>
        <v>1</v>
      </c>
    </row>
    <row r="42" spans="1:10">
      <c r="A42" t="s">
        <v>7</v>
      </c>
      <c r="B42" s="5">
        <v>43739</v>
      </c>
      <c r="C42" s="5" t="str">
        <f t="shared" si="0"/>
        <v>Tuesday</v>
      </c>
      <c r="D42" s="5" t="str">
        <f t="shared" si="1"/>
        <v>October</v>
      </c>
      <c r="E42" s="6" t="s">
        <v>9</v>
      </c>
      <c r="F42">
        <v>2851</v>
      </c>
      <c r="G42" s="8">
        <v>2851</v>
      </c>
      <c r="H42" s="6">
        <v>570.20000000000005</v>
      </c>
      <c r="I42" s="6">
        <f t="shared" si="2"/>
        <v>2280.8000000000002</v>
      </c>
      <c r="J42" s="9">
        <f>Table1[[#This Row],[Revenue]]/Table1[[#This Row],[Units Sold]]</f>
        <v>1</v>
      </c>
    </row>
    <row r="43" spans="1:10">
      <c r="A43" t="s">
        <v>7</v>
      </c>
      <c r="B43" s="5">
        <v>43739</v>
      </c>
      <c r="C43" s="5" t="str">
        <f t="shared" si="0"/>
        <v>Tuesday</v>
      </c>
      <c r="D43" s="5" t="str">
        <f t="shared" si="1"/>
        <v>October</v>
      </c>
      <c r="E43" s="6" t="s">
        <v>10</v>
      </c>
      <c r="F43">
        <v>1228</v>
      </c>
      <c r="G43" s="8">
        <v>6140</v>
      </c>
      <c r="H43" s="6">
        <v>2701.6000000000004</v>
      </c>
      <c r="I43" s="6">
        <f t="shared" si="2"/>
        <v>3438.3999999999996</v>
      </c>
      <c r="J43" s="9">
        <f>Table1[[#This Row],[Revenue]]/Table1[[#This Row],[Units Sold]]</f>
        <v>5</v>
      </c>
    </row>
    <row r="44" spans="1:10">
      <c r="A44" t="s">
        <v>7</v>
      </c>
      <c r="B44" s="5">
        <v>43739</v>
      </c>
      <c r="C44" s="5" t="str">
        <f t="shared" si="0"/>
        <v>Tuesday</v>
      </c>
      <c r="D44" s="5" t="str">
        <f t="shared" si="1"/>
        <v>October</v>
      </c>
      <c r="E44" s="6" t="s">
        <v>10</v>
      </c>
      <c r="F44">
        <v>1743</v>
      </c>
      <c r="G44" s="8">
        <v>8715</v>
      </c>
      <c r="H44" s="6">
        <v>3834.6000000000004</v>
      </c>
      <c r="I44" s="6">
        <f t="shared" si="2"/>
        <v>4880.3999999999996</v>
      </c>
      <c r="J44" s="9">
        <f>Table1[[#This Row],[Revenue]]/Table1[[#This Row],[Units Sold]]</f>
        <v>5</v>
      </c>
    </row>
    <row r="45" spans="1:10">
      <c r="A45" t="s">
        <v>7</v>
      </c>
      <c r="B45" s="5">
        <v>43739</v>
      </c>
      <c r="C45" s="5" t="str">
        <f t="shared" si="0"/>
        <v>Tuesday</v>
      </c>
      <c r="D45" s="5" t="str">
        <f t="shared" si="1"/>
        <v>October</v>
      </c>
      <c r="E45" s="6" t="s">
        <v>11</v>
      </c>
      <c r="F45">
        <v>2851</v>
      </c>
      <c r="G45" s="8">
        <v>11404</v>
      </c>
      <c r="H45" s="6">
        <v>4276.5</v>
      </c>
      <c r="I45" s="6">
        <f t="shared" si="2"/>
        <v>7127.5</v>
      </c>
      <c r="J45" s="9">
        <f>Table1[[#This Row],[Revenue]]/Table1[[#This Row],[Units Sold]]</f>
        <v>4</v>
      </c>
    </row>
    <row r="46" spans="1:10">
      <c r="A46" t="s">
        <v>7</v>
      </c>
      <c r="B46" s="5">
        <v>43739</v>
      </c>
      <c r="C46" s="5" t="str">
        <f t="shared" si="0"/>
        <v>Tuesday</v>
      </c>
      <c r="D46" s="5" t="str">
        <f t="shared" si="1"/>
        <v>October</v>
      </c>
      <c r="E46" s="6" t="s">
        <v>11</v>
      </c>
      <c r="F46">
        <v>2299</v>
      </c>
      <c r="G46" s="8">
        <v>9196</v>
      </c>
      <c r="H46" s="6">
        <v>3448.5</v>
      </c>
      <c r="I46" s="6">
        <f t="shared" si="2"/>
        <v>5747.5</v>
      </c>
      <c r="J46" s="9">
        <f>Table1[[#This Row],[Revenue]]/Table1[[#This Row],[Units Sold]]</f>
        <v>4</v>
      </c>
    </row>
    <row r="47" spans="1:10">
      <c r="A47" t="s">
        <v>7</v>
      </c>
      <c r="B47" s="5">
        <v>43739</v>
      </c>
      <c r="C47" s="5" t="str">
        <f t="shared" si="0"/>
        <v>Tuesday</v>
      </c>
      <c r="D47" s="5" t="str">
        <f t="shared" si="1"/>
        <v>October</v>
      </c>
      <c r="E47" s="6" t="s">
        <v>12</v>
      </c>
      <c r="F47">
        <v>1389</v>
      </c>
      <c r="G47" s="8">
        <v>4167</v>
      </c>
      <c r="H47" s="6">
        <v>1736.25</v>
      </c>
      <c r="I47" s="6">
        <f t="shared" si="2"/>
        <v>2430.75</v>
      </c>
      <c r="J47" s="9">
        <f>Table1[[#This Row],[Revenue]]/Table1[[#This Row],[Units Sold]]</f>
        <v>3</v>
      </c>
    </row>
    <row r="48" spans="1:10">
      <c r="A48" t="s">
        <v>7</v>
      </c>
      <c r="B48" s="5">
        <v>43739</v>
      </c>
      <c r="C48" s="5" t="str">
        <f t="shared" si="0"/>
        <v>Tuesday</v>
      </c>
      <c r="D48" s="5" t="str">
        <f t="shared" si="1"/>
        <v>October</v>
      </c>
      <c r="E48" s="6" t="s">
        <v>12</v>
      </c>
      <c r="F48">
        <v>269</v>
      </c>
      <c r="G48" s="8">
        <v>807</v>
      </c>
      <c r="H48" s="6">
        <v>336.25</v>
      </c>
      <c r="I48" s="6">
        <f t="shared" si="2"/>
        <v>470.75</v>
      </c>
      <c r="J48" s="9">
        <f>Table1[[#This Row],[Revenue]]/Table1[[#This Row],[Units Sold]]</f>
        <v>3</v>
      </c>
    </row>
    <row r="49" spans="1:10">
      <c r="A49" t="s">
        <v>7</v>
      </c>
      <c r="B49" s="5">
        <v>43739</v>
      </c>
      <c r="C49" s="5" t="str">
        <f t="shared" si="0"/>
        <v>Tuesday</v>
      </c>
      <c r="D49" s="5" t="str">
        <f t="shared" si="1"/>
        <v>October</v>
      </c>
      <c r="E49" s="6" t="s">
        <v>13</v>
      </c>
      <c r="F49">
        <v>345</v>
      </c>
      <c r="G49" s="8">
        <v>2070</v>
      </c>
      <c r="H49" s="6">
        <v>948.75</v>
      </c>
      <c r="I49" s="6">
        <f t="shared" si="2"/>
        <v>1121.25</v>
      </c>
      <c r="J49" s="9">
        <f>Table1[[#This Row],[Revenue]]/Table1[[#This Row],[Units Sold]]</f>
        <v>6</v>
      </c>
    </row>
    <row r="50" spans="1:10">
      <c r="A50" t="s">
        <v>7</v>
      </c>
      <c r="B50" s="5">
        <v>43739</v>
      </c>
      <c r="C50" s="5" t="str">
        <f t="shared" si="0"/>
        <v>Tuesday</v>
      </c>
      <c r="D50" s="5" t="str">
        <f t="shared" si="1"/>
        <v>October</v>
      </c>
      <c r="E50" s="6" t="s">
        <v>13</v>
      </c>
      <c r="F50">
        <v>269</v>
      </c>
      <c r="G50" s="8">
        <v>1614</v>
      </c>
      <c r="H50" s="6">
        <v>739.75</v>
      </c>
      <c r="I50" s="6">
        <f t="shared" si="2"/>
        <v>874.25</v>
      </c>
      <c r="J50" s="9">
        <f>Table1[[#This Row],[Revenue]]/Table1[[#This Row],[Units Sold]]</f>
        <v>6</v>
      </c>
    </row>
    <row r="51" spans="1:10">
      <c r="A51" t="s">
        <v>16</v>
      </c>
      <c r="B51" s="5">
        <v>43739</v>
      </c>
      <c r="C51" s="5" t="str">
        <f t="shared" si="0"/>
        <v>Tuesday</v>
      </c>
      <c r="D51" s="5" t="str">
        <f t="shared" si="1"/>
        <v>October</v>
      </c>
      <c r="E51" s="6" t="s">
        <v>8</v>
      </c>
      <c r="F51">
        <v>2145</v>
      </c>
      <c r="G51" s="8">
        <v>10725</v>
      </c>
      <c r="H51" s="6">
        <v>4290</v>
      </c>
      <c r="I51" s="6">
        <f t="shared" si="2"/>
        <v>6435</v>
      </c>
      <c r="J51" s="9">
        <f>Table1[[#This Row],[Revenue]]/Table1[[#This Row],[Units Sold]]</f>
        <v>5</v>
      </c>
    </row>
    <row r="52" spans="1:10">
      <c r="A52" t="s">
        <v>16</v>
      </c>
      <c r="B52" s="5">
        <v>43739</v>
      </c>
      <c r="C52" s="5" t="str">
        <f t="shared" si="0"/>
        <v>Tuesday</v>
      </c>
      <c r="D52" s="5" t="str">
        <f t="shared" si="1"/>
        <v>October</v>
      </c>
      <c r="E52" s="6" t="s">
        <v>8</v>
      </c>
      <c r="F52">
        <v>1514</v>
      </c>
      <c r="G52" s="8">
        <v>7570</v>
      </c>
      <c r="H52" s="6">
        <v>3028</v>
      </c>
      <c r="I52" s="6">
        <f t="shared" si="2"/>
        <v>4542</v>
      </c>
      <c r="J52" s="9">
        <f>Table1[[#This Row],[Revenue]]/Table1[[#This Row],[Units Sold]]</f>
        <v>5</v>
      </c>
    </row>
    <row r="53" spans="1:10">
      <c r="A53" t="s">
        <v>16</v>
      </c>
      <c r="B53" s="5">
        <v>43739</v>
      </c>
      <c r="C53" s="5" t="str">
        <f t="shared" si="0"/>
        <v>Tuesday</v>
      </c>
      <c r="D53" s="5" t="str">
        <f t="shared" si="1"/>
        <v>October</v>
      </c>
      <c r="E53" s="6" t="s">
        <v>8</v>
      </c>
      <c r="F53">
        <v>367</v>
      </c>
      <c r="G53" s="8">
        <v>1835</v>
      </c>
      <c r="H53" s="6">
        <v>734</v>
      </c>
      <c r="I53" s="6">
        <f t="shared" si="2"/>
        <v>1101</v>
      </c>
      <c r="J53" s="9">
        <f>Table1[[#This Row],[Revenue]]/Table1[[#This Row],[Units Sold]]</f>
        <v>5</v>
      </c>
    </row>
    <row r="54" spans="1:10">
      <c r="A54" t="s">
        <v>16</v>
      </c>
      <c r="B54" s="5">
        <v>43739</v>
      </c>
      <c r="C54" s="5" t="str">
        <f t="shared" si="0"/>
        <v>Tuesday</v>
      </c>
      <c r="D54" s="5" t="str">
        <f t="shared" si="1"/>
        <v>October</v>
      </c>
      <c r="E54" s="6" t="s">
        <v>8</v>
      </c>
      <c r="F54">
        <v>1715</v>
      </c>
      <c r="G54" s="8">
        <v>8575</v>
      </c>
      <c r="H54" s="6">
        <v>3430</v>
      </c>
      <c r="I54" s="6">
        <f t="shared" si="2"/>
        <v>5145</v>
      </c>
      <c r="J54" s="9">
        <f>Table1[[#This Row],[Revenue]]/Table1[[#This Row],[Units Sold]]</f>
        <v>5</v>
      </c>
    </row>
    <row r="55" spans="1:10">
      <c r="A55" t="s">
        <v>16</v>
      </c>
      <c r="B55" s="5">
        <v>43739</v>
      </c>
      <c r="C55" s="5" t="str">
        <f t="shared" si="0"/>
        <v>Tuesday</v>
      </c>
      <c r="D55" s="5" t="str">
        <f t="shared" si="1"/>
        <v>October</v>
      </c>
      <c r="E55" s="6" t="s">
        <v>9</v>
      </c>
      <c r="F55">
        <v>1715</v>
      </c>
      <c r="G55" s="8">
        <v>1715</v>
      </c>
      <c r="H55" s="6">
        <v>343</v>
      </c>
      <c r="I55" s="6">
        <f t="shared" si="2"/>
        <v>1372</v>
      </c>
      <c r="J55" s="9">
        <f>Table1[[#This Row],[Revenue]]/Table1[[#This Row],[Units Sold]]</f>
        <v>1</v>
      </c>
    </row>
    <row r="56" spans="1:10">
      <c r="A56" t="s">
        <v>16</v>
      </c>
      <c r="B56" s="5">
        <v>43739</v>
      </c>
      <c r="C56" s="5" t="str">
        <f t="shared" si="0"/>
        <v>Tuesday</v>
      </c>
      <c r="D56" s="5" t="str">
        <f t="shared" si="1"/>
        <v>October</v>
      </c>
      <c r="E56" s="6" t="s">
        <v>9</v>
      </c>
      <c r="F56">
        <v>1727</v>
      </c>
      <c r="G56" s="8">
        <v>1727</v>
      </c>
      <c r="H56" s="6">
        <v>345.40000000000003</v>
      </c>
      <c r="I56" s="6">
        <f t="shared" si="2"/>
        <v>1381.6</v>
      </c>
      <c r="J56" s="9">
        <f>Table1[[#This Row],[Revenue]]/Table1[[#This Row],[Units Sold]]</f>
        <v>1</v>
      </c>
    </row>
    <row r="57" spans="1:10">
      <c r="A57" t="s">
        <v>16</v>
      </c>
      <c r="B57" s="5">
        <v>43739</v>
      </c>
      <c r="C57" s="5" t="str">
        <f t="shared" si="0"/>
        <v>Tuesday</v>
      </c>
      <c r="D57" s="5" t="str">
        <f t="shared" si="1"/>
        <v>October</v>
      </c>
      <c r="E57" s="6" t="s">
        <v>10</v>
      </c>
      <c r="F57">
        <v>344</v>
      </c>
      <c r="G57" s="8">
        <v>1720</v>
      </c>
      <c r="H57" s="6">
        <v>756.80000000000007</v>
      </c>
      <c r="I57" s="6">
        <f t="shared" si="2"/>
        <v>963.19999999999993</v>
      </c>
      <c r="J57" s="9">
        <f>Table1[[#This Row],[Revenue]]/Table1[[#This Row],[Units Sold]]</f>
        <v>5</v>
      </c>
    </row>
    <row r="58" spans="1:10">
      <c r="A58" t="s">
        <v>16</v>
      </c>
      <c r="B58" s="5">
        <v>43739</v>
      </c>
      <c r="C58" s="5" t="str">
        <f t="shared" si="0"/>
        <v>Tuesday</v>
      </c>
      <c r="D58" s="5" t="str">
        <f t="shared" si="1"/>
        <v>October</v>
      </c>
      <c r="E58" s="6" t="s">
        <v>10</v>
      </c>
      <c r="F58">
        <v>1727</v>
      </c>
      <c r="G58" s="8">
        <v>8635</v>
      </c>
      <c r="H58" s="6">
        <v>3799.4</v>
      </c>
      <c r="I58" s="6">
        <f t="shared" si="2"/>
        <v>4835.6000000000004</v>
      </c>
      <c r="J58" s="9">
        <f>Table1[[#This Row],[Revenue]]/Table1[[#This Row],[Units Sold]]</f>
        <v>5</v>
      </c>
    </row>
    <row r="59" spans="1:10">
      <c r="A59" t="s">
        <v>16</v>
      </c>
      <c r="B59" s="5">
        <v>43739</v>
      </c>
      <c r="C59" s="5" t="str">
        <f t="shared" si="0"/>
        <v>Tuesday</v>
      </c>
      <c r="D59" s="5" t="str">
        <f t="shared" si="1"/>
        <v>October</v>
      </c>
      <c r="E59" s="6" t="s">
        <v>11</v>
      </c>
      <c r="F59">
        <v>494</v>
      </c>
      <c r="G59" s="8">
        <v>1976</v>
      </c>
      <c r="H59" s="6">
        <v>741</v>
      </c>
      <c r="I59" s="6">
        <f t="shared" si="2"/>
        <v>1235</v>
      </c>
      <c r="J59" s="9">
        <f>Table1[[#This Row],[Revenue]]/Table1[[#This Row],[Units Sold]]</f>
        <v>4</v>
      </c>
    </row>
    <row r="60" spans="1:10">
      <c r="A60" t="s">
        <v>16</v>
      </c>
      <c r="B60" s="5">
        <v>43739</v>
      </c>
      <c r="C60" s="5" t="str">
        <f t="shared" si="0"/>
        <v>Tuesday</v>
      </c>
      <c r="D60" s="5" t="str">
        <f t="shared" si="1"/>
        <v>October</v>
      </c>
      <c r="E60" s="6" t="s">
        <v>11</v>
      </c>
      <c r="F60">
        <v>367</v>
      </c>
      <c r="G60" s="8">
        <v>1468</v>
      </c>
      <c r="H60" s="6">
        <v>550.5</v>
      </c>
      <c r="I60" s="6">
        <f t="shared" si="2"/>
        <v>917.5</v>
      </c>
      <c r="J60" s="9">
        <f>Table1[[#This Row],[Revenue]]/Table1[[#This Row],[Units Sold]]</f>
        <v>4</v>
      </c>
    </row>
    <row r="61" spans="1:10">
      <c r="A61" t="s">
        <v>16</v>
      </c>
      <c r="B61" s="5">
        <v>43739</v>
      </c>
      <c r="C61" s="5" t="str">
        <f t="shared" si="0"/>
        <v>Tuesday</v>
      </c>
      <c r="D61" s="5" t="str">
        <f t="shared" si="1"/>
        <v>October</v>
      </c>
      <c r="E61" s="6" t="s">
        <v>12</v>
      </c>
      <c r="F61">
        <v>494</v>
      </c>
      <c r="G61" s="8">
        <v>1482</v>
      </c>
      <c r="H61" s="6">
        <v>617.5</v>
      </c>
      <c r="I61" s="6">
        <f t="shared" si="2"/>
        <v>864.5</v>
      </c>
      <c r="J61" s="9">
        <f>Table1[[#This Row],[Revenue]]/Table1[[#This Row],[Units Sold]]</f>
        <v>3</v>
      </c>
    </row>
    <row r="62" spans="1:10">
      <c r="A62" t="s">
        <v>16</v>
      </c>
      <c r="B62" s="5">
        <v>43739</v>
      </c>
      <c r="C62" s="5" t="str">
        <f t="shared" si="0"/>
        <v>Tuesday</v>
      </c>
      <c r="D62" s="5" t="str">
        <f t="shared" si="1"/>
        <v>October</v>
      </c>
      <c r="E62" s="6" t="s">
        <v>12</v>
      </c>
      <c r="F62">
        <v>1514</v>
      </c>
      <c r="G62" s="8">
        <v>4542</v>
      </c>
      <c r="H62" s="6">
        <v>1892.5</v>
      </c>
      <c r="I62" s="6">
        <f t="shared" si="2"/>
        <v>2649.5</v>
      </c>
      <c r="J62" s="9">
        <f>Table1[[#This Row],[Revenue]]/Table1[[#This Row],[Units Sold]]</f>
        <v>3</v>
      </c>
    </row>
    <row r="63" spans="1:10">
      <c r="A63" t="s">
        <v>16</v>
      </c>
      <c r="B63" s="5">
        <v>43739</v>
      </c>
      <c r="C63" s="5" t="str">
        <f t="shared" si="0"/>
        <v>Tuesday</v>
      </c>
      <c r="D63" s="5" t="str">
        <f t="shared" si="1"/>
        <v>October</v>
      </c>
      <c r="E63" s="6" t="s">
        <v>13</v>
      </c>
      <c r="F63">
        <v>2145</v>
      </c>
      <c r="G63" s="8">
        <v>12870</v>
      </c>
      <c r="H63" s="6">
        <v>5898.75</v>
      </c>
      <c r="I63" s="6">
        <f t="shared" si="2"/>
        <v>6971.25</v>
      </c>
      <c r="J63" s="9">
        <f>Table1[[#This Row],[Revenue]]/Table1[[#This Row],[Units Sold]]</f>
        <v>6</v>
      </c>
    </row>
    <row r="64" spans="1:10">
      <c r="A64" t="s">
        <v>16</v>
      </c>
      <c r="B64" s="5">
        <v>43739</v>
      </c>
      <c r="C64" s="5" t="str">
        <f t="shared" si="0"/>
        <v>Tuesday</v>
      </c>
      <c r="D64" s="5" t="str">
        <f t="shared" si="1"/>
        <v>October</v>
      </c>
      <c r="E64" s="6" t="s">
        <v>13</v>
      </c>
      <c r="F64">
        <v>344</v>
      </c>
      <c r="G64" s="8">
        <v>2064</v>
      </c>
      <c r="H64" s="6">
        <v>946</v>
      </c>
      <c r="I64" s="6">
        <f t="shared" si="2"/>
        <v>1118</v>
      </c>
      <c r="J64" s="9">
        <f>Table1[[#This Row],[Revenue]]/Table1[[#This Row],[Units Sold]]</f>
        <v>6</v>
      </c>
    </row>
    <row r="65" spans="1:10">
      <c r="A65" t="s">
        <v>15</v>
      </c>
      <c r="B65" s="5">
        <v>43739</v>
      </c>
      <c r="C65" s="5" t="str">
        <f t="shared" si="0"/>
        <v>Tuesday</v>
      </c>
      <c r="D65" s="5" t="str">
        <f t="shared" si="1"/>
        <v>October</v>
      </c>
      <c r="E65" s="6" t="s">
        <v>8</v>
      </c>
      <c r="F65">
        <v>766</v>
      </c>
      <c r="G65" s="8">
        <v>3830</v>
      </c>
      <c r="H65" s="6">
        <v>1532</v>
      </c>
      <c r="I65" s="6">
        <f t="shared" si="2"/>
        <v>2298</v>
      </c>
      <c r="J65" s="9">
        <f>Table1[[#This Row],[Revenue]]/Table1[[#This Row],[Units Sold]]</f>
        <v>5</v>
      </c>
    </row>
    <row r="66" spans="1:10">
      <c r="A66" t="s">
        <v>15</v>
      </c>
      <c r="B66" s="5">
        <v>43739</v>
      </c>
      <c r="C66" s="5" t="str">
        <f t="shared" ref="C66:C129" si="3">TEXT(B66,"dddd")</f>
        <v>Tuesday</v>
      </c>
      <c r="D66" s="5" t="str">
        <f t="shared" ref="D66:D129" si="4">TEXT(B66,"mmmm")</f>
        <v>October</v>
      </c>
      <c r="E66" s="6" t="s">
        <v>8</v>
      </c>
      <c r="F66">
        <v>809</v>
      </c>
      <c r="G66" s="8">
        <v>4045</v>
      </c>
      <c r="H66" s="6">
        <v>1618</v>
      </c>
      <c r="I66" s="6">
        <f t="shared" ref="I66:I129" si="5">G66-H66</f>
        <v>2427</v>
      </c>
      <c r="J66" s="9">
        <f>Table1[[#This Row],[Revenue]]/Table1[[#This Row],[Units Sold]]</f>
        <v>5</v>
      </c>
    </row>
    <row r="67" spans="1:10">
      <c r="A67" t="s">
        <v>15</v>
      </c>
      <c r="B67" s="5">
        <v>43739</v>
      </c>
      <c r="C67" s="5" t="str">
        <f t="shared" si="3"/>
        <v>Tuesday</v>
      </c>
      <c r="D67" s="5" t="str">
        <f t="shared" si="4"/>
        <v>October</v>
      </c>
      <c r="E67" s="6" t="s">
        <v>8</v>
      </c>
      <c r="F67">
        <v>1945</v>
      </c>
      <c r="G67" s="8">
        <v>9725</v>
      </c>
      <c r="H67" s="6">
        <v>3890</v>
      </c>
      <c r="I67" s="6">
        <f t="shared" si="5"/>
        <v>5835</v>
      </c>
      <c r="J67" s="9">
        <f>Table1[[#This Row],[Revenue]]/Table1[[#This Row],[Units Sold]]</f>
        <v>5</v>
      </c>
    </row>
    <row r="68" spans="1:10">
      <c r="A68" t="s">
        <v>15</v>
      </c>
      <c r="B68" s="5">
        <v>43739</v>
      </c>
      <c r="C68" s="5" t="str">
        <f t="shared" si="3"/>
        <v>Tuesday</v>
      </c>
      <c r="D68" s="5" t="str">
        <f t="shared" si="4"/>
        <v>October</v>
      </c>
      <c r="E68" s="6" t="s">
        <v>8</v>
      </c>
      <c r="F68">
        <v>2992</v>
      </c>
      <c r="G68" s="8">
        <v>14960</v>
      </c>
      <c r="H68" s="6">
        <v>5984</v>
      </c>
      <c r="I68" s="6">
        <f t="shared" si="5"/>
        <v>8976</v>
      </c>
      <c r="J68" s="9">
        <f>Table1[[#This Row],[Revenue]]/Table1[[#This Row],[Units Sold]]</f>
        <v>5</v>
      </c>
    </row>
    <row r="69" spans="1:10">
      <c r="A69" t="s">
        <v>15</v>
      </c>
      <c r="B69" s="5">
        <v>43739</v>
      </c>
      <c r="C69" s="5" t="str">
        <f t="shared" si="3"/>
        <v>Tuesday</v>
      </c>
      <c r="D69" s="5" t="str">
        <f t="shared" si="4"/>
        <v>October</v>
      </c>
      <c r="E69" s="6" t="s">
        <v>9</v>
      </c>
      <c r="F69">
        <v>1159</v>
      </c>
      <c r="G69" s="8">
        <v>1159</v>
      </c>
      <c r="H69" s="6">
        <v>231.8</v>
      </c>
      <c r="I69" s="6">
        <f t="shared" si="5"/>
        <v>927.2</v>
      </c>
      <c r="J69" s="9">
        <f>Table1[[#This Row],[Revenue]]/Table1[[#This Row],[Units Sold]]</f>
        <v>1</v>
      </c>
    </row>
    <row r="70" spans="1:10">
      <c r="A70" t="s">
        <v>15</v>
      </c>
      <c r="B70" s="5">
        <v>43739</v>
      </c>
      <c r="C70" s="5" t="str">
        <f t="shared" si="3"/>
        <v>Tuesday</v>
      </c>
      <c r="D70" s="5" t="str">
        <f t="shared" si="4"/>
        <v>October</v>
      </c>
      <c r="E70" s="6" t="s">
        <v>9</v>
      </c>
      <c r="F70">
        <v>2992</v>
      </c>
      <c r="G70" s="8">
        <v>2992</v>
      </c>
      <c r="H70" s="6">
        <v>598.4</v>
      </c>
      <c r="I70" s="6">
        <f t="shared" si="5"/>
        <v>2393.6</v>
      </c>
      <c r="J70" s="9">
        <f>Table1[[#This Row],[Revenue]]/Table1[[#This Row],[Units Sold]]</f>
        <v>1</v>
      </c>
    </row>
    <row r="71" spans="1:10">
      <c r="A71" t="s">
        <v>15</v>
      </c>
      <c r="B71" s="5">
        <v>43739</v>
      </c>
      <c r="C71" s="5" t="str">
        <f t="shared" si="3"/>
        <v>Tuesday</v>
      </c>
      <c r="D71" s="5" t="str">
        <f t="shared" si="4"/>
        <v>October</v>
      </c>
      <c r="E71" s="6" t="s">
        <v>10</v>
      </c>
      <c r="F71">
        <v>2966</v>
      </c>
      <c r="G71" s="8">
        <v>14830</v>
      </c>
      <c r="H71" s="6">
        <v>6525.2000000000007</v>
      </c>
      <c r="I71" s="6">
        <f t="shared" si="5"/>
        <v>8304.7999999999993</v>
      </c>
      <c r="J71" s="9">
        <f>Table1[[#This Row],[Revenue]]/Table1[[#This Row],[Units Sold]]</f>
        <v>5</v>
      </c>
    </row>
    <row r="72" spans="1:10">
      <c r="A72" t="s">
        <v>15</v>
      </c>
      <c r="B72" s="5">
        <v>43739</v>
      </c>
      <c r="C72" s="5" t="str">
        <f t="shared" si="3"/>
        <v>Tuesday</v>
      </c>
      <c r="D72" s="5" t="str">
        <f t="shared" si="4"/>
        <v>October</v>
      </c>
      <c r="E72" s="6" t="s">
        <v>10</v>
      </c>
      <c r="F72">
        <v>1159</v>
      </c>
      <c r="G72" s="8">
        <v>5795</v>
      </c>
      <c r="H72" s="6">
        <v>2549.8000000000002</v>
      </c>
      <c r="I72" s="6">
        <f t="shared" si="5"/>
        <v>3245.2</v>
      </c>
      <c r="J72" s="9">
        <f>Table1[[#This Row],[Revenue]]/Table1[[#This Row],[Units Sold]]</f>
        <v>5</v>
      </c>
    </row>
    <row r="73" spans="1:10">
      <c r="A73" t="s">
        <v>15</v>
      </c>
      <c r="B73" s="5">
        <v>43739</v>
      </c>
      <c r="C73" s="5" t="str">
        <f t="shared" si="3"/>
        <v>Tuesday</v>
      </c>
      <c r="D73" s="5" t="str">
        <f t="shared" si="4"/>
        <v>October</v>
      </c>
      <c r="E73" s="6" t="s">
        <v>11</v>
      </c>
      <c r="F73">
        <v>766</v>
      </c>
      <c r="G73" s="8">
        <v>3064</v>
      </c>
      <c r="H73" s="6">
        <v>1149</v>
      </c>
      <c r="I73" s="6">
        <f t="shared" si="5"/>
        <v>1915</v>
      </c>
      <c r="J73" s="9">
        <f>Table1[[#This Row],[Revenue]]/Table1[[#This Row],[Units Sold]]</f>
        <v>4</v>
      </c>
    </row>
    <row r="74" spans="1:10">
      <c r="A74" t="s">
        <v>15</v>
      </c>
      <c r="B74" s="5">
        <v>43739</v>
      </c>
      <c r="C74" s="5" t="str">
        <f t="shared" si="3"/>
        <v>Tuesday</v>
      </c>
      <c r="D74" s="5" t="str">
        <f t="shared" si="4"/>
        <v>October</v>
      </c>
      <c r="E74" s="6" t="s">
        <v>11</v>
      </c>
      <c r="F74">
        <v>214</v>
      </c>
      <c r="G74" s="8">
        <v>856</v>
      </c>
      <c r="H74" s="6">
        <v>321</v>
      </c>
      <c r="I74" s="6">
        <f t="shared" si="5"/>
        <v>535</v>
      </c>
      <c r="J74" s="9">
        <f>Table1[[#This Row],[Revenue]]/Table1[[#This Row],[Units Sold]]</f>
        <v>4</v>
      </c>
    </row>
    <row r="75" spans="1:10">
      <c r="A75" t="s">
        <v>15</v>
      </c>
      <c r="B75" s="5">
        <v>43739</v>
      </c>
      <c r="C75" s="5" t="str">
        <f t="shared" si="3"/>
        <v>Tuesday</v>
      </c>
      <c r="D75" s="5" t="str">
        <f t="shared" si="4"/>
        <v>October</v>
      </c>
      <c r="E75" s="6" t="s">
        <v>12</v>
      </c>
      <c r="F75">
        <v>214</v>
      </c>
      <c r="G75" s="8">
        <v>642</v>
      </c>
      <c r="H75" s="6">
        <v>267.5</v>
      </c>
      <c r="I75" s="6">
        <f t="shared" si="5"/>
        <v>374.5</v>
      </c>
      <c r="J75" s="9">
        <f>Table1[[#This Row],[Revenue]]/Table1[[#This Row],[Units Sold]]</f>
        <v>3</v>
      </c>
    </row>
    <row r="76" spans="1:10">
      <c r="A76" t="s">
        <v>15</v>
      </c>
      <c r="B76" s="5">
        <v>43739</v>
      </c>
      <c r="C76" s="5" t="str">
        <f t="shared" si="3"/>
        <v>Tuesday</v>
      </c>
      <c r="D76" s="5" t="str">
        <f t="shared" si="4"/>
        <v>October</v>
      </c>
      <c r="E76" s="6" t="s">
        <v>12</v>
      </c>
      <c r="F76">
        <v>1945</v>
      </c>
      <c r="G76" s="8">
        <v>5835</v>
      </c>
      <c r="H76" s="6">
        <v>2431.25</v>
      </c>
      <c r="I76" s="6">
        <f t="shared" si="5"/>
        <v>3403.75</v>
      </c>
      <c r="J76" s="9">
        <f>Table1[[#This Row],[Revenue]]/Table1[[#This Row],[Units Sold]]</f>
        <v>3</v>
      </c>
    </row>
    <row r="77" spans="1:10">
      <c r="A77" t="s">
        <v>15</v>
      </c>
      <c r="B77" s="5">
        <v>43739</v>
      </c>
      <c r="C77" s="5" t="str">
        <f t="shared" si="3"/>
        <v>Tuesday</v>
      </c>
      <c r="D77" s="5" t="str">
        <f t="shared" si="4"/>
        <v>October</v>
      </c>
      <c r="E77" s="6" t="s">
        <v>13</v>
      </c>
      <c r="F77">
        <v>2966</v>
      </c>
      <c r="G77" s="8">
        <v>17796</v>
      </c>
      <c r="H77" s="6">
        <v>8156.5</v>
      </c>
      <c r="I77" s="6">
        <f t="shared" si="5"/>
        <v>9639.5</v>
      </c>
      <c r="J77" s="9">
        <f>Table1[[#This Row],[Revenue]]/Table1[[#This Row],[Units Sold]]</f>
        <v>6</v>
      </c>
    </row>
    <row r="78" spans="1:10">
      <c r="A78" t="s">
        <v>15</v>
      </c>
      <c r="B78" s="5">
        <v>43739</v>
      </c>
      <c r="C78" s="5" t="str">
        <f t="shared" si="3"/>
        <v>Tuesday</v>
      </c>
      <c r="D78" s="5" t="str">
        <f t="shared" si="4"/>
        <v>October</v>
      </c>
      <c r="E78" s="6" t="s">
        <v>13</v>
      </c>
      <c r="F78">
        <v>809</v>
      </c>
      <c r="G78" s="8">
        <v>4854</v>
      </c>
      <c r="H78" s="6">
        <v>2224.75</v>
      </c>
      <c r="I78" s="6">
        <f t="shared" si="5"/>
        <v>2629.25</v>
      </c>
      <c r="J78" s="9">
        <f>Table1[[#This Row],[Revenue]]/Table1[[#This Row],[Units Sold]]</f>
        <v>6</v>
      </c>
    </row>
    <row r="79" spans="1:10">
      <c r="A79" t="s">
        <v>14</v>
      </c>
      <c r="B79" s="5">
        <v>43739</v>
      </c>
      <c r="C79" s="5" t="str">
        <f t="shared" si="3"/>
        <v>Tuesday</v>
      </c>
      <c r="D79" s="5" t="str">
        <f t="shared" si="4"/>
        <v>October</v>
      </c>
      <c r="E79" s="6" t="s">
        <v>8</v>
      </c>
      <c r="F79">
        <v>704</v>
      </c>
      <c r="G79" s="8">
        <v>3520</v>
      </c>
      <c r="H79" s="6">
        <v>1408</v>
      </c>
      <c r="I79" s="6">
        <f t="shared" si="5"/>
        <v>2112</v>
      </c>
      <c r="J79" s="9">
        <f>Table1[[#This Row],[Revenue]]/Table1[[#This Row],[Units Sold]]</f>
        <v>5</v>
      </c>
    </row>
    <row r="80" spans="1:10">
      <c r="A80" t="s">
        <v>14</v>
      </c>
      <c r="B80" s="5">
        <v>43739</v>
      </c>
      <c r="C80" s="5" t="str">
        <f t="shared" si="3"/>
        <v>Tuesday</v>
      </c>
      <c r="D80" s="5" t="str">
        <f t="shared" si="4"/>
        <v>October</v>
      </c>
      <c r="E80" s="6" t="s">
        <v>8</v>
      </c>
      <c r="F80">
        <v>1757</v>
      </c>
      <c r="G80" s="8">
        <v>8785</v>
      </c>
      <c r="H80" s="6">
        <v>3514</v>
      </c>
      <c r="I80" s="6">
        <f t="shared" si="5"/>
        <v>5271</v>
      </c>
      <c r="J80" s="9">
        <f>Table1[[#This Row],[Revenue]]/Table1[[#This Row],[Units Sold]]</f>
        <v>5</v>
      </c>
    </row>
    <row r="81" spans="1:10">
      <c r="A81" t="s">
        <v>14</v>
      </c>
      <c r="B81" s="5">
        <v>43739</v>
      </c>
      <c r="C81" s="5" t="str">
        <f t="shared" si="3"/>
        <v>Tuesday</v>
      </c>
      <c r="D81" s="5" t="str">
        <f t="shared" si="4"/>
        <v>October</v>
      </c>
      <c r="E81" s="6" t="s">
        <v>8</v>
      </c>
      <c r="F81">
        <v>2167</v>
      </c>
      <c r="G81" s="8">
        <v>10835</v>
      </c>
      <c r="H81" s="6">
        <v>4334</v>
      </c>
      <c r="I81" s="6">
        <f t="shared" si="5"/>
        <v>6501</v>
      </c>
      <c r="J81" s="9">
        <f>Table1[[#This Row],[Revenue]]/Table1[[#This Row],[Units Sold]]</f>
        <v>5</v>
      </c>
    </row>
    <row r="82" spans="1:10">
      <c r="A82" t="s">
        <v>14</v>
      </c>
      <c r="B82" s="5">
        <v>43739</v>
      </c>
      <c r="C82" s="5" t="str">
        <f t="shared" si="3"/>
        <v>Tuesday</v>
      </c>
      <c r="D82" s="5" t="str">
        <f t="shared" si="4"/>
        <v>October</v>
      </c>
      <c r="E82" s="6" t="s">
        <v>8</v>
      </c>
      <c r="F82">
        <v>1198</v>
      </c>
      <c r="G82" s="8">
        <v>5990</v>
      </c>
      <c r="H82" s="6">
        <v>2396</v>
      </c>
      <c r="I82" s="6">
        <f t="shared" si="5"/>
        <v>3594</v>
      </c>
      <c r="J82" s="9">
        <f>Table1[[#This Row],[Revenue]]/Table1[[#This Row],[Units Sold]]</f>
        <v>5</v>
      </c>
    </row>
    <row r="83" spans="1:10">
      <c r="A83" t="s">
        <v>14</v>
      </c>
      <c r="B83" s="5">
        <v>43739</v>
      </c>
      <c r="C83" s="5" t="str">
        <f t="shared" si="3"/>
        <v>Tuesday</v>
      </c>
      <c r="D83" s="5" t="str">
        <f t="shared" si="4"/>
        <v>October</v>
      </c>
      <c r="E83" s="6" t="s">
        <v>9</v>
      </c>
      <c r="F83">
        <v>1403</v>
      </c>
      <c r="G83" s="8">
        <v>1403</v>
      </c>
      <c r="H83" s="6">
        <v>280.60000000000002</v>
      </c>
      <c r="I83" s="6">
        <f t="shared" si="5"/>
        <v>1122.4000000000001</v>
      </c>
      <c r="J83" s="9">
        <f>Table1[[#This Row],[Revenue]]/Table1[[#This Row],[Units Sold]]</f>
        <v>1</v>
      </c>
    </row>
    <row r="84" spans="1:10">
      <c r="A84" t="s">
        <v>14</v>
      </c>
      <c r="B84" s="5">
        <v>43739</v>
      </c>
      <c r="C84" s="5" t="str">
        <f t="shared" si="3"/>
        <v>Tuesday</v>
      </c>
      <c r="D84" s="5" t="str">
        <f t="shared" si="4"/>
        <v>October</v>
      </c>
      <c r="E84" s="6" t="s">
        <v>9</v>
      </c>
      <c r="F84">
        <v>1757</v>
      </c>
      <c r="G84" s="8">
        <v>1757</v>
      </c>
      <c r="H84" s="6">
        <v>351.40000000000003</v>
      </c>
      <c r="I84" s="6">
        <f t="shared" si="5"/>
        <v>1405.6</v>
      </c>
      <c r="J84" s="9">
        <f>Table1[[#This Row],[Revenue]]/Table1[[#This Row],[Units Sold]]</f>
        <v>1</v>
      </c>
    </row>
    <row r="85" spans="1:10">
      <c r="A85" t="s">
        <v>14</v>
      </c>
      <c r="B85" s="5">
        <v>43739</v>
      </c>
      <c r="C85" s="5" t="str">
        <f t="shared" si="3"/>
        <v>Tuesday</v>
      </c>
      <c r="D85" s="5" t="str">
        <f t="shared" si="4"/>
        <v>October</v>
      </c>
      <c r="E85" s="6" t="s">
        <v>10</v>
      </c>
      <c r="F85">
        <v>1403</v>
      </c>
      <c r="G85" s="8">
        <v>7015</v>
      </c>
      <c r="H85" s="6">
        <v>3086.6000000000004</v>
      </c>
      <c r="I85" s="6">
        <f t="shared" si="5"/>
        <v>3928.3999999999996</v>
      </c>
      <c r="J85" s="9">
        <f>Table1[[#This Row],[Revenue]]/Table1[[#This Row],[Units Sold]]</f>
        <v>5</v>
      </c>
    </row>
    <row r="86" spans="1:10">
      <c r="A86" t="s">
        <v>14</v>
      </c>
      <c r="B86" s="5">
        <v>43739</v>
      </c>
      <c r="C86" s="5" t="str">
        <f t="shared" si="3"/>
        <v>Tuesday</v>
      </c>
      <c r="D86" s="5" t="str">
        <f t="shared" si="4"/>
        <v>October</v>
      </c>
      <c r="E86" s="6" t="s">
        <v>10</v>
      </c>
      <c r="F86">
        <v>2076</v>
      </c>
      <c r="G86" s="8">
        <v>10380</v>
      </c>
      <c r="H86" s="6">
        <v>4567.2000000000007</v>
      </c>
      <c r="I86" s="6">
        <f t="shared" si="5"/>
        <v>5812.7999999999993</v>
      </c>
      <c r="J86" s="9">
        <f>Table1[[#This Row],[Revenue]]/Table1[[#This Row],[Units Sold]]</f>
        <v>5</v>
      </c>
    </row>
    <row r="87" spans="1:10">
      <c r="A87" t="s">
        <v>14</v>
      </c>
      <c r="B87" s="5">
        <v>43739</v>
      </c>
      <c r="C87" s="5" t="str">
        <f t="shared" si="3"/>
        <v>Tuesday</v>
      </c>
      <c r="D87" s="5" t="str">
        <f t="shared" si="4"/>
        <v>October</v>
      </c>
      <c r="E87" s="6" t="s">
        <v>11</v>
      </c>
      <c r="F87">
        <v>1198</v>
      </c>
      <c r="G87" s="8">
        <v>4792</v>
      </c>
      <c r="H87" s="6">
        <v>1797</v>
      </c>
      <c r="I87" s="6">
        <f t="shared" si="5"/>
        <v>2995</v>
      </c>
      <c r="J87" s="9">
        <f>Table1[[#This Row],[Revenue]]/Table1[[#This Row],[Units Sold]]</f>
        <v>4</v>
      </c>
    </row>
    <row r="88" spans="1:10">
      <c r="A88" t="s">
        <v>14</v>
      </c>
      <c r="B88" s="5">
        <v>43739</v>
      </c>
      <c r="C88" s="5" t="str">
        <f t="shared" si="3"/>
        <v>Tuesday</v>
      </c>
      <c r="D88" s="5" t="str">
        <f t="shared" si="4"/>
        <v>October</v>
      </c>
      <c r="E88" s="6" t="s">
        <v>12</v>
      </c>
      <c r="F88">
        <v>1221</v>
      </c>
      <c r="G88" s="8">
        <v>3663</v>
      </c>
      <c r="H88" s="6">
        <v>1526.25</v>
      </c>
      <c r="I88" s="6">
        <f t="shared" si="5"/>
        <v>2136.75</v>
      </c>
      <c r="J88" s="9">
        <f>Table1[[#This Row],[Revenue]]/Table1[[#This Row],[Units Sold]]</f>
        <v>3</v>
      </c>
    </row>
    <row r="89" spans="1:10">
      <c r="A89" t="s">
        <v>14</v>
      </c>
      <c r="B89" s="5">
        <v>43739</v>
      </c>
      <c r="C89" s="5" t="str">
        <f t="shared" si="3"/>
        <v>Tuesday</v>
      </c>
      <c r="D89" s="5" t="str">
        <f t="shared" si="4"/>
        <v>October</v>
      </c>
      <c r="E89" s="6" t="s">
        <v>12</v>
      </c>
      <c r="F89">
        <v>2167</v>
      </c>
      <c r="G89" s="8">
        <v>6501</v>
      </c>
      <c r="H89" s="6">
        <v>2708.75</v>
      </c>
      <c r="I89" s="6">
        <f t="shared" si="5"/>
        <v>3792.25</v>
      </c>
      <c r="J89" s="9">
        <f>Table1[[#This Row],[Revenue]]/Table1[[#This Row],[Units Sold]]</f>
        <v>3</v>
      </c>
    </row>
    <row r="90" spans="1:10">
      <c r="A90" t="s">
        <v>14</v>
      </c>
      <c r="B90" s="5">
        <v>43739</v>
      </c>
      <c r="C90" s="5" t="str">
        <f t="shared" si="3"/>
        <v>Tuesday</v>
      </c>
      <c r="D90" s="5" t="str">
        <f t="shared" si="4"/>
        <v>October</v>
      </c>
      <c r="E90" s="6" t="s">
        <v>13</v>
      </c>
      <c r="F90">
        <v>704</v>
      </c>
      <c r="G90" s="8">
        <v>4224</v>
      </c>
      <c r="H90" s="6">
        <v>1936</v>
      </c>
      <c r="I90" s="6">
        <f t="shared" si="5"/>
        <v>2288</v>
      </c>
      <c r="J90" s="9">
        <f>Table1[[#This Row],[Revenue]]/Table1[[#This Row],[Units Sold]]</f>
        <v>6</v>
      </c>
    </row>
    <row r="91" spans="1:10">
      <c r="A91" t="s">
        <v>14</v>
      </c>
      <c r="B91" s="5">
        <v>43739</v>
      </c>
      <c r="C91" s="5" t="str">
        <f t="shared" si="3"/>
        <v>Tuesday</v>
      </c>
      <c r="D91" s="5" t="str">
        <f t="shared" si="4"/>
        <v>October</v>
      </c>
      <c r="E91" s="6" t="s">
        <v>13</v>
      </c>
      <c r="F91">
        <v>1221</v>
      </c>
      <c r="G91" s="8">
        <v>7326</v>
      </c>
      <c r="H91" s="6">
        <v>3357.75</v>
      </c>
      <c r="I91" s="6">
        <f t="shared" si="5"/>
        <v>3968.25</v>
      </c>
      <c r="J91" s="9">
        <f>Table1[[#This Row],[Revenue]]/Table1[[#This Row],[Units Sold]]</f>
        <v>6</v>
      </c>
    </row>
    <row r="92" spans="1:10">
      <c r="A92" t="s">
        <v>14</v>
      </c>
      <c r="B92" s="5">
        <v>43739</v>
      </c>
      <c r="C92" s="5" t="str">
        <f t="shared" si="3"/>
        <v>Tuesday</v>
      </c>
      <c r="D92" s="5" t="str">
        <f t="shared" si="4"/>
        <v>October</v>
      </c>
      <c r="E92" s="6" t="s">
        <v>13</v>
      </c>
      <c r="F92">
        <v>2076</v>
      </c>
      <c r="G92" s="8">
        <v>12456</v>
      </c>
      <c r="H92" s="6">
        <v>5709</v>
      </c>
      <c r="I92" s="6">
        <f t="shared" si="5"/>
        <v>6747</v>
      </c>
      <c r="J92" s="9">
        <f>Table1[[#This Row],[Revenue]]/Table1[[#This Row],[Units Sold]]</f>
        <v>6</v>
      </c>
    </row>
    <row r="93" spans="1:10">
      <c r="A93" t="s">
        <v>17</v>
      </c>
      <c r="B93" s="5">
        <v>43739</v>
      </c>
      <c r="C93" s="5" t="str">
        <f t="shared" si="3"/>
        <v>Tuesday</v>
      </c>
      <c r="D93" s="5" t="str">
        <f t="shared" si="4"/>
        <v>October</v>
      </c>
      <c r="E93" s="6" t="s">
        <v>8</v>
      </c>
      <c r="F93">
        <v>671</v>
      </c>
      <c r="G93" s="8">
        <v>3355</v>
      </c>
      <c r="H93" s="6">
        <v>1342</v>
      </c>
      <c r="I93" s="6">
        <f t="shared" si="5"/>
        <v>2013</v>
      </c>
      <c r="J93" s="9">
        <f>Table1[[#This Row],[Revenue]]/Table1[[#This Row],[Units Sold]]</f>
        <v>5</v>
      </c>
    </row>
    <row r="94" spans="1:10">
      <c r="A94" t="s">
        <v>17</v>
      </c>
      <c r="B94" s="5">
        <v>43739</v>
      </c>
      <c r="C94" s="5" t="str">
        <f t="shared" si="3"/>
        <v>Tuesday</v>
      </c>
      <c r="D94" s="5" t="str">
        <f t="shared" si="4"/>
        <v>October</v>
      </c>
      <c r="E94" s="6" t="s">
        <v>8</v>
      </c>
      <c r="F94">
        <v>727</v>
      </c>
      <c r="G94" s="8">
        <v>3635</v>
      </c>
      <c r="H94" s="6">
        <v>1454</v>
      </c>
      <c r="I94" s="6">
        <f t="shared" si="5"/>
        <v>2181</v>
      </c>
      <c r="J94" s="9">
        <f>Table1[[#This Row],[Revenue]]/Table1[[#This Row],[Units Sold]]</f>
        <v>5</v>
      </c>
    </row>
    <row r="95" spans="1:10">
      <c r="A95" t="s">
        <v>17</v>
      </c>
      <c r="B95" s="5">
        <v>43739</v>
      </c>
      <c r="C95" s="5" t="str">
        <f t="shared" si="3"/>
        <v>Tuesday</v>
      </c>
      <c r="D95" s="5" t="str">
        <f t="shared" si="4"/>
        <v>October</v>
      </c>
      <c r="E95" s="6" t="s">
        <v>8</v>
      </c>
      <c r="F95">
        <v>386</v>
      </c>
      <c r="G95" s="8">
        <v>1930</v>
      </c>
      <c r="H95" s="6">
        <v>772</v>
      </c>
      <c r="I95" s="6">
        <f t="shared" si="5"/>
        <v>1158</v>
      </c>
      <c r="J95" s="9">
        <f>Table1[[#This Row],[Revenue]]/Table1[[#This Row],[Units Sold]]</f>
        <v>5</v>
      </c>
    </row>
    <row r="96" spans="1:10">
      <c r="A96" t="s">
        <v>17</v>
      </c>
      <c r="B96" s="5">
        <v>43739</v>
      </c>
      <c r="C96" s="5" t="str">
        <f t="shared" si="3"/>
        <v>Tuesday</v>
      </c>
      <c r="D96" s="5" t="str">
        <f t="shared" si="4"/>
        <v>October</v>
      </c>
      <c r="E96" s="6" t="s">
        <v>8</v>
      </c>
      <c r="F96">
        <v>267</v>
      </c>
      <c r="G96" s="8">
        <v>1335</v>
      </c>
      <c r="H96" s="6">
        <v>534</v>
      </c>
      <c r="I96" s="6">
        <f t="shared" si="5"/>
        <v>801</v>
      </c>
      <c r="J96" s="9">
        <f>Table1[[#This Row],[Revenue]]/Table1[[#This Row],[Units Sold]]</f>
        <v>5</v>
      </c>
    </row>
    <row r="97" spans="1:10">
      <c r="A97" t="s">
        <v>17</v>
      </c>
      <c r="B97" s="5">
        <v>43739</v>
      </c>
      <c r="C97" s="5" t="str">
        <f t="shared" si="3"/>
        <v>Tuesday</v>
      </c>
      <c r="D97" s="5" t="str">
        <f t="shared" si="4"/>
        <v>October</v>
      </c>
      <c r="E97" s="6" t="s">
        <v>9</v>
      </c>
      <c r="F97">
        <v>663</v>
      </c>
      <c r="G97" s="8">
        <v>663</v>
      </c>
      <c r="H97" s="6">
        <v>132.6</v>
      </c>
      <c r="I97" s="6">
        <f t="shared" si="5"/>
        <v>530.4</v>
      </c>
      <c r="J97" s="9">
        <f>Table1[[#This Row],[Revenue]]/Table1[[#This Row],[Units Sold]]</f>
        <v>1</v>
      </c>
    </row>
    <row r="98" spans="1:10">
      <c r="A98" t="s">
        <v>17</v>
      </c>
      <c r="B98" s="5">
        <v>43739</v>
      </c>
      <c r="C98" s="5" t="str">
        <f t="shared" si="3"/>
        <v>Tuesday</v>
      </c>
      <c r="D98" s="5" t="str">
        <f t="shared" si="4"/>
        <v>October</v>
      </c>
      <c r="E98" s="6" t="s">
        <v>9</v>
      </c>
      <c r="F98">
        <v>2996</v>
      </c>
      <c r="G98" s="8">
        <v>2996</v>
      </c>
      <c r="H98" s="6">
        <v>599.20000000000005</v>
      </c>
      <c r="I98" s="6">
        <f t="shared" si="5"/>
        <v>2396.8000000000002</v>
      </c>
      <c r="J98" s="9">
        <f>Table1[[#This Row],[Revenue]]/Table1[[#This Row],[Units Sold]]</f>
        <v>1</v>
      </c>
    </row>
    <row r="99" spans="1:10">
      <c r="A99" t="s">
        <v>17</v>
      </c>
      <c r="B99" s="5">
        <v>43739</v>
      </c>
      <c r="C99" s="5" t="str">
        <f t="shared" si="3"/>
        <v>Tuesday</v>
      </c>
      <c r="D99" s="5" t="str">
        <f t="shared" si="4"/>
        <v>October</v>
      </c>
      <c r="E99" s="6" t="s">
        <v>10</v>
      </c>
      <c r="F99">
        <v>671</v>
      </c>
      <c r="G99" s="8">
        <v>3355</v>
      </c>
      <c r="H99" s="6">
        <v>1476.2</v>
      </c>
      <c r="I99" s="6">
        <f t="shared" si="5"/>
        <v>1878.8</v>
      </c>
      <c r="J99" s="9">
        <f>Table1[[#This Row],[Revenue]]/Table1[[#This Row],[Units Sold]]</f>
        <v>5</v>
      </c>
    </row>
    <row r="100" spans="1:10">
      <c r="A100" t="s">
        <v>17</v>
      </c>
      <c r="B100" s="5">
        <v>43739</v>
      </c>
      <c r="C100" s="5" t="str">
        <f t="shared" si="3"/>
        <v>Tuesday</v>
      </c>
      <c r="D100" s="5" t="str">
        <f t="shared" si="4"/>
        <v>October</v>
      </c>
      <c r="E100" s="6" t="s">
        <v>10</v>
      </c>
      <c r="F100">
        <v>727</v>
      </c>
      <c r="G100" s="8">
        <v>3635</v>
      </c>
      <c r="H100" s="6">
        <v>1599.4</v>
      </c>
      <c r="I100" s="6">
        <f t="shared" si="5"/>
        <v>2035.6</v>
      </c>
      <c r="J100" s="9">
        <f>Table1[[#This Row],[Revenue]]/Table1[[#This Row],[Units Sold]]</f>
        <v>5</v>
      </c>
    </row>
    <row r="101" spans="1:10">
      <c r="A101" t="s">
        <v>17</v>
      </c>
      <c r="B101" s="5">
        <v>43739</v>
      </c>
      <c r="C101" s="5" t="str">
        <f t="shared" si="3"/>
        <v>Tuesday</v>
      </c>
      <c r="D101" s="5" t="str">
        <f t="shared" si="4"/>
        <v>October</v>
      </c>
      <c r="E101" s="6" t="s">
        <v>11</v>
      </c>
      <c r="F101">
        <v>386</v>
      </c>
      <c r="G101" s="8">
        <v>1544</v>
      </c>
      <c r="H101" s="6">
        <v>579</v>
      </c>
      <c r="I101" s="6">
        <f t="shared" si="5"/>
        <v>965</v>
      </c>
      <c r="J101" s="9">
        <f>Table1[[#This Row],[Revenue]]/Table1[[#This Row],[Units Sold]]</f>
        <v>4</v>
      </c>
    </row>
    <row r="102" spans="1:10">
      <c r="A102" t="s">
        <v>17</v>
      </c>
      <c r="B102" s="5">
        <v>43739</v>
      </c>
      <c r="C102" s="5" t="str">
        <f t="shared" si="3"/>
        <v>Tuesday</v>
      </c>
      <c r="D102" s="5" t="str">
        <f t="shared" si="4"/>
        <v>October</v>
      </c>
      <c r="E102" s="6" t="s">
        <v>11</v>
      </c>
      <c r="F102">
        <v>2996</v>
      </c>
      <c r="G102" s="8">
        <v>11984</v>
      </c>
      <c r="H102" s="6">
        <v>4494</v>
      </c>
      <c r="I102" s="6">
        <f t="shared" si="5"/>
        <v>7490</v>
      </c>
      <c r="J102" s="9">
        <f>Table1[[#This Row],[Revenue]]/Table1[[#This Row],[Units Sold]]</f>
        <v>4</v>
      </c>
    </row>
    <row r="103" spans="1:10">
      <c r="A103" t="s">
        <v>17</v>
      </c>
      <c r="B103" s="5">
        <v>43739</v>
      </c>
      <c r="C103" s="5" t="str">
        <f t="shared" si="3"/>
        <v>Tuesday</v>
      </c>
      <c r="D103" s="5" t="str">
        <f t="shared" si="4"/>
        <v>October</v>
      </c>
      <c r="E103" s="6" t="s">
        <v>12</v>
      </c>
      <c r="F103">
        <v>2294</v>
      </c>
      <c r="G103" s="8">
        <v>6882</v>
      </c>
      <c r="H103" s="6">
        <v>2867.5</v>
      </c>
      <c r="I103" s="6">
        <f t="shared" si="5"/>
        <v>4014.5</v>
      </c>
      <c r="J103" s="9">
        <f>Table1[[#This Row],[Revenue]]/Table1[[#This Row],[Units Sold]]</f>
        <v>3</v>
      </c>
    </row>
    <row r="104" spans="1:10">
      <c r="A104" t="s">
        <v>17</v>
      </c>
      <c r="B104" s="5">
        <v>43739</v>
      </c>
      <c r="C104" s="5" t="str">
        <f t="shared" si="3"/>
        <v>Tuesday</v>
      </c>
      <c r="D104" s="5" t="str">
        <f t="shared" si="4"/>
        <v>October</v>
      </c>
      <c r="E104" s="6" t="s">
        <v>12</v>
      </c>
      <c r="F104">
        <v>267</v>
      </c>
      <c r="G104" s="8">
        <v>801</v>
      </c>
      <c r="H104" s="6">
        <v>333.75</v>
      </c>
      <c r="I104" s="6">
        <f t="shared" si="5"/>
        <v>467.25</v>
      </c>
      <c r="J104" s="9">
        <f>Table1[[#This Row],[Revenue]]/Table1[[#This Row],[Units Sold]]</f>
        <v>3</v>
      </c>
    </row>
    <row r="105" spans="1:10">
      <c r="A105" t="s">
        <v>17</v>
      </c>
      <c r="B105" s="5">
        <v>43739</v>
      </c>
      <c r="C105" s="5" t="str">
        <f t="shared" si="3"/>
        <v>Tuesday</v>
      </c>
      <c r="D105" s="5" t="str">
        <f t="shared" si="4"/>
        <v>October</v>
      </c>
      <c r="E105" s="6" t="s">
        <v>13</v>
      </c>
      <c r="F105">
        <v>663</v>
      </c>
      <c r="G105" s="8">
        <v>3978</v>
      </c>
      <c r="H105" s="6">
        <v>1823.25</v>
      </c>
      <c r="I105" s="6">
        <f t="shared" si="5"/>
        <v>2154.75</v>
      </c>
      <c r="J105" s="9">
        <f>Table1[[#This Row],[Revenue]]/Table1[[#This Row],[Units Sold]]</f>
        <v>6</v>
      </c>
    </row>
    <row r="106" spans="1:10">
      <c r="A106" t="s">
        <v>17</v>
      </c>
      <c r="B106" s="5">
        <v>43739</v>
      </c>
      <c r="C106" s="5" t="str">
        <f t="shared" si="3"/>
        <v>Tuesday</v>
      </c>
      <c r="D106" s="5" t="str">
        <f t="shared" si="4"/>
        <v>October</v>
      </c>
      <c r="E106" s="6" t="s">
        <v>13</v>
      </c>
      <c r="F106">
        <v>2294</v>
      </c>
      <c r="G106" s="8">
        <v>13764</v>
      </c>
      <c r="H106" s="6">
        <v>6308.5</v>
      </c>
      <c r="I106" s="6">
        <f t="shared" si="5"/>
        <v>7455.5</v>
      </c>
      <c r="J106" s="9">
        <f>Table1[[#This Row],[Revenue]]/Table1[[#This Row],[Units Sold]]</f>
        <v>6</v>
      </c>
    </row>
    <row r="107" spans="1:10">
      <c r="A107" t="s">
        <v>7</v>
      </c>
      <c r="B107" s="5">
        <v>43770</v>
      </c>
      <c r="C107" s="5" t="str">
        <f t="shared" si="3"/>
        <v>Friday</v>
      </c>
      <c r="D107" s="5" t="str">
        <f t="shared" si="4"/>
        <v>November</v>
      </c>
      <c r="E107" s="6" t="s">
        <v>8</v>
      </c>
      <c r="F107">
        <v>1725</v>
      </c>
      <c r="G107" s="8">
        <v>8625</v>
      </c>
      <c r="H107" s="6">
        <v>3450</v>
      </c>
      <c r="I107" s="6">
        <f t="shared" si="5"/>
        <v>5175</v>
      </c>
      <c r="J107" s="9">
        <f>Table1[[#This Row],[Revenue]]/Table1[[#This Row],[Units Sold]]</f>
        <v>5</v>
      </c>
    </row>
    <row r="108" spans="1:10">
      <c r="A108" t="s">
        <v>7</v>
      </c>
      <c r="B108" s="5">
        <v>43770</v>
      </c>
      <c r="C108" s="5" t="str">
        <f t="shared" si="3"/>
        <v>Friday</v>
      </c>
      <c r="D108" s="5" t="str">
        <f t="shared" si="4"/>
        <v>November</v>
      </c>
      <c r="E108" s="6" t="s">
        <v>8</v>
      </c>
      <c r="F108">
        <v>1404</v>
      </c>
      <c r="G108" s="8">
        <v>7020</v>
      </c>
      <c r="H108" s="6">
        <v>2808</v>
      </c>
      <c r="I108" s="6">
        <f t="shared" si="5"/>
        <v>4212</v>
      </c>
      <c r="J108" s="9">
        <f>Table1[[#This Row],[Revenue]]/Table1[[#This Row],[Units Sold]]</f>
        <v>5</v>
      </c>
    </row>
    <row r="109" spans="1:10">
      <c r="A109" t="s">
        <v>7</v>
      </c>
      <c r="B109" s="5">
        <v>43770</v>
      </c>
      <c r="C109" s="5" t="str">
        <f t="shared" si="3"/>
        <v>Friday</v>
      </c>
      <c r="D109" s="5" t="str">
        <f t="shared" si="4"/>
        <v>November</v>
      </c>
      <c r="E109" s="6" t="s">
        <v>8</v>
      </c>
      <c r="F109">
        <v>2222</v>
      </c>
      <c r="G109" s="8">
        <v>11110</v>
      </c>
      <c r="H109" s="6">
        <v>4444</v>
      </c>
      <c r="I109" s="6">
        <f t="shared" si="5"/>
        <v>6666</v>
      </c>
      <c r="J109" s="9">
        <f>Table1[[#This Row],[Revenue]]/Table1[[#This Row],[Units Sold]]</f>
        <v>5</v>
      </c>
    </row>
    <row r="110" spans="1:10">
      <c r="A110" t="s">
        <v>7</v>
      </c>
      <c r="B110" s="5">
        <v>43770</v>
      </c>
      <c r="C110" s="5" t="str">
        <f t="shared" si="3"/>
        <v>Friday</v>
      </c>
      <c r="D110" s="5" t="str">
        <f t="shared" si="4"/>
        <v>November</v>
      </c>
      <c r="E110" s="6" t="s">
        <v>11</v>
      </c>
      <c r="F110">
        <v>1560</v>
      </c>
      <c r="G110" s="8">
        <v>6240</v>
      </c>
      <c r="H110" s="6">
        <v>2340</v>
      </c>
      <c r="I110" s="6">
        <f t="shared" si="5"/>
        <v>3900</v>
      </c>
      <c r="J110" s="9">
        <f>Table1[[#This Row],[Revenue]]/Table1[[#This Row],[Units Sold]]</f>
        <v>4</v>
      </c>
    </row>
    <row r="111" spans="1:10">
      <c r="A111" t="s">
        <v>7</v>
      </c>
      <c r="B111" s="5">
        <v>43770</v>
      </c>
      <c r="C111" s="5" t="str">
        <f t="shared" si="3"/>
        <v>Friday</v>
      </c>
      <c r="D111" s="5" t="str">
        <f t="shared" si="4"/>
        <v>November</v>
      </c>
      <c r="E111" s="6" t="s">
        <v>12</v>
      </c>
      <c r="F111">
        <v>2935</v>
      </c>
      <c r="G111" s="8">
        <v>8805</v>
      </c>
      <c r="H111" s="6">
        <v>3668.75</v>
      </c>
      <c r="I111" s="6">
        <f t="shared" si="5"/>
        <v>5136.25</v>
      </c>
      <c r="J111" s="9">
        <f>Table1[[#This Row],[Revenue]]/Table1[[#This Row],[Units Sold]]</f>
        <v>3</v>
      </c>
    </row>
    <row r="112" spans="1:10">
      <c r="A112" t="s">
        <v>7</v>
      </c>
      <c r="B112" s="5">
        <v>43770</v>
      </c>
      <c r="C112" s="5" t="str">
        <f t="shared" si="3"/>
        <v>Friday</v>
      </c>
      <c r="D112" s="5" t="str">
        <f t="shared" si="4"/>
        <v>November</v>
      </c>
      <c r="E112" s="6" t="s">
        <v>12</v>
      </c>
      <c r="F112">
        <v>2954</v>
      </c>
      <c r="G112" s="8">
        <v>8862</v>
      </c>
      <c r="H112" s="6">
        <v>3692.5</v>
      </c>
      <c r="I112" s="6">
        <f t="shared" si="5"/>
        <v>5169.5</v>
      </c>
      <c r="J112" s="9">
        <f>Table1[[#This Row],[Revenue]]/Table1[[#This Row],[Units Sold]]</f>
        <v>3</v>
      </c>
    </row>
    <row r="113" spans="1:10">
      <c r="A113" t="s">
        <v>7</v>
      </c>
      <c r="B113" s="5">
        <v>43770</v>
      </c>
      <c r="C113" s="5" t="str">
        <f t="shared" si="3"/>
        <v>Friday</v>
      </c>
      <c r="D113" s="5" t="str">
        <f t="shared" si="4"/>
        <v>November</v>
      </c>
      <c r="E113" s="6" t="s">
        <v>13</v>
      </c>
      <c r="F113">
        <v>2092</v>
      </c>
      <c r="G113" s="8">
        <v>12552</v>
      </c>
      <c r="H113" s="6">
        <v>5753</v>
      </c>
      <c r="I113" s="6">
        <f t="shared" si="5"/>
        <v>6799</v>
      </c>
      <c r="J113" s="9">
        <f>Table1[[#This Row],[Revenue]]/Table1[[#This Row],[Units Sold]]</f>
        <v>6</v>
      </c>
    </row>
    <row r="114" spans="1:10">
      <c r="A114" t="s">
        <v>16</v>
      </c>
      <c r="B114" s="5">
        <v>43770</v>
      </c>
      <c r="C114" s="5" t="str">
        <f t="shared" si="3"/>
        <v>Friday</v>
      </c>
      <c r="D114" s="5" t="str">
        <f t="shared" si="4"/>
        <v>November</v>
      </c>
      <c r="E114" s="6" t="s">
        <v>8</v>
      </c>
      <c r="F114">
        <v>2763</v>
      </c>
      <c r="G114" s="8">
        <v>13815</v>
      </c>
      <c r="H114" s="6">
        <v>5526</v>
      </c>
      <c r="I114" s="6">
        <f t="shared" si="5"/>
        <v>8289</v>
      </c>
      <c r="J114" s="9">
        <f>Table1[[#This Row],[Revenue]]/Table1[[#This Row],[Units Sold]]</f>
        <v>5</v>
      </c>
    </row>
    <row r="115" spans="1:10">
      <c r="A115" t="s">
        <v>16</v>
      </c>
      <c r="B115" s="5">
        <v>43770</v>
      </c>
      <c r="C115" s="5" t="str">
        <f t="shared" si="3"/>
        <v>Friday</v>
      </c>
      <c r="D115" s="5" t="str">
        <f t="shared" si="4"/>
        <v>November</v>
      </c>
      <c r="E115" s="6" t="s">
        <v>8</v>
      </c>
      <c r="F115">
        <v>2151</v>
      </c>
      <c r="G115" s="8">
        <v>10755</v>
      </c>
      <c r="H115" s="6">
        <v>4302</v>
      </c>
      <c r="I115" s="6">
        <f t="shared" si="5"/>
        <v>6453</v>
      </c>
      <c r="J115" s="9">
        <f>Table1[[#This Row],[Revenue]]/Table1[[#This Row],[Units Sold]]</f>
        <v>5</v>
      </c>
    </row>
    <row r="116" spans="1:10">
      <c r="A116" t="s">
        <v>16</v>
      </c>
      <c r="B116" s="5">
        <v>43770</v>
      </c>
      <c r="C116" s="5" t="str">
        <f t="shared" si="3"/>
        <v>Friday</v>
      </c>
      <c r="D116" s="5" t="str">
        <f t="shared" si="4"/>
        <v>November</v>
      </c>
      <c r="E116" s="6" t="s">
        <v>9</v>
      </c>
      <c r="F116">
        <v>1660</v>
      </c>
      <c r="G116" s="8">
        <v>1660</v>
      </c>
      <c r="H116" s="6">
        <v>332</v>
      </c>
      <c r="I116" s="6">
        <f t="shared" si="5"/>
        <v>1328</v>
      </c>
      <c r="J116" s="9">
        <f>Table1[[#This Row],[Revenue]]/Table1[[#This Row],[Units Sold]]</f>
        <v>1</v>
      </c>
    </row>
    <row r="117" spans="1:10">
      <c r="A117" t="s">
        <v>16</v>
      </c>
      <c r="B117" s="5">
        <v>43770</v>
      </c>
      <c r="C117" s="5" t="str">
        <f t="shared" si="3"/>
        <v>Friday</v>
      </c>
      <c r="D117" s="5" t="str">
        <f t="shared" si="4"/>
        <v>November</v>
      </c>
      <c r="E117" s="6" t="s">
        <v>10</v>
      </c>
      <c r="F117">
        <v>1870</v>
      </c>
      <c r="G117" s="8">
        <v>9350</v>
      </c>
      <c r="H117" s="6">
        <v>4114</v>
      </c>
      <c r="I117" s="6">
        <f t="shared" si="5"/>
        <v>5236</v>
      </c>
      <c r="J117" s="9">
        <f>Table1[[#This Row],[Revenue]]/Table1[[#This Row],[Units Sold]]</f>
        <v>5</v>
      </c>
    </row>
    <row r="118" spans="1:10">
      <c r="A118" t="s">
        <v>16</v>
      </c>
      <c r="B118" s="5">
        <v>43770</v>
      </c>
      <c r="C118" s="5" t="str">
        <f t="shared" si="3"/>
        <v>Friday</v>
      </c>
      <c r="D118" s="5" t="str">
        <f t="shared" si="4"/>
        <v>November</v>
      </c>
      <c r="E118" s="6" t="s">
        <v>11</v>
      </c>
      <c r="F118">
        <v>2706</v>
      </c>
      <c r="G118" s="8">
        <v>10824</v>
      </c>
      <c r="H118" s="6">
        <v>4059</v>
      </c>
      <c r="I118" s="6">
        <f t="shared" si="5"/>
        <v>6765</v>
      </c>
      <c r="J118" s="9">
        <f>Table1[[#This Row],[Revenue]]/Table1[[#This Row],[Units Sold]]</f>
        <v>4</v>
      </c>
    </row>
    <row r="119" spans="1:10">
      <c r="A119" t="s">
        <v>16</v>
      </c>
      <c r="B119" s="5">
        <v>43770</v>
      </c>
      <c r="C119" s="5" t="str">
        <f t="shared" si="3"/>
        <v>Friday</v>
      </c>
      <c r="D119" s="5" t="str">
        <f t="shared" si="4"/>
        <v>November</v>
      </c>
      <c r="E119" s="6" t="s">
        <v>12</v>
      </c>
      <c r="F119">
        <v>1123</v>
      </c>
      <c r="G119" s="8">
        <v>3369</v>
      </c>
      <c r="H119" s="6">
        <v>1403.75</v>
      </c>
      <c r="I119" s="6">
        <f t="shared" si="5"/>
        <v>1965.25</v>
      </c>
      <c r="J119" s="9">
        <f>Table1[[#This Row],[Revenue]]/Table1[[#This Row],[Units Sold]]</f>
        <v>3</v>
      </c>
    </row>
    <row r="120" spans="1:10">
      <c r="A120" t="s">
        <v>16</v>
      </c>
      <c r="B120" s="5">
        <v>43770</v>
      </c>
      <c r="C120" s="5" t="str">
        <f t="shared" si="3"/>
        <v>Friday</v>
      </c>
      <c r="D120" s="5" t="str">
        <f t="shared" si="4"/>
        <v>November</v>
      </c>
      <c r="E120" s="6" t="s">
        <v>13</v>
      </c>
      <c r="F120">
        <v>2605</v>
      </c>
      <c r="G120" s="8">
        <v>15630</v>
      </c>
      <c r="H120" s="6">
        <v>7163.75</v>
      </c>
      <c r="I120" s="6">
        <f t="shared" si="5"/>
        <v>8466.25</v>
      </c>
      <c r="J120" s="9">
        <f>Table1[[#This Row],[Revenue]]/Table1[[#This Row],[Units Sold]]</f>
        <v>6</v>
      </c>
    </row>
    <row r="121" spans="1:10">
      <c r="A121" t="s">
        <v>15</v>
      </c>
      <c r="B121" s="5">
        <v>43770</v>
      </c>
      <c r="C121" s="5" t="str">
        <f t="shared" si="3"/>
        <v>Friday</v>
      </c>
      <c r="D121" s="5" t="str">
        <f t="shared" si="4"/>
        <v>November</v>
      </c>
      <c r="E121" s="6" t="s">
        <v>8</v>
      </c>
      <c r="F121">
        <v>2146</v>
      </c>
      <c r="G121" s="8">
        <v>10730</v>
      </c>
      <c r="H121" s="6">
        <v>4292</v>
      </c>
      <c r="I121" s="6">
        <f t="shared" si="5"/>
        <v>6438</v>
      </c>
      <c r="J121" s="9">
        <f>Table1[[#This Row],[Revenue]]/Table1[[#This Row],[Units Sold]]</f>
        <v>5</v>
      </c>
    </row>
    <row r="122" spans="1:10">
      <c r="A122" t="s">
        <v>15</v>
      </c>
      <c r="B122" s="5">
        <v>43770</v>
      </c>
      <c r="C122" s="5" t="str">
        <f t="shared" si="3"/>
        <v>Friday</v>
      </c>
      <c r="D122" s="5" t="str">
        <f t="shared" si="4"/>
        <v>November</v>
      </c>
      <c r="E122" s="6" t="s">
        <v>8</v>
      </c>
      <c r="F122">
        <v>1775</v>
      </c>
      <c r="G122" s="8">
        <v>8875</v>
      </c>
      <c r="H122" s="6">
        <v>3550</v>
      </c>
      <c r="I122" s="6">
        <f t="shared" si="5"/>
        <v>5325</v>
      </c>
      <c r="J122" s="9">
        <f>Table1[[#This Row],[Revenue]]/Table1[[#This Row],[Units Sold]]</f>
        <v>5</v>
      </c>
    </row>
    <row r="123" spans="1:10">
      <c r="A123" t="s">
        <v>15</v>
      </c>
      <c r="B123" s="5">
        <v>43770</v>
      </c>
      <c r="C123" s="5" t="str">
        <f t="shared" si="3"/>
        <v>Friday</v>
      </c>
      <c r="D123" s="5" t="str">
        <f t="shared" si="4"/>
        <v>November</v>
      </c>
      <c r="E123" s="6" t="s">
        <v>9</v>
      </c>
      <c r="F123">
        <v>2500</v>
      </c>
      <c r="G123" s="8">
        <v>2500</v>
      </c>
      <c r="H123" s="6">
        <v>500</v>
      </c>
      <c r="I123" s="6">
        <f t="shared" si="5"/>
        <v>2000</v>
      </c>
      <c r="J123" s="9">
        <f>Table1[[#This Row],[Revenue]]/Table1[[#This Row],[Units Sold]]</f>
        <v>1</v>
      </c>
    </row>
    <row r="124" spans="1:10">
      <c r="A124" t="s">
        <v>15</v>
      </c>
      <c r="B124" s="5">
        <v>43770</v>
      </c>
      <c r="C124" s="5" t="str">
        <f t="shared" si="3"/>
        <v>Friday</v>
      </c>
      <c r="D124" s="5" t="str">
        <f t="shared" si="4"/>
        <v>November</v>
      </c>
      <c r="E124" s="6" t="s">
        <v>10</v>
      </c>
      <c r="F124">
        <v>970</v>
      </c>
      <c r="G124" s="8">
        <v>4850</v>
      </c>
      <c r="H124" s="6">
        <v>2134</v>
      </c>
      <c r="I124" s="6">
        <f t="shared" si="5"/>
        <v>2716</v>
      </c>
      <c r="J124" s="9">
        <f>Table1[[#This Row],[Revenue]]/Table1[[#This Row],[Units Sold]]</f>
        <v>5</v>
      </c>
    </row>
    <row r="125" spans="1:10">
      <c r="A125" t="s">
        <v>15</v>
      </c>
      <c r="B125" s="5">
        <v>43770</v>
      </c>
      <c r="C125" s="5" t="str">
        <f t="shared" si="3"/>
        <v>Friday</v>
      </c>
      <c r="D125" s="5" t="str">
        <f t="shared" si="4"/>
        <v>November</v>
      </c>
      <c r="E125" s="6" t="s">
        <v>11</v>
      </c>
      <c r="F125">
        <v>1016</v>
      </c>
      <c r="G125" s="8">
        <v>4064</v>
      </c>
      <c r="H125" s="6">
        <v>1524</v>
      </c>
      <c r="I125" s="6">
        <f t="shared" si="5"/>
        <v>2540</v>
      </c>
      <c r="J125" s="9">
        <f>Table1[[#This Row],[Revenue]]/Table1[[#This Row],[Units Sold]]</f>
        <v>4</v>
      </c>
    </row>
    <row r="126" spans="1:10">
      <c r="A126" t="s">
        <v>15</v>
      </c>
      <c r="B126" s="5">
        <v>43770</v>
      </c>
      <c r="C126" s="5" t="str">
        <f t="shared" si="3"/>
        <v>Friday</v>
      </c>
      <c r="D126" s="5" t="str">
        <f t="shared" si="4"/>
        <v>November</v>
      </c>
      <c r="E126" s="6" t="s">
        <v>12</v>
      </c>
      <c r="F126">
        <v>2297</v>
      </c>
      <c r="G126" s="8">
        <v>6891</v>
      </c>
      <c r="H126" s="6">
        <v>2871.25</v>
      </c>
      <c r="I126" s="6">
        <f t="shared" si="5"/>
        <v>4019.75</v>
      </c>
      <c r="J126" s="9">
        <f>Table1[[#This Row],[Revenue]]/Table1[[#This Row],[Units Sold]]</f>
        <v>3</v>
      </c>
    </row>
    <row r="127" spans="1:10">
      <c r="A127" t="s">
        <v>15</v>
      </c>
      <c r="B127" s="5">
        <v>43770</v>
      </c>
      <c r="C127" s="5" t="str">
        <f t="shared" si="3"/>
        <v>Friday</v>
      </c>
      <c r="D127" s="5" t="str">
        <f t="shared" si="4"/>
        <v>November</v>
      </c>
      <c r="E127" s="6" t="s">
        <v>13</v>
      </c>
      <c r="F127">
        <v>2536</v>
      </c>
      <c r="G127" s="8">
        <v>15216</v>
      </c>
      <c r="H127" s="6">
        <v>6974</v>
      </c>
      <c r="I127" s="6">
        <f t="shared" si="5"/>
        <v>8242</v>
      </c>
      <c r="J127" s="9">
        <f>Table1[[#This Row],[Revenue]]/Table1[[#This Row],[Units Sold]]</f>
        <v>6</v>
      </c>
    </row>
    <row r="128" spans="1:10">
      <c r="A128" t="s">
        <v>14</v>
      </c>
      <c r="B128" s="5">
        <v>43770</v>
      </c>
      <c r="C128" s="5" t="str">
        <f t="shared" si="3"/>
        <v>Friday</v>
      </c>
      <c r="D128" s="5" t="str">
        <f t="shared" si="4"/>
        <v>November</v>
      </c>
      <c r="E128" s="6" t="s">
        <v>8</v>
      </c>
      <c r="F128">
        <v>1785</v>
      </c>
      <c r="G128" s="8">
        <v>8925</v>
      </c>
      <c r="H128" s="6">
        <v>3570</v>
      </c>
      <c r="I128" s="6">
        <f t="shared" si="5"/>
        <v>5355</v>
      </c>
      <c r="J128" s="9">
        <f>Table1[[#This Row],[Revenue]]/Table1[[#This Row],[Units Sold]]</f>
        <v>5</v>
      </c>
    </row>
    <row r="129" spans="1:10">
      <c r="A129" t="s">
        <v>14</v>
      </c>
      <c r="B129" s="5">
        <v>43770</v>
      </c>
      <c r="C129" s="5" t="str">
        <f t="shared" si="3"/>
        <v>Friday</v>
      </c>
      <c r="D129" s="5" t="str">
        <f t="shared" si="4"/>
        <v>November</v>
      </c>
      <c r="E129" s="6" t="s">
        <v>8</v>
      </c>
      <c r="F129">
        <v>1922</v>
      </c>
      <c r="G129" s="8">
        <v>9610</v>
      </c>
      <c r="H129" s="6">
        <v>3844</v>
      </c>
      <c r="I129" s="6">
        <f t="shared" si="5"/>
        <v>5766</v>
      </c>
      <c r="J129" s="9">
        <f>Table1[[#This Row],[Revenue]]/Table1[[#This Row],[Units Sold]]</f>
        <v>5</v>
      </c>
    </row>
    <row r="130" spans="1:10">
      <c r="A130" t="s">
        <v>14</v>
      </c>
      <c r="B130" s="5">
        <v>43770</v>
      </c>
      <c r="C130" s="5" t="str">
        <f t="shared" ref="C130:C193" si="6">TEXT(B130,"dddd")</f>
        <v>Friday</v>
      </c>
      <c r="D130" s="5" t="str">
        <f t="shared" ref="D130:D193" si="7">TEXT(B130,"mmmm")</f>
        <v>November</v>
      </c>
      <c r="E130" s="6" t="s">
        <v>9</v>
      </c>
      <c r="F130">
        <v>1857</v>
      </c>
      <c r="G130" s="8">
        <v>1857</v>
      </c>
      <c r="H130" s="6">
        <v>371.40000000000003</v>
      </c>
      <c r="I130" s="6">
        <f t="shared" ref="I130:I193" si="8">G130-H130</f>
        <v>1485.6</v>
      </c>
      <c r="J130" s="9">
        <f>Table1[[#This Row],[Revenue]]/Table1[[#This Row],[Units Sold]]</f>
        <v>1</v>
      </c>
    </row>
    <row r="131" spans="1:10">
      <c r="A131" t="s">
        <v>14</v>
      </c>
      <c r="B131" s="5">
        <v>43770</v>
      </c>
      <c r="C131" s="5" t="str">
        <f t="shared" si="6"/>
        <v>Friday</v>
      </c>
      <c r="D131" s="5" t="str">
        <f t="shared" si="7"/>
        <v>November</v>
      </c>
      <c r="E131" s="6" t="s">
        <v>10</v>
      </c>
      <c r="F131">
        <v>321</v>
      </c>
      <c r="G131" s="8">
        <v>1605</v>
      </c>
      <c r="H131" s="6">
        <v>706.2</v>
      </c>
      <c r="I131" s="6">
        <f t="shared" si="8"/>
        <v>898.8</v>
      </c>
      <c r="J131" s="9">
        <f>Table1[[#This Row],[Revenue]]/Table1[[#This Row],[Units Sold]]</f>
        <v>5</v>
      </c>
    </row>
    <row r="132" spans="1:10">
      <c r="A132" t="s">
        <v>14</v>
      </c>
      <c r="B132" s="5">
        <v>43770</v>
      </c>
      <c r="C132" s="5" t="str">
        <f t="shared" si="6"/>
        <v>Friday</v>
      </c>
      <c r="D132" s="5" t="str">
        <f t="shared" si="7"/>
        <v>November</v>
      </c>
      <c r="E132" s="6" t="s">
        <v>11</v>
      </c>
      <c r="F132">
        <v>2145</v>
      </c>
      <c r="G132" s="8">
        <v>8580</v>
      </c>
      <c r="H132" s="6">
        <v>3217.5</v>
      </c>
      <c r="I132" s="6">
        <f t="shared" si="8"/>
        <v>5362.5</v>
      </c>
      <c r="J132" s="9">
        <f>Table1[[#This Row],[Revenue]]/Table1[[#This Row],[Units Sold]]</f>
        <v>4</v>
      </c>
    </row>
    <row r="133" spans="1:10">
      <c r="A133" t="s">
        <v>14</v>
      </c>
      <c r="B133" s="5">
        <v>43770</v>
      </c>
      <c r="C133" s="5" t="str">
        <f t="shared" si="6"/>
        <v>Friday</v>
      </c>
      <c r="D133" s="5" t="str">
        <f t="shared" si="7"/>
        <v>November</v>
      </c>
      <c r="E133" s="6" t="s">
        <v>12</v>
      </c>
      <c r="F133">
        <v>2682</v>
      </c>
      <c r="G133" s="8">
        <v>8046</v>
      </c>
      <c r="H133" s="6">
        <v>3352.5</v>
      </c>
      <c r="I133" s="6">
        <f t="shared" si="8"/>
        <v>4693.5</v>
      </c>
      <c r="J133" s="9">
        <f>Table1[[#This Row],[Revenue]]/Table1[[#This Row],[Units Sold]]</f>
        <v>3</v>
      </c>
    </row>
    <row r="134" spans="1:10">
      <c r="A134" t="s">
        <v>14</v>
      </c>
      <c r="B134" s="5">
        <v>43770</v>
      </c>
      <c r="C134" s="5" t="str">
        <f t="shared" si="6"/>
        <v>Friday</v>
      </c>
      <c r="D134" s="5" t="str">
        <f t="shared" si="7"/>
        <v>November</v>
      </c>
      <c r="E134" s="6" t="s">
        <v>13</v>
      </c>
      <c r="F134">
        <v>386</v>
      </c>
      <c r="G134" s="8">
        <v>2316</v>
      </c>
      <c r="H134" s="6">
        <v>1061.5</v>
      </c>
      <c r="I134" s="6">
        <f t="shared" si="8"/>
        <v>1254.5</v>
      </c>
      <c r="J134" s="9">
        <f>Table1[[#This Row],[Revenue]]/Table1[[#This Row],[Units Sold]]</f>
        <v>6</v>
      </c>
    </row>
    <row r="135" spans="1:10">
      <c r="A135" t="s">
        <v>17</v>
      </c>
      <c r="B135" s="5">
        <v>43770</v>
      </c>
      <c r="C135" s="5" t="str">
        <f t="shared" si="6"/>
        <v>Friday</v>
      </c>
      <c r="D135" s="5" t="str">
        <f t="shared" si="7"/>
        <v>November</v>
      </c>
      <c r="E135" s="6" t="s">
        <v>8</v>
      </c>
      <c r="F135">
        <v>912</v>
      </c>
      <c r="G135" s="8">
        <v>4560</v>
      </c>
      <c r="H135" s="6">
        <v>1824</v>
      </c>
      <c r="I135" s="6">
        <f t="shared" si="8"/>
        <v>2736</v>
      </c>
      <c r="J135" s="9">
        <f>Table1[[#This Row],[Revenue]]/Table1[[#This Row],[Units Sold]]</f>
        <v>5</v>
      </c>
    </row>
    <row r="136" spans="1:10">
      <c r="A136" t="s">
        <v>17</v>
      </c>
      <c r="B136" s="5">
        <v>43770</v>
      </c>
      <c r="C136" s="5" t="str">
        <f t="shared" si="6"/>
        <v>Friday</v>
      </c>
      <c r="D136" s="5" t="str">
        <f t="shared" si="7"/>
        <v>November</v>
      </c>
      <c r="E136" s="6" t="s">
        <v>8</v>
      </c>
      <c r="F136">
        <v>2007</v>
      </c>
      <c r="G136" s="8">
        <v>10035</v>
      </c>
      <c r="H136" s="6">
        <v>4014</v>
      </c>
      <c r="I136" s="6">
        <f t="shared" si="8"/>
        <v>6021</v>
      </c>
      <c r="J136" s="9">
        <f>Table1[[#This Row],[Revenue]]/Table1[[#This Row],[Units Sold]]</f>
        <v>5</v>
      </c>
    </row>
    <row r="137" spans="1:10">
      <c r="A137" t="s">
        <v>17</v>
      </c>
      <c r="B137" s="5">
        <v>43770</v>
      </c>
      <c r="C137" s="5" t="str">
        <f t="shared" si="6"/>
        <v>Friday</v>
      </c>
      <c r="D137" s="5" t="str">
        <f t="shared" si="7"/>
        <v>November</v>
      </c>
      <c r="E137" s="6" t="s">
        <v>9</v>
      </c>
      <c r="F137">
        <v>1804</v>
      </c>
      <c r="G137" s="8">
        <v>1804</v>
      </c>
      <c r="H137" s="6">
        <v>360.8</v>
      </c>
      <c r="I137" s="6">
        <f t="shared" si="8"/>
        <v>1443.2</v>
      </c>
      <c r="J137" s="9">
        <f>Table1[[#This Row],[Revenue]]/Table1[[#This Row],[Units Sold]]</f>
        <v>1</v>
      </c>
    </row>
    <row r="138" spans="1:10">
      <c r="A138" t="s">
        <v>17</v>
      </c>
      <c r="B138" s="5">
        <v>43770</v>
      </c>
      <c r="C138" s="5" t="str">
        <f t="shared" si="6"/>
        <v>Friday</v>
      </c>
      <c r="D138" s="5" t="str">
        <f t="shared" si="7"/>
        <v>November</v>
      </c>
      <c r="E138" s="6" t="s">
        <v>10</v>
      </c>
      <c r="F138">
        <v>2548</v>
      </c>
      <c r="G138" s="8">
        <v>12740</v>
      </c>
      <c r="H138" s="6">
        <v>5605.6</v>
      </c>
      <c r="I138" s="6">
        <f t="shared" si="8"/>
        <v>7134.4</v>
      </c>
      <c r="J138" s="9">
        <f>Table1[[#This Row],[Revenue]]/Table1[[#This Row],[Units Sold]]</f>
        <v>5</v>
      </c>
    </row>
    <row r="139" spans="1:10">
      <c r="A139" t="s">
        <v>17</v>
      </c>
      <c r="B139" s="5">
        <v>43770</v>
      </c>
      <c r="C139" s="5" t="str">
        <f t="shared" si="6"/>
        <v>Friday</v>
      </c>
      <c r="D139" s="5" t="str">
        <f t="shared" si="7"/>
        <v>November</v>
      </c>
      <c r="E139" s="6" t="s">
        <v>11</v>
      </c>
      <c r="F139">
        <v>263</v>
      </c>
      <c r="G139" s="8">
        <v>1052</v>
      </c>
      <c r="H139" s="6">
        <v>394.5</v>
      </c>
      <c r="I139" s="6">
        <f t="shared" si="8"/>
        <v>657.5</v>
      </c>
      <c r="J139" s="9">
        <f>Table1[[#This Row],[Revenue]]/Table1[[#This Row],[Units Sold]]</f>
        <v>4</v>
      </c>
    </row>
    <row r="140" spans="1:10">
      <c r="A140" t="s">
        <v>17</v>
      </c>
      <c r="B140" s="5">
        <v>43770</v>
      </c>
      <c r="C140" s="5" t="str">
        <f t="shared" si="6"/>
        <v>Friday</v>
      </c>
      <c r="D140" s="5" t="str">
        <f t="shared" si="7"/>
        <v>November</v>
      </c>
      <c r="E140" s="6" t="s">
        <v>12</v>
      </c>
      <c r="F140">
        <v>1265</v>
      </c>
      <c r="G140" s="8">
        <v>3795</v>
      </c>
      <c r="H140" s="6">
        <v>1581.25</v>
      </c>
      <c r="I140" s="6">
        <f t="shared" si="8"/>
        <v>2213.75</v>
      </c>
      <c r="J140" s="9">
        <f>Table1[[#This Row],[Revenue]]/Table1[[#This Row],[Units Sold]]</f>
        <v>3</v>
      </c>
    </row>
    <row r="141" spans="1:10">
      <c r="A141" t="s">
        <v>17</v>
      </c>
      <c r="B141" s="5">
        <v>43770</v>
      </c>
      <c r="C141" s="5" t="str">
        <f t="shared" si="6"/>
        <v>Friday</v>
      </c>
      <c r="D141" s="5" t="str">
        <f t="shared" si="7"/>
        <v>November</v>
      </c>
      <c r="E141" s="6" t="s">
        <v>13</v>
      </c>
      <c r="F141">
        <v>2574</v>
      </c>
      <c r="G141" s="8">
        <v>15444</v>
      </c>
      <c r="H141" s="6">
        <v>7078.5</v>
      </c>
      <c r="I141" s="6">
        <f t="shared" si="8"/>
        <v>8365.5</v>
      </c>
      <c r="J141" s="9">
        <f>Table1[[#This Row],[Revenue]]/Table1[[#This Row],[Units Sold]]</f>
        <v>6</v>
      </c>
    </row>
    <row r="142" spans="1:10">
      <c r="A142" t="s">
        <v>7</v>
      </c>
      <c r="B142" s="5">
        <v>43800</v>
      </c>
      <c r="C142" s="5" t="str">
        <f t="shared" si="6"/>
        <v>Sunday</v>
      </c>
      <c r="D142" s="5" t="str">
        <f t="shared" si="7"/>
        <v>December</v>
      </c>
      <c r="E142" s="6" t="s">
        <v>8</v>
      </c>
      <c r="F142">
        <v>2152</v>
      </c>
      <c r="G142" s="8">
        <v>10760</v>
      </c>
      <c r="H142" s="6">
        <v>4304</v>
      </c>
      <c r="I142" s="6">
        <f t="shared" si="8"/>
        <v>6456</v>
      </c>
      <c r="J142" s="9">
        <f>Table1[[#This Row],[Revenue]]/Table1[[#This Row],[Units Sold]]</f>
        <v>5</v>
      </c>
    </row>
    <row r="143" spans="1:10">
      <c r="A143" t="s">
        <v>7</v>
      </c>
      <c r="B143" s="5">
        <v>43800</v>
      </c>
      <c r="C143" s="5" t="str">
        <f t="shared" si="6"/>
        <v>Sunday</v>
      </c>
      <c r="D143" s="5" t="str">
        <f t="shared" si="7"/>
        <v>December</v>
      </c>
      <c r="E143" s="6" t="s">
        <v>8</v>
      </c>
      <c r="F143">
        <v>1802</v>
      </c>
      <c r="G143" s="8">
        <v>9010</v>
      </c>
      <c r="H143" s="6">
        <v>3604</v>
      </c>
      <c r="I143" s="6">
        <f t="shared" si="8"/>
        <v>5406</v>
      </c>
      <c r="J143" s="9">
        <f>Table1[[#This Row],[Revenue]]/Table1[[#This Row],[Units Sold]]</f>
        <v>5</v>
      </c>
    </row>
    <row r="144" spans="1:10">
      <c r="A144" t="s">
        <v>7</v>
      </c>
      <c r="B144" s="5">
        <v>43800</v>
      </c>
      <c r="C144" s="5" t="str">
        <f t="shared" si="6"/>
        <v>Sunday</v>
      </c>
      <c r="D144" s="5" t="str">
        <f t="shared" si="7"/>
        <v>December</v>
      </c>
      <c r="E144" s="6" t="s">
        <v>9</v>
      </c>
      <c r="F144">
        <v>1611</v>
      </c>
      <c r="G144" s="8">
        <v>1611</v>
      </c>
      <c r="H144" s="6">
        <v>322.20000000000005</v>
      </c>
      <c r="I144" s="6">
        <f t="shared" si="8"/>
        <v>1288.8</v>
      </c>
      <c r="J144" s="9">
        <f>Table1[[#This Row],[Revenue]]/Table1[[#This Row],[Units Sold]]</f>
        <v>1</v>
      </c>
    </row>
    <row r="145" spans="1:10">
      <c r="A145" t="s">
        <v>7</v>
      </c>
      <c r="B145" s="5">
        <v>43800</v>
      </c>
      <c r="C145" s="5" t="str">
        <f t="shared" si="6"/>
        <v>Sunday</v>
      </c>
      <c r="D145" s="5" t="str">
        <f t="shared" si="7"/>
        <v>December</v>
      </c>
      <c r="E145" s="6" t="s">
        <v>10</v>
      </c>
      <c r="F145">
        <v>1778</v>
      </c>
      <c r="G145" s="8">
        <v>8890</v>
      </c>
      <c r="H145" s="6">
        <v>3911.6000000000004</v>
      </c>
      <c r="I145" s="6">
        <f t="shared" si="8"/>
        <v>4978.3999999999996</v>
      </c>
      <c r="J145" s="9">
        <f>Table1[[#This Row],[Revenue]]/Table1[[#This Row],[Units Sold]]</f>
        <v>5</v>
      </c>
    </row>
    <row r="146" spans="1:10">
      <c r="A146" t="s">
        <v>7</v>
      </c>
      <c r="B146" s="5">
        <v>43800</v>
      </c>
      <c r="C146" s="5" t="str">
        <f t="shared" si="6"/>
        <v>Sunday</v>
      </c>
      <c r="D146" s="5" t="str">
        <f t="shared" si="7"/>
        <v>December</v>
      </c>
      <c r="E146" s="6" t="s">
        <v>11</v>
      </c>
      <c r="F146">
        <v>908</v>
      </c>
      <c r="G146" s="8">
        <v>3632</v>
      </c>
      <c r="H146" s="6">
        <v>1362</v>
      </c>
      <c r="I146" s="6">
        <f t="shared" si="8"/>
        <v>2270</v>
      </c>
      <c r="J146" s="9">
        <f>Table1[[#This Row],[Revenue]]/Table1[[#This Row],[Units Sold]]</f>
        <v>4</v>
      </c>
    </row>
    <row r="147" spans="1:10">
      <c r="A147" t="s">
        <v>7</v>
      </c>
      <c r="B147" s="5">
        <v>43800</v>
      </c>
      <c r="C147" s="5" t="str">
        <f t="shared" si="6"/>
        <v>Sunday</v>
      </c>
      <c r="D147" s="5" t="str">
        <f t="shared" si="7"/>
        <v>December</v>
      </c>
      <c r="E147" s="6" t="s">
        <v>12</v>
      </c>
      <c r="F147">
        <v>2436</v>
      </c>
      <c r="G147" s="8">
        <v>7308</v>
      </c>
      <c r="H147" s="6">
        <v>3045</v>
      </c>
      <c r="I147" s="6">
        <f t="shared" si="8"/>
        <v>4263</v>
      </c>
      <c r="J147" s="9">
        <f>Table1[[#This Row],[Revenue]]/Table1[[#This Row],[Units Sold]]</f>
        <v>3</v>
      </c>
    </row>
    <row r="148" spans="1:10">
      <c r="A148" t="s">
        <v>7</v>
      </c>
      <c r="B148" s="5">
        <v>43800</v>
      </c>
      <c r="C148" s="5" t="str">
        <f t="shared" si="6"/>
        <v>Sunday</v>
      </c>
      <c r="D148" s="5" t="str">
        <f t="shared" si="7"/>
        <v>December</v>
      </c>
      <c r="E148" s="6" t="s">
        <v>13</v>
      </c>
      <c r="F148">
        <v>1916</v>
      </c>
      <c r="G148" s="8">
        <v>11496</v>
      </c>
      <c r="H148" s="6">
        <v>5269</v>
      </c>
      <c r="I148" s="6">
        <f t="shared" si="8"/>
        <v>6227</v>
      </c>
      <c r="J148" s="9">
        <f>Table1[[#This Row],[Revenue]]/Table1[[#This Row],[Units Sold]]</f>
        <v>6</v>
      </c>
    </row>
    <row r="149" spans="1:10">
      <c r="A149" t="s">
        <v>16</v>
      </c>
      <c r="B149" s="5">
        <v>43800</v>
      </c>
      <c r="C149" s="5" t="str">
        <f t="shared" si="6"/>
        <v>Sunday</v>
      </c>
      <c r="D149" s="5" t="str">
        <f t="shared" si="7"/>
        <v>December</v>
      </c>
      <c r="E149" s="6" t="s">
        <v>8</v>
      </c>
      <c r="F149">
        <v>1946</v>
      </c>
      <c r="G149" s="8">
        <v>9730</v>
      </c>
      <c r="H149" s="6">
        <v>3892</v>
      </c>
      <c r="I149" s="6">
        <f t="shared" si="8"/>
        <v>5838</v>
      </c>
      <c r="J149" s="9">
        <f>Table1[[#This Row],[Revenue]]/Table1[[#This Row],[Units Sold]]</f>
        <v>5</v>
      </c>
    </row>
    <row r="150" spans="1:10">
      <c r="A150" t="s">
        <v>16</v>
      </c>
      <c r="B150" s="5">
        <v>43800</v>
      </c>
      <c r="C150" s="5" t="str">
        <f t="shared" si="6"/>
        <v>Sunday</v>
      </c>
      <c r="D150" s="5" t="str">
        <f t="shared" si="7"/>
        <v>December</v>
      </c>
      <c r="E150" s="6" t="s">
        <v>8</v>
      </c>
      <c r="F150">
        <v>380</v>
      </c>
      <c r="G150" s="8">
        <v>1900</v>
      </c>
      <c r="H150" s="6">
        <v>760</v>
      </c>
      <c r="I150" s="6">
        <f t="shared" si="8"/>
        <v>1140</v>
      </c>
      <c r="J150" s="9">
        <f>Table1[[#This Row],[Revenue]]/Table1[[#This Row],[Units Sold]]</f>
        <v>5</v>
      </c>
    </row>
    <row r="151" spans="1:10">
      <c r="A151" t="s">
        <v>16</v>
      </c>
      <c r="B151" s="5">
        <v>43800</v>
      </c>
      <c r="C151" s="5" t="str">
        <f t="shared" si="6"/>
        <v>Sunday</v>
      </c>
      <c r="D151" s="5" t="str">
        <f t="shared" si="7"/>
        <v>December</v>
      </c>
      <c r="E151" s="6" t="s">
        <v>9</v>
      </c>
      <c r="F151">
        <v>1100</v>
      </c>
      <c r="G151" s="8">
        <v>1100</v>
      </c>
      <c r="H151" s="6">
        <v>220</v>
      </c>
      <c r="I151" s="6">
        <f t="shared" si="8"/>
        <v>880</v>
      </c>
      <c r="J151" s="9">
        <f>Table1[[#This Row],[Revenue]]/Table1[[#This Row],[Units Sold]]</f>
        <v>1</v>
      </c>
    </row>
    <row r="152" spans="1:10">
      <c r="A152" t="s">
        <v>16</v>
      </c>
      <c r="B152" s="5">
        <v>43800</v>
      </c>
      <c r="C152" s="5" t="str">
        <f t="shared" si="6"/>
        <v>Sunday</v>
      </c>
      <c r="D152" s="5" t="str">
        <f t="shared" si="7"/>
        <v>December</v>
      </c>
      <c r="E152" s="6" t="s">
        <v>10</v>
      </c>
      <c r="F152">
        <v>1375</v>
      </c>
      <c r="G152" s="8">
        <v>6875</v>
      </c>
      <c r="H152" s="6">
        <v>3025.0000000000005</v>
      </c>
      <c r="I152" s="6">
        <f t="shared" si="8"/>
        <v>3849.9999999999995</v>
      </c>
      <c r="J152" s="9">
        <f>Table1[[#This Row],[Revenue]]/Table1[[#This Row],[Units Sold]]</f>
        <v>5</v>
      </c>
    </row>
    <row r="153" spans="1:10">
      <c r="A153" t="s">
        <v>16</v>
      </c>
      <c r="B153" s="5">
        <v>43800</v>
      </c>
      <c r="C153" s="5" t="str">
        <f t="shared" si="6"/>
        <v>Sunday</v>
      </c>
      <c r="D153" s="5" t="str">
        <f t="shared" si="7"/>
        <v>December</v>
      </c>
      <c r="E153" s="6" t="s">
        <v>11</v>
      </c>
      <c r="F153">
        <v>2821</v>
      </c>
      <c r="G153" s="8">
        <v>11284</v>
      </c>
      <c r="H153" s="6">
        <v>4231.5</v>
      </c>
      <c r="I153" s="6">
        <f t="shared" si="8"/>
        <v>7052.5</v>
      </c>
      <c r="J153" s="9">
        <f>Table1[[#This Row],[Revenue]]/Table1[[#This Row],[Units Sold]]</f>
        <v>4</v>
      </c>
    </row>
    <row r="154" spans="1:10">
      <c r="A154" t="s">
        <v>16</v>
      </c>
      <c r="B154" s="5">
        <v>43800</v>
      </c>
      <c r="C154" s="5" t="str">
        <f t="shared" si="6"/>
        <v>Sunday</v>
      </c>
      <c r="D154" s="5" t="str">
        <f t="shared" si="7"/>
        <v>December</v>
      </c>
      <c r="E154" s="6" t="s">
        <v>12</v>
      </c>
      <c r="F154">
        <v>1940</v>
      </c>
      <c r="G154" s="8">
        <v>5820</v>
      </c>
      <c r="H154" s="6">
        <v>2425</v>
      </c>
      <c r="I154" s="6">
        <f t="shared" si="8"/>
        <v>3395</v>
      </c>
      <c r="J154" s="9">
        <f>Table1[[#This Row],[Revenue]]/Table1[[#This Row],[Units Sold]]</f>
        <v>3</v>
      </c>
    </row>
    <row r="155" spans="1:10">
      <c r="A155" t="s">
        <v>16</v>
      </c>
      <c r="B155" s="5">
        <v>43800</v>
      </c>
      <c r="C155" s="5" t="str">
        <f t="shared" si="6"/>
        <v>Sunday</v>
      </c>
      <c r="D155" s="5" t="str">
        <f t="shared" si="7"/>
        <v>December</v>
      </c>
      <c r="E155" s="6" t="s">
        <v>13</v>
      </c>
      <c r="F155">
        <v>544</v>
      </c>
      <c r="G155" s="8">
        <v>3264</v>
      </c>
      <c r="H155" s="6">
        <v>1496</v>
      </c>
      <c r="I155" s="6">
        <f t="shared" si="8"/>
        <v>1768</v>
      </c>
      <c r="J155" s="9">
        <f>Table1[[#This Row],[Revenue]]/Table1[[#This Row],[Units Sold]]</f>
        <v>6</v>
      </c>
    </row>
    <row r="156" spans="1:10">
      <c r="A156" t="s">
        <v>15</v>
      </c>
      <c r="B156" s="5">
        <v>43800</v>
      </c>
      <c r="C156" s="5" t="str">
        <f t="shared" si="6"/>
        <v>Sunday</v>
      </c>
      <c r="D156" s="5" t="str">
        <f t="shared" si="7"/>
        <v>December</v>
      </c>
      <c r="E156" s="6" t="s">
        <v>8</v>
      </c>
      <c r="F156">
        <v>2116</v>
      </c>
      <c r="G156" s="8">
        <v>10580</v>
      </c>
      <c r="H156" s="6">
        <v>4232</v>
      </c>
      <c r="I156" s="6">
        <f t="shared" si="8"/>
        <v>6348</v>
      </c>
      <c r="J156" s="9">
        <f>Table1[[#This Row],[Revenue]]/Table1[[#This Row],[Units Sold]]</f>
        <v>5</v>
      </c>
    </row>
    <row r="157" spans="1:10">
      <c r="A157" t="s">
        <v>15</v>
      </c>
      <c r="B157" s="5">
        <v>43800</v>
      </c>
      <c r="C157" s="5" t="str">
        <f t="shared" si="6"/>
        <v>Sunday</v>
      </c>
      <c r="D157" s="5" t="str">
        <f t="shared" si="7"/>
        <v>December</v>
      </c>
      <c r="E157" s="6" t="s">
        <v>8</v>
      </c>
      <c r="F157">
        <v>2125</v>
      </c>
      <c r="G157" s="8">
        <v>10625</v>
      </c>
      <c r="H157" s="6">
        <v>4250</v>
      </c>
      <c r="I157" s="6">
        <f t="shared" si="8"/>
        <v>6375</v>
      </c>
      <c r="J157" s="9">
        <f>Table1[[#This Row],[Revenue]]/Table1[[#This Row],[Units Sold]]</f>
        <v>5</v>
      </c>
    </row>
    <row r="158" spans="1:10">
      <c r="A158" t="s">
        <v>15</v>
      </c>
      <c r="B158" s="5">
        <v>43800</v>
      </c>
      <c r="C158" s="5" t="str">
        <f t="shared" si="6"/>
        <v>Sunday</v>
      </c>
      <c r="D158" s="5" t="str">
        <f t="shared" si="7"/>
        <v>December</v>
      </c>
      <c r="E158" s="6" t="s">
        <v>9</v>
      </c>
      <c r="F158">
        <v>334</v>
      </c>
      <c r="G158" s="8">
        <v>334</v>
      </c>
      <c r="H158" s="6">
        <v>66.8</v>
      </c>
      <c r="I158" s="6">
        <f t="shared" si="8"/>
        <v>267.2</v>
      </c>
      <c r="J158" s="9">
        <f>Table1[[#This Row],[Revenue]]/Table1[[#This Row],[Units Sold]]</f>
        <v>1</v>
      </c>
    </row>
    <row r="159" spans="1:10">
      <c r="A159" t="s">
        <v>15</v>
      </c>
      <c r="B159" s="5">
        <v>43800</v>
      </c>
      <c r="C159" s="5" t="str">
        <f t="shared" si="6"/>
        <v>Sunday</v>
      </c>
      <c r="D159" s="5" t="str">
        <f t="shared" si="7"/>
        <v>December</v>
      </c>
      <c r="E159" s="6" t="s">
        <v>10</v>
      </c>
      <c r="F159">
        <v>1770</v>
      </c>
      <c r="G159" s="8">
        <v>8850</v>
      </c>
      <c r="H159" s="6">
        <v>3894.0000000000005</v>
      </c>
      <c r="I159" s="6">
        <f t="shared" si="8"/>
        <v>4956</v>
      </c>
      <c r="J159" s="9">
        <f>Table1[[#This Row],[Revenue]]/Table1[[#This Row],[Units Sold]]</f>
        <v>5</v>
      </c>
    </row>
    <row r="160" spans="1:10">
      <c r="A160" t="s">
        <v>15</v>
      </c>
      <c r="B160" s="5">
        <v>43800</v>
      </c>
      <c r="C160" s="5" t="str">
        <f t="shared" si="6"/>
        <v>Sunday</v>
      </c>
      <c r="D160" s="5" t="str">
        <f t="shared" si="7"/>
        <v>December</v>
      </c>
      <c r="E160" s="6" t="s">
        <v>11</v>
      </c>
      <c r="F160">
        <v>887</v>
      </c>
      <c r="G160" s="8">
        <v>3548</v>
      </c>
      <c r="H160" s="6">
        <v>1330.5</v>
      </c>
      <c r="I160" s="6">
        <f t="shared" si="8"/>
        <v>2217.5</v>
      </c>
      <c r="J160" s="9">
        <f>Table1[[#This Row],[Revenue]]/Table1[[#This Row],[Units Sold]]</f>
        <v>4</v>
      </c>
    </row>
    <row r="161" spans="1:10">
      <c r="A161" t="s">
        <v>15</v>
      </c>
      <c r="B161" s="5">
        <v>43800</v>
      </c>
      <c r="C161" s="5" t="str">
        <f t="shared" si="6"/>
        <v>Sunday</v>
      </c>
      <c r="D161" s="5" t="str">
        <f t="shared" si="7"/>
        <v>December</v>
      </c>
      <c r="E161" s="6" t="s">
        <v>12</v>
      </c>
      <c r="F161">
        <v>1870</v>
      </c>
      <c r="G161" s="8">
        <v>5610</v>
      </c>
      <c r="H161" s="6">
        <v>2337.5</v>
      </c>
      <c r="I161" s="6">
        <f t="shared" si="8"/>
        <v>3272.5</v>
      </c>
      <c r="J161" s="9">
        <f>Table1[[#This Row],[Revenue]]/Table1[[#This Row],[Units Sold]]</f>
        <v>3</v>
      </c>
    </row>
    <row r="162" spans="1:10">
      <c r="A162" t="s">
        <v>15</v>
      </c>
      <c r="B162" s="5">
        <v>43800</v>
      </c>
      <c r="C162" s="5" t="str">
        <f t="shared" si="6"/>
        <v>Sunday</v>
      </c>
      <c r="D162" s="5" t="str">
        <f t="shared" si="7"/>
        <v>December</v>
      </c>
      <c r="E162" s="6" t="s">
        <v>13</v>
      </c>
      <c r="F162">
        <v>588</v>
      </c>
      <c r="G162" s="8">
        <v>3528</v>
      </c>
      <c r="H162" s="6">
        <v>1617</v>
      </c>
      <c r="I162" s="6">
        <f t="shared" si="8"/>
        <v>1911</v>
      </c>
      <c r="J162" s="9">
        <f>Table1[[#This Row],[Revenue]]/Table1[[#This Row],[Units Sold]]</f>
        <v>6</v>
      </c>
    </row>
    <row r="163" spans="1:10">
      <c r="A163" t="s">
        <v>14</v>
      </c>
      <c r="B163" s="5">
        <v>43800</v>
      </c>
      <c r="C163" s="5" t="str">
        <f t="shared" si="6"/>
        <v>Sunday</v>
      </c>
      <c r="D163" s="5" t="str">
        <f t="shared" si="7"/>
        <v>December</v>
      </c>
      <c r="E163" s="6" t="s">
        <v>8</v>
      </c>
      <c r="F163">
        <v>2261</v>
      </c>
      <c r="G163" s="8">
        <v>11305</v>
      </c>
      <c r="H163" s="6">
        <v>4522</v>
      </c>
      <c r="I163" s="6">
        <f t="shared" si="8"/>
        <v>6783</v>
      </c>
      <c r="J163" s="9">
        <f>Table1[[#This Row],[Revenue]]/Table1[[#This Row],[Units Sold]]</f>
        <v>5</v>
      </c>
    </row>
    <row r="164" spans="1:10">
      <c r="A164" t="s">
        <v>14</v>
      </c>
      <c r="B164" s="5">
        <v>43800</v>
      </c>
      <c r="C164" s="5" t="str">
        <f t="shared" si="6"/>
        <v>Sunday</v>
      </c>
      <c r="D164" s="5" t="str">
        <f t="shared" si="7"/>
        <v>December</v>
      </c>
      <c r="E164" s="6" t="s">
        <v>8</v>
      </c>
      <c r="F164">
        <v>2136</v>
      </c>
      <c r="G164" s="8">
        <v>10680</v>
      </c>
      <c r="H164" s="6">
        <v>4272</v>
      </c>
      <c r="I164" s="6">
        <f t="shared" si="8"/>
        <v>6408</v>
      </c>
      <c r="J164" s="9">
        <f>Table1[[#This Row],[Revenue]]/Table1[[#This Row],[Units Sold]]</f>
        <v>5</v>
      </c>
    </row>
    <row r="165" spans="1:10">
      <c r="A165" t="s">
        <v>14</v>
      </c>
      <c r="B165" s="5">
        <v>43800</v>
      </c>
      <c r="C165" s="5" t="str">
        <f t="shared" si="6"/>
        <v>Sunday</v>
      </c>
      <c r="D165" s="5" t="str">
        <f t="shared" si="7"/>
        <v>December</v>
      </c>
      <c r="E165" s="6" t="s">
        <v>9</v>
      </c>
      <c r="F165">
        <v>1186</v>
      </c>
      <c r="G165" s="8">
        <v>1186</v>
      </c>
      <c r="H165" s="6">
        <v>237.20000000000002</v>
      </c>
      <c r="I165" s="6">
        <f t="shared" si="8"/>
        <v>948.8</v>
      </c>
      <c r="J165" s="9">
        <f>Table1[[#This Row],[Revenue]]/Table1[[#This Row],[Units Sold]]</f>
        <v>1</v>
      </c>
    </row>
    <row r="166" spans="1:10">
      <c r="A166" t="s">
        <v>14</v>
      </c>
      <c r="B166" s="5">
        <v>43800</v>
      </c>
      <c r="C166" s="5" t="str">
        <f t="shared" si="6"/>
        <v>Sunday</v>
      </c>
      <c r="D166" s="5" t="str">
        <f t="shared" si="7"/>
        <v>December</v>
      </c>
      <c r="E166" s="6" t="s">
        <v>10</v>
      </c>
      <c r="F166">
        <v>306</v>
      </c>
      <c r="G166" s="8">
        <v>1530</v>
      </c>
      <c r="H166" s="6">
        <v>673.2</v>
      </c>
      <c r="I166" s="6">
        <f t="shared" si="8"/>
        <v>856.8</v>
      </c>
      <c r="J166" s="9">
        <f>Table1[[#This Row],[Revenue]]/Table1[[#This Row],[Units Sold]]</f>
        <v>5</v>
      </c>
    </row>
    <row r="167" spans="1:10">
      <c r="A167" t="s">
        <v>14</v>
      </c>
      <c r="B167" s="5">
        <v>43800</v>
      </c>
      <c r="C167" s="5" t="str">
        <f t="shared" si="6"/>
        <v>Sunday</v>
      </c>
      <c r="D167" s="5" t="str">
        <f t="shared" si="7"/>
        <v>December</v>
      </c>
      <c r="E167" s="6" t="s">
        <v>11</v>
      </c>
      <c r="F167">
        <v>1482</v>
      </c>
      <c r="G167" s="8">
        <v>5928</v>
      </c>
      <c r="H167" s="6">
        <v>2223</v>
      </c>
      <c r="I167" s="6">
        <f t="shared" si="8"/>
        <v>3705</v>
      </c>
      <c r="J167" s="9">
        <f>Table1[[#This Row],[Revenue]]/Table1[[#This Row],[Units Sold]]</f>
        <v>4</v>
      </c>
    </row>
    <row r="168" spans="1:10">
      <c r="A168" t="s">
        <v>14</v>
      </c>
      <c r="B168" s="5">
        <v>43800</v>
      </c>
      <c r="C168" s="5" t="str">
        <f t="shared" si="6"/>
        <v>Sunday</v>
      </c>
      <c r="D168" s="5" t="str">
        <f t="shared" si="7"/>
        <v>December</v>
      </c>
      <c r="E168" s="6" t="s">
        <v>12</v>
      </c>
      <c r="F168">
        <v>1281</v>
      </c>
      <c r="G168" s="8">
        <v>3843</v>
      </c>
      <c r="H168" s="6">
        <v>1601.25</v>
      </c>
      <c r="I168" s="6">
        <f t="shared" si="8"/>
        <v>2241.75</v>
      </c>
      <c r="J168" s="9">
        <f>Table1[[#This Row],[Revenue]]/Table1[[#This Row],[Units Sold]]</f>
        <v>3</v>
      </c>
    </row>
    <row r="169" spans="1:10">
      <c r="A169" t="s">
        <v>14</v>
      </c>
      <c r="B169" s="5">
        <v>43800</v>
      </c>
      <c r="C169" s="5" t="str">
        <f t="shared" si="6"/>
        <v>Sunday</v>
      </c>
      <c r="D169" s="5" t="str">
        <f t="shared" si="7"/>
        <v>December</v>
      </c>
      <c r="E169" s="6" t="s">
        <v>13</v>
      </c>
      <c r="F169">
        <v>1033</v>
      </c>
      <c r="G169" s="8">
        <v>6198</v>
      </c>
      <c r="H169" s="6">
        <v>2840.75</v>
      </c>
      <c r="I169" s="6">
        <f t="shared" si="8"/>
        <v>3357.25</v>
      </c>
      <c r="J169" s="9">
        <f>Table1[[#This Row],[Revenue]]/Table1[[#This Row],[Units Sold]]</f>
        <v>6</v>
      </c>
    </row>
    <row r="170" spans="1:10">
      <c r="A170" t="s">
        <v>17</v>
      </c>
      <c r="B170" s="5">
        <v>43800</v>
      </c>
      <c r="C170" s="5" t="str">
        <f t="shared" si="6"/>
        <v>Sunday</v>
      </c>
      <c r="D170" s="5" t="str">
        <f t="shared" si="7"/>
        <v>December</v>
      </c>
      <c r="E170" s="6" t="s">
        <v>8</v>
      </c>
      <c r="F170">
        <v>1925</v>
      </c>
      <c r="G170" s="8">
        <v>9625</v>
      </c>
      <c r="H170" s="6">
        <v>3850</v>
      </c>
      <c r="I170" s="6">
        <f t="shared" si="8"/>
        <v>5775</v>
      </c>
      <c r="J170" s="9">
        <f>Table1[[#This Row],[Revenue]]/Table1[[#This Row],[Units Sold]]</f>
        <v>5</v>
      </c>
    </row>
    <row r="171" spans="1:10">
      <c r="A171" t="s">
        <v>17</v>
      </c>
      <c r="B171" s="5">
        <v>43800</v>
      </c>
      <c r="C171" s="5" t="str">
        <f t="shared" si="6"/>
        <v>Sunday</v>
      </c>
      <c r="D171" s="5" t="str">
        <f t="shared" si="7"/>
        <v>December</v>
      </c>
      <c r="E171" s="6" t="s">
        <v>8</v>
      </c>
      <c r="F171">
        <v>2013</v>
      </c>
      <c r="G171" s="8">
        <v>10065</v>
      </c>
      <c r="H171" s="6">
        <v>4026</v>
      </c>
      <c r="I171" s="6">
        <f t="shared" si="8"/>
        <v>6039</v>
      </c>
      <c r="J171" s="9">
        <f>Table1[[#This Row],[Revenue]]/Table1[[#This Row],[Units Sold]]</f>
        <v>5</v>
      </c>
    </row>
    <row r="172" spans="1:10">
      <c r="A172" t="s">
        <v>17</v>
      </c>
      <c r="B172" s="5">
        <v>43800</v>
      </c>
      <c r="C172" s="5" t="str">
        <f t="shared" si="6"/>
        <v>Sunday</v>
      </c>
      <c r="D172" s="5" t="str">
        <f t="shared" si="7"/>
        <v>December</v>
      </c>
      <c r="E172" s="6" t="s">
        <v>10</v>
      </c>
      <c r="F172">
        <v>2015</v>
      </c>
      <c r="G172" s="8">
        <v>10075</v>
      </c>
      <c r="H172" s="6">
        <v>4433</v>
      </c>
      <c r="I172" s="6">
        <f t="shared" si="8"/>
        <v>5642</v>
      </c>
      <c r="J172" s="9">
        <f>Table1[[#This Row],[Revenue]]/Table1[[#This Row],[Units Sold]]</f>
        <v>5</v>
      </c>
    </row>
    <row r="173" spans="1:10">
      <c r="A173" t="s">
        <v>17</v>
      </c>
      <c r="B173" s="5">
        <v>43800</v>
      </c>
      <c r="C173" s="5" t="str">
        <f t="shared" si="6"/>
        <v>Sunday</v>
      </c>
      <c r="D173" s="5" t="str">
        <f t="shared" si="7"/>
        <v>December</v>
      </c>
      <c r="E173" s="6" t="s">
        <v>12</v>
      </c>
      <c r="F173">
        <v>266</v>
      </c>
      <c r="G173" s="8">
        <v>798</v>
      </c>
      <c r="H173" s="6">
        <v>332.5</v>
      </c>
      <c r="I173" s="6">
        <f t="shared" si="8"/>
        <v>465.5</v>
      </c>
      <c r="J173" s="9">
        <f>Table1[[#This Row],[Revenue]]/Table1[[#This Row],[Units Sold]]</f>
        <v>3</v>
      </c>
    </row>
    <row r="174" spans="1:10">
      <c r="A174" t="s">
        <v>17</v>
      </c>
      <c r="B174" s="5">
        <v>43800</v>
      </c>
      <c r="C174" s="5" t="str">
        <f t="shared" si="6"/>
        <v>Sunday</v>
      </c>
      <c r="D174" s="5" t="str">
        <f t="shared" si="7"/>
        <v>December</v>
      </c>
      <c r="E174" s="6" t="s">
        <v>12</v>
      </c>
      <c r="F174">
        <v>808</v>
      </c>
      <c r="G174" s="8">
        <v>2424</v>
      </c>
      <c r="H174" s="6">
        <v>1010</v>
      </c>
      <c r="I174" s="6">
        <f t="shared" si="8"/>
        <v>1414</v>
      </c>
      <c r="J174" s="9">
        <f>Table1[[#This Row],[Revenue]]/Table1[[#This Row],[Units Sold]]</f>
        <v>3</v>
      </c>
    </row>
    <row r="175" spans="1:10">
      <c r="A175" t="s">
        <v>17</v>
      </c>
      <c r="B175" s="5">
        <v>43800</v>
      </c>
      <c r="C175" s="5" t="str">
        <f t="shared" si="6"/>
        <v>Sunday</v>
      </c>
      <c r="D175" s="5" t="str">
        <f t="shared" si="7"/>
        <v>December</v>
      </c>
      <c r="E175" s="6" t="s">
        <v>13</v>
      </c>
      <c r="F175">
        <v>1421</v>
      </c>
      <c r="G175" s="8">
        <v>8526</v>
      </c>
      <c r="H175" s="6">
        <v>3907.75</v>
      </c>
      <c r="I175" s="6">
        <f t="shared" si="8"/>
        <v>4618.25</v>
      </c>
      <c r="J175" s="9">
        <f>Table1[[#This Row],[Revenue]]/Table1[[#This Row],[Units Sold]]</f>
        <v>6</v>
      </c>
    </row>
    <row r="176" spans="1:10">
      <c r="A176" t="s">
        <v>17</v>
      </c>
      <c r="B176" s="5">
        <v>43800</v>
      </c>
      <c r="C176" s="5" t="str">
        <f t="shared" si="6"/>
        <v>Sunday</v>
      </c>
      <c r="D176" s="5" t="str">
        <f t="shared" si="7"/>
        <v>December</v>
      </c>
      <c r="E176" s="6" t="s">
        <v>13</v>
      </c>
      <c r="F176">
        <v>2438</v>
      </c>
      <c r="G176" s="8">
        <v>14628</v>
      </c>
      <c r="H176" s="6">
        <v>6704.5</v>
      </c>
      <c r="I176" s="6">
        <f t="shared" si="8"/>
        <v>7923.5</v>
      </c>
      <c r="J176" s="9">
        <f>Table1[[#This Row],[Revenue]]/Table1[[#This Row],[Units Sold]]</f>
        <v>6</v>
      </c>
    </row>
    <row r="177" spans="1:10">
      <c r="A177" t="s">
        <v>19</v>
      </c>
      <c r="B177" s="1">
        <v>43831</v>
      </c>
      <c r="C177" s="5" t="str">
        <f t="shared" si="6"/>
        <v>Wednesday</v>
      </c>
      <c r="D177" s="5" t="str">
        <f t="shared" si="7"/>
        <v>January</v>
      </c>
      <c r="E177" s="7" t="s">
        <v>8</v>
      </c>
      <c r="F177">
        <v>1372</v>
      </c>
      <c r="G177" s="7">
        <v>6860</v>
      </c>
      <c r="H177" s="7">
        <v>2744</v>
      </c>
      <c r="I177" s="6">
        <f t="shared" si="8"/>
        <v>4116</v>
      </c>
      <c r="J177" s="9">
        <f>Table1[[#This Row],[Revenue]]/Table1[[#This Row],[Units Sold]]</f>
        <v>5</v>
      </c>
    </row>
    <row r="178" spans="1:10">
      <c r="A178" t="s">
        <v>19</v>
      </c>
      <c r="B178" s="1">
        <v>43831</v>
      </c>
      <c r="C178" s="5" t="str">
        <f t="shared" si="6"/>
        <v>Wednesday</v>
      </c>
      <c r="D178" s="5" t="str">
        <f t="shared" si="7"/>
        <v>January</v>
      </c>
      <c r="E178" s="7" t="s">
        <v>8</v>
      </c>
      <c r="F178">
        <v>807</v>
      </c>
      <c r="G178" s="7">
        <v>4035</v>
      </c>
      <c r="H178" s="7">
        <v>1614</v>
      </c>
      <c r="I178" s="6">
        <f t="shared" si="8"/>
        <v>2421</v>
      </c>
      <c r="J178" s="9">
        <f>Table1[[#This Row],[Revenue]]/Table1[[#This Row],[Units Sold]]</f>
        <v>5</v>
      </c>
    </row>
    <row r="179" spans="1:10">
      <c r="A179" t="s">
        <v>19</v>
      </c>
      <c r="B179" s="1">
        <v>43831</v>
      </c>
      <c r="C179" s="5" t="str">
        <f t="shared" si="6"/>
        <v>Wednesday</v>
      </c>
      <c r="D179" s="5" t="str">
        <f t="shared" si="7"/>
        <v>January</v>
      </c>
      <c r="E179" s="7" t="s">
        <v>9</v>
      </c>
      <c r="F179">
        <v>766</v>
      </c>
      <c r="G179" s="7">
        <v>766</v>
      </c>
      <c r="H179" s="7">
        <v>153.20000000000002</v>
      </c>
      <c r="I179" s="6">
        <f t="shared" si="8"/>
        <v>612.79999999999995</v>
      </c>
      <c r="J179" s="9">
        <f>Table1[[#This Row],[Revenue]]/Table1[[#This Row],[Units Sold]]</f>
        <v>1</v>
      </c>
    </row>
    <row r="180" spans="1:10">
      <c r="A180" t="s">
        <v>19</v>
      </c>
      <c r="B180" s="1">
        <v>43831</v>
      </c>
      <c r="C180" s="5" t="str">
        <f t="shared" si="6"/>
        <v>Wednesday</v>
      </c>
      <c r="D180" s="5" t="str">
        <f t="shared" si="7"/>
        <v>January</v>
      </c>
      <c r="E180" s="7" t="s">
        <v>10</v>
      </c>
      <c r="F180">
        <v>3165</v>
      </c>
      <c r="G180" s="7">
        <v>15825</v>
      </c>
      <c r="H180" s="7">
        <v>6963.0000000000009</v>
      </c>
      <c r="I180" s="6">
        <f t="shared" si="8"/>
        <v>8862</v>
      </c>
      <c r="J180" s="9">
        <f>Table1[[#This Row],[Revenue]]/Table1[[#This Row],[Units Sold]]</f>
        <v>5</v>
      </c>
    </row>
    <row r="181" spans="1:10">
      <c r="A181" t="s">
        <v>19</v>
      </c>
      <c r="B181" s="1">
        <v>43831</v>
      </c>
      <c r="C181" s="5" t="str">
        <f t="shared" si="6"/>
        <v>Wednesday</v>
      </c>
      <c r="D181" s="5" t="str">
        <f t="shared" si="7"/>
        <v>January</v>
      </c>
      <c r="E181" s="7" t="s">
        <v>11</v>
      </c>
      <c r="F181">
        <v>1321</v>
      </c>
      <c r="G181" s="7">
        <v>5284</v>
      </c>
      <c r="H181" s="7">
        <v>1981.5</v>
      </c>
      <c r="I181" s="6">
        <f t="shared" si="8"/>
        <v>3302.5</v>
      </c>
      <c r="J181" s="9">
        <f>Table1[[#This Row],[Revenue]]/Table1[[#This Row],[Units Sold]]</f>
        <v>4</v>
      </c>
    </row>
    <row r="182" spans="1:10">
      <c r="A182" t="s">
        <v>19</v>
      </c>
      <c r="B182" s="1">
        <v>43831</v>
      </c>
      <c r="C182" s="5" t="str">
        <f t="shared" si="6"/>
        <v>Wednesday</v>
      </c>
      <c r="D182" s="5" t="str">
        <f t="shared" si="7"/>
        <v>January</v>
      </c>
      <c r="E182" s="7" t="s">
        <v>12</v>
      </c>
      <c r="F182">
        <v>2479</v>
      </c>
      <c r="G182" s="7">
        <v>7437</v>
      </c>
      <c r="H182" s="7">
        <v>3098.75</v>
      </c>
      <c r="I182" s="6">
        <f t="shared" si="8"/>
        <v>4338.25</v>
      </c>
      <c r="J182" s="9">
        <f>Table1[[#This Row],[Revenue]]/Table1[[#This Row],[Units Sold]]</f>
        <v>3</v>
      </c>
    </row>
    <row r="183" spans="1:10">
      <c r="A183" t="s">
        <v>7</v>
      </c>
      <c r="B183" s="1">
        <v>43831</v>
      </c>
      <c r="C183" s="5" t="str">
        <f t="shared" si="6"/>
        <v>Wednesday</v>
      </c>
      <c r="D183" s="5" t="str">
        <f t="shared" si="7"/>
        <v>January</v>
      </c>
      <c r="E183" s="7" t="s">
        <v>8</v>
      </c>
      <c r="F183">
        <v>4251</v>
      </c>
      <c r="G183" s="8">
        <v>21255</v>
      </c>
      <c r="H183" s="6">
        <v>8502</v>
      </c>
      <c r="I183" s="6">
        <f t="shared" si="8"/>
        <v>12753</v>
      </c>
      <c r="J183" s="9">
        <f>Table1[[#This Row],[Revenue]]/Table1[[#This Row],[Units Sold]]</f>
        <v>5</v>
      </c>
    </row>
    <row r="184" spans="1:10">
      <c r="A184" t="s">
        <v>7</v>
      </c>
      <c r="B184" s="1">
        <v>43831</v>
      </c>
      <c r="C184" s="5" t="str">
        <f t="shared" si="6"/>
        <v>Wednesday</v>
      </c>
      <c r="D184" s="5" t="str">
        <f t="shared" si="7"/>
        <v>January</v>
      </c>
      <c r="E184" s="7" t="s">
        <v>8</v>
      </c>
      <c r="F184">
        <v>873</v>
      </c>
      <c r="G184" s="8">
        <v>4365</v>
      </c>
      <c r="H184" s="6">
        <v>1746</v>
      </c>
      <c r="I184" s="6">
        <f t="shared" si="8"/>
        <v>2619</v>
      </c>
      <c r="J184" s="9">
        <f>Table1[[#This Row],[Revenue]]/Table1[[#This Row],[Units Sold]]</f>
        <v>5</v>
      </c>
    </row>
    <row r="185" spans="1:10">
      <c r="A185" t="s">
        <v>7</v>
      </c>
      <c r="B185" s="1">
        <v>43831</v>
      </c>
      <c r="C185" s="5" t="str">
        <f t="shared" si="6"/>
        <v>Wednesday</v>
      </c>
      <c r="D185" s="5" t="str">
        <f t="shared" si="7"/>
        <v>January</v>
      </c>
      <c r="E185" s="7" t="s">
        <v>9</v>
      </c>
      <c r="F185">
        <v>2228</v>
      </c>
      <c r="G185" s="8">
        <v>2228</v>
      </c>
      <c r="H185" s="6">
        <v>445.6</v>
      </c>
      <c r="I185" s="6">
        <f t="shared" si="8"/>
        <v>1782.4</v>
      </c>
      <c r="J185" s="9">
        <f>Table1[[#This Row],[Revenue]]/Table1[[#This Row],[Units Sold]]</f>
        <v>1</v>
      </c>
    </row>
    <row r="186" spans="1:10">
      <c r="A186" t="s">
        <v>7</v>
      </c>
      <c r="B186" s="1">
        <v>43831</v>
      </c>
      <c r="C186" s="5" t="str">
        <f t="shared" si="6"/>
        <v>Wednesday</v>
      </c>
      <c r="D186" s="5" t="str">
        <f t="shared" si="7"/>
        <v>January</v>
      </c>
      <c r="E186" s="7" t="s">
        <v>10</v>
      </c>
      <c r="F186">
        <v>1659</v>
      </c>
      <c r="G186" s="8">
        <v>8295</v>
      </c>
      <c r="H186" s="6">
        <v>3649.8</v>
      </c>
      <c r="I186" s="6">
        <f t="shared" si="8"/>
        <v>4645.2</v>
      </c>
      <c r="J186" s="9">
        <f>Table1[[#This Row],[Revenue]]/Table1[[#This Row],[Units Sold]]</f>
        <v>5</v>
      </c>
    </row>
    <row r="187" spans="1:10">
      <c r="A187" t="s">
        <v>7</v>
      </c>
      <c r="B187" s="1">
        <v>43831</v>
      </c>
      <c r="C187" s="5" t="str">
        <f t="shared" si="6"/>
        <v>Wednesday</v>
      </c>
      <c r="D187" s="5" t="str">
        <f t="shared" si="7"/>
        <v>January</v>
      </c>
      <c r="E187" s="7" t="s">
        <v>11</v>
      </c>
      <c r="F187">
        <v>1619</v>
      </c>
      <c r="G187" s="8">
        <v>6476</v>
      </c>
      <c r="H187" s="6">
        <v>2428.5</v>
      </c>
      <c r="I187" s="6">
        <f t="shared" si="8"/>
        <v>4047.5</v>
      </c>
      <c r="J187" s="9">
        <f>Table1[[#This Row],[Revenue]]/Table1[[#This Row],[Units Sold]]</f>
        <v>4</v>
      </c>
    </row>
    <row r="188" spans="1:10">
      <c r="A188" t="s">
        <v>7</v>
      </c>
      <c r="B188" s="1">
        <v>43831</v>
      </c>
      <c r="C188" s="5" t="str">
        <f t="shared" si="6"/>
        <v>Wednesday</v>
      </c>
      <c r="D188" s="5" t="str">
        <f t="shared" si="7"/>
        <v>January</v>
      </c>
      <c r="E188" s="7" t="s">
        <v>12</v>
      </c>
      <c r="F188">
        <v>3245</v>
      </c>
      <c r="G188" s="8">
        <v>9735</v>
      </c>
      <c r="H188" s="6">
        <v>4056.25</v>
      </c>
      <c r="I188" s="6">
        <f t="shared" si="8"/>
        <v>5678.75</v>
      </c>
      <c r="J188" s="9">
        <f>Table1[[#This Row],[Revenue]]/Table1[[#This Row],[Units Sold]]</f>
        <v>3</v>
      </c>
    </row>
    <row r="189" spans="1:10">
      <c r="A189" t="s">
        <v>7</v>
      </c>
      <c r="B189" s="1">
        <v>43831</v>
      </c>
      <c r="C189" s="5" t="str">
        <f t="shared" si="6"/>
        <v>Wednesday</v>
      </c>
      <c r="D189" s="5" t="str">
        <f t="shared" si="7"/>
        <v>January</v>
      </c>
      <c r="E189" s="7" t="s">
        <v>13</v>
      </c>
      <c r="F189">
        <v>384</v>
      </c>
      <c r="G189" s="8">
        <v>2304</v>
      </c>
      <c r="H189" s="6">
        <v>1056</v>
      </c>
      <c r="I189" s="6">
        <f t="shared" si="8"/>
        <v>1248</v>
      </c>
      <c r="J189" s="9">
        <f>Table1[[#This Row],[Revenue]]/Table1[[#This Row],[Units Sold]]</f>
        <v>6</v>
      </c>
    </row>
    <row r="190" spans="1:10">
      <c r="A190" t="s">
        <v>16</v>
      </c>
      <c r="B190" s="1">
        <v>43831</v>
      </c>
      <c r="C190" s="5" t="str">
        <f t="shared" si="6"/>
        <v>Wednesday</v>
      </c>
      <c r="D190" s="5" t="str">
        <f t="shared" si="7"/>
        <v>January</v>
      </c>
      <c r="E190" s="7" t="s">
        <v>8</v>
      </c>
      <c r="F190">
        <v>2565</v>
      </c>
      <c r="G190" s="8">
        <v>12825</v>
      </c>
      <c r="H190" s="6">
        <v>5130</v>
      </c>
      <c r="I190" s="6">
        <f t="shared" si="8"/>
        <v>7695</v>
      </c>
      <c r="J190" s="9">
        <f>Table1[[#This Row],[Revenue]]/Table1[[#This Row],[Units Sold]]</f>
        <v>5</v>
      </c>
    </row>
    <row r="191" spans="1:10">
      <c r="A191" t="s">
        <v>16</v>
      </c>
      <c r="B191" s="1">
        <v>43831</v>
      </c>
      <c r="C191" s="5" t="str">
        <f t="shared" si="6"/>
        <v>Wednesday</v>
      </c>
      <c r="D191" s="5" t="str">
        <f t="shared" si="7"/>
        <v>January</v>
      </c>
      <c r="E191" s="7" t="s">
        <v>8</v>
      </c>
      <c r="F191">
        <v>2417</v>
      </c>
      <c r="G191" s="8">
        <v>12085</v>
      </c>
      <c r="H191" s="6">
        <v>4834</v>
      </c>
      <c r="I191" s="6">
        <f t="shared" si="8"/>
        <v>7251</v>
      </c>
      <c r="J191" s="9">
        <f>Table1[[#This Row],[Revenue]]/Table1[[#This Row],[Units Sold]]</f>
        <v>5</v>
      </c>
    </row>
    <row r="192" spans="1:10">
      <c r="A192" t="s">
        <v>16</v>
      </c>
      <c r="B192" s="1">
        <v>43831</v>
      </c>
      <c r="C192" s="5" t="str">
        <f t="shared" si="6"/>
        <v>Wednesday</v>
      </c>
      <c r="D192" s="5" t="str">
        <f t="shared" si="7"/>
        <v>January</v>
      </c>
      <c r="E192" s="7" t="s">
        <v>9</v>
      </c>
      <c r="F192">
        <v>2340</v>
      </c>
      <c r="G192" s="8">
        <v>2340</v>
      </c>
      <c r="H192" s="6">
        <v>468</v>
      </c>
      <c r="I192" s="6">
        <f t="shared" si="8"/>
        <v>1872</v>
      </c>
      <c r="J192" s="9">
        <f>Table1[[#This Row],[Revenue]]/Table1[[#This Row],[Units Sold]]</f>
        <v>1</v>
      </c>
    </row>
    <row r="193" spans="1:10">
      <c r="A193" t="s">
        <v>16</v>
      </c>
      <c r="B193" s="1">
        <v>43831</v>
      </c>
      <c r="C193" s="5" t="str">
        <f t="shared" si="6"/>
        <v>Wednesday</v>
      </c>
      <c r="D193" s="5" t="str">
        <f t="shared" si="7"/>
        <v>January</v>
      </c>
      <c r="E193" s="7" t="s">
        <v>10</v>
      </c>
      <c r="F193">
        <v>2629</v>
      </c>
      <c r="G193" s="8">
        <v>13145</v>
      </c>
      <c r="H193" s="6">
        <v>5783.8</v>
      </c>
      <c r="I193" s="6">
        <f t="shared" si="8"/>
        <v>7361.2</v>
      </c>
      <c r="J193" s="9">
        <f>Table1[[#This Row],[Revenue]]/Table1[[#This Row],[Units Sold]]</f>
        <v>5</v>
      </c>
    </row>
    <row r="194" spans="1:10">
      <c r="A194" t="s">
        <v>16</v>
      </c>
      <c r="B194" s="1">
        <v>43831</v>
      </c>
      <c r="C194" s="5" t="str">
        <f t="shared" ref="C194:C257" si="9">TEXT(B194,"dddd")</f>
        <v>Wednesday</v>
      </c>
      <c r="D194" s="5" t="str">
        <f t="shared" ref="D194:D257" si="10">TEXT(B194,"mmmm")</f>
        <v>January</v>
      </c>
      <c r="E194" s="7" t="s">
        <v>12</v>
      </c>
      <c r="F194">
        <v>554</v>
      </c>
      <c r="G194" s="8">
        <v>1662</v>
      </c>
      <c r="H194" s="6">
        <v>692.5</v>
      </c>
      <c r="I194" s="6">
        <f t="shared" ref="I194:I257" si="11">G194-H194</f>
        <v>969.5</v>
      </c>
      <c r="J194" s="9">
        <f>Table1[[#This Row],[Revenue]]/Table1[[#This Row],[Units Sold]]</f>
        <v>3</v>
      </c>
    </row>
    <row r="195" spans="1:10">
      <c r="A195" t="s">
        <v>16</v>
      </c>
      <c r="B195" s="1">
        <v>43831</v>
      </c>
      <c r="C195" s="5" t="str">
        <f t="shared" si="9"/>
        <v>Wednesday</v>
      </c>
      <c r="D195" s="5" t="str">
        <f t="shared" si="10"/>
        <v>January</v>
      </c>
      <c r="E195" s="7" t="s">
        <v>13</v>
      </c>
      <c r="F195">
        <v>1493</v>
      </c>
      <c r="G195" s="8">
        <v>8958</v>
      </c>
      <c r="H195" s="6">
        <v>4105.75</v>
      </c>
      <c r="I195" s="6">
        <f t="shared" si="11"/>
        <v>4852.25</v>
      </c>
      <c r="J195" s="9">
        <f>Table1[[#This Row],[Revenue]]/Table1[[#This Row],[Units Sold]]</f>
        <v>6</v>
      </c>
    </row>
    <row r="196" spans="1:10">
      <c r="A196" t="s">
        <v>16</v>
      </c>
      <c r="B196" s="1">
        <v>43831</v>
      </c>
      <c r="C196" s="5" t="str">
        <f t="shared" si="9"/>
        <v>Wednesday</v>
      </c>
      <c r="D196" s="5" t="str">
        <f t="shared" si="10"/>
        <v>January</v>
      </c>
      <c r="E196" s="7" t="s">
        <v>13</v>
      </c>
      <c r="F196">
        <v>2861</v>
      </c>
      <c r="G196" s="8">
        <v>17166</v>
      </c>
      <c r="H196" s="6">
        <v>7867.75</v>
      </c>
      <c r="I196" s="6">
        <f t="shared" si="11"/>
        <v>9298.25</v>
      </c>
      <c r="J196" s="9">
        <f>Table1[[#This Row],[Revenue]]/Table1[[#This Row],[Units Sold]]</f>
        <v>6</v>
      </c>
    </row>
    <row r="197" spans="1:10">
      <c r="A197" t="s">
        <v>18</v>
      </c>
      <c r="B197" s="1">
        <v>43831</v>
      </c>
      <c r="C197" s="5" t="str">
        <f t="shared" si="9"/>
        <v>Wednesday</v>
      </c>
      <c r="D197" s="5" t="str">
        <f t="shared" si="10"/>
        <v>January</v>
      </c>
      <c r="E197" s="7" t="s">
        <v>8</v>
      </c>
      <c r="F197">
        <v>4251</v>
      </c>
      <c r="G197" s="7">
        <v>21255</v>
      </c>
      <c r="H197" s="7">
        <v>8502</v>
      </c>
      <c r="I197" s="6">
        <f t="shared" si="11"/>
        <v>12753</v>
      </c>
      <c r="J197" s="9">
        <f>Table1[[#This Row],[Revenue]]/Table1[[#This Row],[Units Sold]]</f>
        <v>5</v>
      </c>
    </row>
    <row r="198" spans="1:10">
      <c r="A198" t="s">
        <v>18</v>
      </c>
      <c r="B198" s="1">
        <v>43831</v>
      </c>
      <c r="C198" s="5" t="str">
        <f t="shared" si="9"/>
        <v>Wednesday</v>
      </c>
      <c r="D198" s="5" t="str">
        <f t="shared" si="10"/>
        <v>January</v>
      </c>
      <c r="E198" s="7" t="s">
        <v>8</v>
      </c>
      <c r="F198">
        <v>873</v>
      </c>
      <c r="G198" s="7">
        <v>4365</v>
      </c>
      <c r="H198" s="7">
        <v>1746</v>
      </c>
      <c r="I198" s="6">
        <f t="shared" si="11"/>
        <v>2619</v>
      </c>
      <c r="J198" s="9">
        <f>Table1[[#This Row],[Revenue]]/Table1[[#This Row],[Units Sold]]</f>
        <v>5</v>
      </c>
    </row>
    <row r="199" spans="1:10">
      <c r="A199" t="s">
        <v>18</v>
      </c>
      <c r="B199" s="1">
        <v>43831</v>
      </c>
      <c r="C199" s="5" t="str">
        <f t="shared" si="9"/>
        <v>Wednesday</v>
      </c>
      <c r="D199" s="5" t="str">
        <f t="shared" si="10"/>
        <v>January</v>
      </c>
      <c r="E199" s="7" t="s">
        <v>8</v>
      </c>
      <c r="F199">
        <v>3945</v>
      </c>
      <c r="G199" s="7">
        <v>19725</v>
      </c>
      <c r="H199" s="7">
        <v>7890</v>
      </c>
      <c r="I199" s="6">
        <f t="shared" si="11"/>
        <v>11835</v>
      </c>
      <c r="J199" s="9">
        <f>Table1[[#This Row],[Revenue]]/Table1[[#This Row],[Units Sold]]</f>
        <v>5</v>
      </c>
    </row>
    <row r="200" spans="1:10">
      <c r="A200" t="s">
        <v>18</v>
      </c>
      <c r="B200" s="1">
        <v>43831</v>
      </c>
      <c r="C200" s="5" t="str">
        <f t="shared" si="9"/>
        <v>Wednesday</v>
      </c>
      <c r="D200" s="5" t="str">
        <f t="shared" si="10"/>
        <v>January</v>
      </c>
      <c r="E200" s="7" t="s">
        <v>8</v>
      </c>
      <c r="F200">
        <v>2435</v>
      </c>
      <c r="G200" s="7">
        <v>12175</v>
      </c>
      <c r="H200" s="7">
        <v>4870</v>
      </c>
      <c r="I200" s="6">
        <f t="shared" si="11"/>
        <v>7305</v>
      </c>
      <c r="J200" s="9">
        <f>Table1[[#This Row],[Revenue]]/Table1[[#This Row],[Units Sold]]</f>
        <v>5</v>
      </c>
    </row>
    <row r="201" spans="1:10">
      <c r="A201" t="s">
        <v>18</v>
      </c>
      <c r="B201" s="1">
        <v>43831</v>
      </c>
      <c r="C201" s="5" t="str">
        <f t="shared" si="9"/>
        <v>Wednesday</v>
      </c>
      <c r="D201" s="5" t="str">
        <f t="shared" si="10"/>
        <v>January</v>
      </c>
      <c r="E201" s="7" t="s">
        <v>9</v>
      </c>
      <c r="F201">
        <v>2228</v>
      </c>
      <c r="G201" s="7">
        <v>2228</v>
      </c>
      <c r="H201" s="7">
        <v>445.6</v>
      </c>
      <c r="I201" s="6">
        <f t="shared" si="11"/>
        <v>1782.4</v>
      </c>
      <c r="J201" s="9">
        <f>Table1[[#This Row],[Revenue]]/Table1[[#This Row],[Units Sold]]</f>
        <v>1</v>
      </c>
    </row>
    <row r="202" spans="1:10">
      <c r="A202" t="s">
        <v>18</v>
      </c>
      <c r="B202" s="1">
        <v>43831</v>
      </c>
      <c r="C202" s="5" t="str">
        <f t="shared" si="9"/>
        <v>Wednesday</v>
      </c>
      <c r="D202" s="5" t="str">
        <f t="shared" si="10"/>
        <v>January</v>
      </c>
      <c r="E202" s="7" t="s">
        <v>9</v>
      </c>
      <c r="F202">
        <v>1385</v>
      </c>
      <c r="G202" s="7">
        <v>1385</v>
      </c>
      <c r="H202" s="7">
        <v>277</v>
      </c>
      <c r="I202" s="6">
        <f t="shared" si="11"/>
        <v>1108</v>
      </c>
      <c r="J202" s="9">
        <f>Table1[[#This Row],[Revenue]]/Table1[[#This Row],[Units Sold]]</f>
        <v>1</v>
      </c>
    </row>
    <row r="203" spans="1:10">
      <c r="A203" t="s">
        <v>18</v>
      </c>
      <c r="B203" s="1">
        <v>43831</v>
      </c>
      <c r="C203" s="5" t="str">
        <f t="shared" si="9"/>
        <v>Wednesday</v>
      </c>
      <c r="D203" s="5" t="str">
        <f t="shared" si="10"/>
        <v>January</v>
      </c>
      <c r="E203" s="7" t="s">
        <v>10</v>
      </c>
      <c r="F203">
        <v>1659</v>
      </c>
      <c r="G203" s="7">
        <v>8295</v>
      </c>
      <c r="H203" s="7">
        <v>3649.8</v>
      </c>
      <c r="I203" s="6">
        <f t="shared" si="11"/>
        <v>4645.2</v>
      </c>
      <c r="J203" s="9">
        <f>Table1[[#This Row],[Revenue]]/Table1[[#This Row],[Units Sold]]</f>
        <v>5</v>
      </c>
    </row>
    <row r="204" spans="1:10">
      <c r="A204" t="s">
        <v>18</v>
      </c>
      <c r="B204" s="1">
        <v>43831</v>
      </c>
      <c r="C204" s="5" t="str">
        <f t="shared" si="9"/>
        <v>Wednesday</v>
      </c>
      <c r="D204" s="5" t="str">
        <f t="shared" si="10"/>
        <v>January</v>
      </c>
      <c r="E204" s="7" t="s">
        <v>10</v>
      </c>
      <c r="F204">
        <v>1988</v>
      </c>
      <c r="G204" s="7">
        <v>9940</v>
      </c>
      <c r="H204" s="7">
        <v>4373.6000000000004</v>
      </c>
      <c r="I204" s="6">
        <f t="shared" si="11"/>
        <v>5566.4</v>
      </c>
      <c r="J204" s="9">
        <f>Table1[[#This Row],[Revenue]]/Table1[[#This Row],[Units Sold]]</f>
        <v>5</v>
      </c>
    </row>
    <row r="205" spans="1:10">
      <c r="A205" t="s">
        <v>18</v>
      </c>
      <c r="B205" s="1">
        <v>43831</v>
      </c>
      <c r="C205" s="5" t="str">
        <f t="shared" si="9"/>
        <v>Wednesday</v>
      </c>
      <c r="D205" s="5" t="str">
        <f t="shared" si="10"/>
        <v>January</v>
      </c>
      <c r="E205" s="7" t="s">
        <v>11</v>
      </c>
      <c r="F205">
        <v>1619</v>
      </c>
      <c r="G205" s="7">
        <v>6476</v>
      </c>
      <c r="H205" s="7">
        <v>2428.5</v>
      </c>
      <c r="I205" s="6">
        <f t="shared" si="11"/>
        <v>4047.5</v>
      </c>
      <c r="J205" s="9">
        <f>Table1[[#This Row],[Revenue]]/Table1[[#This Row],[Units Sold]]</f>
        <v>4</v>
      </c>
    </row>
    <row r="206" spans="1:10">
      <c r="A206" t="s">
        <v>18</v>
      </c>
      <c r="B206" s="1">
        <v>43831</v>
      </c>
      <c r="C206" s="5" t="str">
        <f t="shared" si="9"/>
        <v>Wednesday</v>
      </c>
      <c r="D206" s="5" t="str">
        <f t="shared" si="10"/>
        <v>January</v>
      </c>
      <c r="E206" s="7" t="s">
        <v>11</v>
      </c>
      <c r="F206">
        <v>2522</v>
      </c>
      <c r="G206" s="7">
        <v>10088</v>
      </c>
      <c r="H206" s="7">
        <v>3783</v>
      </c>
      <c r="I206" s="6">
        <f t="shared" si="11"/>
        <v>6305</v>
      </c>
      <c r="J206" s="9">
        <f>Table1[[#This Row],[Revenue]]/Table1[[#This Row],[Units Sold]]</f>
        <v>4</v>
      </c>
    </row>
    <row r="207" spans="1:10">
      <c r="A207" t="s">
        <v>18</v>
      </c>
      <c r="B207" s="1">
        <v>43831</v>
      </c>
      <c r="C207" s="5" t="str">
        <f t="shared" si="9"/>
        <v>Wednesday</v>
      </c>
      <c r="D207" s="5" t="str">
        <f t="shared" si="10"/>
        <v>January</v>
      </c>
      <c r="E207" s="7" t="s">
        <v>12</v>
      </c>
      <c r="F207">
        <v>3245</v>
      </c>
      <c r="G207" s="7">
        <v>9735</v>
      </c>
      <c r="H207" s="7">
        <v>4056.25</v>
      </c>
      <c r="I207" s="6">
        <f t="shared" si="11"/>
        <v>5678.75</v>
      </c>
      <c r="J207" s="9">
        <f>Table1[[#This Row],[Revenue]]/Table1[[#This Row],[Units Sold]]</f>
        <v>3</v>
      </c>
    </row>
    <row r="208" spans="1:10">
      <c r="A208" t="s">
        <v>18</v>
      </c>
      <c r="B208" s="1">
        <v>43831</v>
      </c>
      <c r="C208" s="5" t="str">
        <f t="shared" si="9"/>
        <v>Wednesday</v>
      </c>
      <c r="D208" s="5" t="str">
        <f t="shared" si="10"/>
        <v>January</v>
      </c>
      <c r="E208" s="7" t="s">
        <v>12</v>
      </c>
      <c r="F208">
        <v>1734</v>
      </c>
      <c r="G208" s="7">
        <v>5202</v>
      </c>
      <c r="H208" s="7">
        <v>2167.5</v>
      </c>
      <c r="I208" s="6">
        <f t="shared" si="11"/>
        <v>3034.5</v>
      </c>
      <c r="J208" s="9">
        <f>Table1[[#This Row],[Revenue]]/Table1[[#This Row],[Units Sold]]</f>
        <v>3</v>
      </c>
    </row>
    <row r="209" spans="1:10">
      <c r="A209" t="s">
        <v>18</v>
      </c>
      <c r="B209" s="1">
        <v>43831</v>
      </c>
      <c r="C209" s="5" t="str">
        <f t="shared" si="9"/>
        <v>Wednesday</v>
      </c>
      <c r="D209" s="5" t="str">
        <f t="shared" si="10"/>
        <v>January</v>
      </c>
      <c r="E209" s="7" t="s">
        <v>13</v>
      </c>
      <c r="F209">
        <v>384</v>
      </c>
      <c r="G209" s="7">
        <v>2304</v>
      </c>
      <c r="H209" s="7">
        <v>1056</v>
      </c>
      <c r="I209" s="6">
        <f t="shared" si="11"/>
        <v>1248</v>
      </c>
      <c r="J209" s="9">
        <f>Table1[[#This Row],[Revenue]]/Table1[[#This Row],[Units Sold]]</f>
        <v>6</v>
      </c>
    </row>
    <row r="210" spans="1:10">
      <c r="A210" t="s">
        <v>18</v>
      </c>
      <c r="B210" s="1">
        <v>43831</v>
      </c>
      <c r="C210" s="5" t="str">
        <f t="shared" si="9"/>
        <v>Wednesday</v>
      </c>
      <c r="D210" s="5" t="str">
        <f t="shared" si="10"/>
        <v>January</v>
      </c>
      <c r="E210" s="7" t="s">
        <v>13</v>
      </c>
      <c r="F210">
        <v>3998</v>
      </c>
      <c r="G210" s="7">
        <v>23988</v>
      </c>
      <c r="H210" s="7">
        <v>10994.5</v>
      </c>
      <c r="I210" s="6">
        <f t="shared" si="11"/>
        <v>12993.5</v>
      </c>
      <c r="J210" s="9">
        <f>Table1[[#This Row],[Revenue]]/Table1[[#This Row],[Units Sold]]</f>
        <v>6</v>
      </c>
    </row>
    <row r="211" spans="1:10">
      <c r="A211" t="s">
        <v>15</v>
      </c>
      <c r="B211" s="1">
        <v>43831</v>
      </c>
      <c r="C211" s="5" t="str">
        <f t="shared" si="9"/>
        <v>Wednesday</v>
      </c>
      <c r="D211" s="5" t="str">
        <f t="shared" si="10"/>
        <v>January</v>
      </c>
      <c r="E211" s="7" t="s">
        <v>8</v>
      </c>
      <c r="F211">
        <v>1372</v>
      </c>
      <c r="G211" s="8">
        <v>6860</v>
      </c>
      <c r="H211" s="6">
        <v>2744</v>
      </c>
      <c r="I211" s="6">
        <f t="shared" si="11"/>
        <v>4116</v>
      </c>
      <c r="J211" s="9">
        <f>Table1[[#This Row],[Revenue]]/Table1[[#This Row],[Units Sold]]</f>
        <v>5</v>
      </c>
    </row>
    <row r="212" spans="1:10">
      <c r="A212" t="s">
        <v>15</v>
      </c>
      <c r="B212" s="1">
        <v>43831</v>
      </c>
      <c r="C212" s="5" t="str">
        <f t="shared" si="9"/>
        <v>Wednesday</v>
      </c>
      <c r="D212" s="5" t="str">
        <f t="shared" si="10"/>
        <v>January</v>
      </c>
      <c r="E212" s="7" t="s">
        <v>8</v>
      </c>
      <c r="F212">
        <v>807</v>
      </c>
      <c r="G212" s="8">
        <v>4035</v>
      </c>
      <c r="H212" s="6">
        <v>1614</v>
      </c>
      <c r="I212" s="6">
        <f t="shared" si="11"/>
        <v>2421</v>
      </c>
      <c r="J212" s="9">
        <f>Table1[[#This Row],[Revenue]]/Table1[[#This Row],[Units Sold]]</f>
        <v>5</v>
      </c>
    </row>
    <row r="213" spans="1:10">
      <c r="A213" t="s">
        <v>15</v>
      </c>
      <c r="B213" s="1">
        <v>43831</v>
      </c>
      <c r="C213" s="5" t="str">
        <f t="shared" si="9"/>
        <v>Wednesday</v>
      </c>
      <c r="D213" s="5" t="str">
        <f t="shared" si="10"/>
        <v>January</v>
      </c>
      <c r="E213" s="7" t="s">
        <v>9</v>
      </c>
      <c r="F213">
        <v>766</v>
      </c>
      <c r="G213" s="8">
        <v>766</v>
      </c>
      <c r="H213" s="6">
        <v>153.20000000000002</v>
      </c>
      <c r="I213" s="6">
        <f t="shared" si="11"/>
        <v>612.79999999999995</v>
      </c>
      <c r="J213" s="9">
        <f>Table1[[#This Row],[Revenue]]/Table1[[#This Row],[Units Sold]]</f>
        <v>1</v>
      </c>
    </row>
    <row r="214" spans="1:10">
      <c r="A214" t="s">
        <v>15</v>
      </c>
      <c r="B214" s="1">
        <v>43831</v>
      </c>
      <c r="C214" s="5" t="str">
        <f t="shared" si="9"/>
        <v>Wednesday</v>
      </c>
      <c r="D214" s="5" t="str">
        <f t="shared" si="10"/>
        <v>January</v>
      </c>
      <c r="E214" s="7" t="s">
        <v>10</v>
      </c>
      <c r="F214">
        <v>3165</v>
      </c>
      <c r="G214" s="8">
        <v>15825</v>
      </c>
      <c r="H214" s="6">
        <v>6963.0000000000009</v>
      </c>
      <c r="I214" s="6">
        <f t="shared" si="11"/>
        <v>8862</v>
      </c>
      <c r="J214" s="9">
        <f>Table1[[#This Row],[Revenue]]/Table1[[#This Row],[Units Sold]]</f>
        <v>5</v>
      </c>
    </row>
    <row r="215" spans="1:10">
      <c r="A215" t="s">
        <v>15</v>
      </c>
      <c r="B215" s="1">
        <v>43831</v>
      </c>
      <c r="C215" s="5" t="str">
        <f t="shared" si="9"/>
        <v>Wednesday</v>
      </c>
      <c r="D215" s="5" t="str">
        <f t="shared" si="10"/>
        <v>January</v>
      </c>
      <c r="E215" s="7" t="s">
        <v>11</v>
      </c>
      <c r="F215">
        <v>1321</v>
      </c>
      <c r="G215" s="8">
        <v>5284</v>
      </c>
      <c r="H215" s="6">
        <v>1981.5</v>
      </c>
      <c r="I215" s="6">
        <f t="shared" si="11"/>
        <v>3302.5</v>
      </c>
      <c r="J215" s="9">
        <f>Table1[[#This Row],[Revenue]]/Table1[[#This Row],[Units Sold]]</f>
        <v>4</v>
      </c>
    </row>
    <row r="216" spans="1:10">
      <c r="A216" t="s">
        <v>15</v>
      </c>
      <c r="B216" s="1">
        <v>43831</v>
      </c>
      <c r="C216" s="5" t="str">
        <f t="shared" si="9"/>
        <v>Wednesday</v>
      </c>
      <c r="D216" s="5" t="str">
        <f t="shared" si="10"/>
        <v>January</v>
      </c>
      <c r="E216" s="7" t="s">
        <v>12</v>
      </c>
      <c r="F216">
        <v>2479</v>
      </c>
      <c r="G216" s="8">
        <v>7437</v>
      </c>
      <c r="H216" s="6">
        <v>3098.75</v>
      </c>
      <c r="I216" s="6">
        <f t="shared" si="11"/>
        <v>4338.25</v>
      </c>
      <c r="J216" s="9">
        <f>Table1[[#This Row],[Revenue]]/Table1[[#This Row],[Units Sold]]</f>
        <v>3</v>
      </c>
    </row>
    <row r="217" spans="1:10">
      <c r="A217" t="s">
        <v>15</v>
      </c>
      <c r="B217" s="1">
        <v>43831</v>
      </c>
      <c r="C217" s="5" t="str">
        <f t="shared" si="9"/>
        <v>Wednesday</v>
      </c>
      <c r="D217" s="5" t="str">
        <f t="shared" si="10"/>
        <v>January</v>
      </c>
      <c r="E217" s="7" t="s">
        <v>13</v>
      </c>
      <c r="F217">
        <v>681</v>
      </c>
      <c r="G217" s="8">
        <v>4086</v>
      </c>
      <c r="H217" s="6">
        <v>1872.75</v>
      </c>
      <c r="I217" s="6">
        <f t="shared" si="11"/>
        <v>2213.25</v>
      </c>
      <c r="J217" s="9">
        <f>Table1[[#This Row],[Revenue]]/Table1[[#This Row],[Units Sold]]</f>
        <v>6</v>
      </c>
    </row>
    <row r="218" spans="1:10">
      <c r="A218" t="s">
        <v>20</v>
      </c>
      <c r="B218" s="1">
        <v>43831</v>
      </c>
      <c r="C218" s="5" t="str">
        <f t="shared" si="9"/>
        <v>Wednesday</v>
      </c>
      <c r="D218" s="5" t="str">
        <f t="shared" si="10"/>
        <v>January</v>
      </c>
      <c r="E218" s="7" t="s">
        <v>8</v>
      </c>
      <c r="F218">
        <v>2565</v>
      </c>
      <c r="G218" s="7">
        <v>12825</v>
      </c>
      <c r="H218" s="7">
        <v>5130</v>
      </c>
      <c r="I218" s="6">
        <f t="shared" si="11"/>
        <v>7695</v>
      </c>
      <c r="J218" s="9">
        <f>Table1[[#This Row],[Revenue]]/Table1[[#This Row],[Units Sold]]</f>
        <v>5</v>
      </c>
    </row>
    <row r="219" spans="1:10">
      <c r="A219" t="s">
        <v>20</v>
      </c>
      <c r="B219" s="1">
        <v>43831</v>
      </c>
      <c r="C219" s="5" t="str">
        <f t="shared" si="9"/>
        <v>Wednesday</v>
      </c>
      <c r="D219" s="5" t="str">
        <f t="shared" si="10"/>
        <v>January</v>
      </c>
      <c r="E219" s="7" t="s">
        <v>8</v>
      </c>
      <c r="F219">
        <v>2417</v>
      </c>
      <c r="G219" s="7">
        <v>12085</v>
      </c>
      <c r="H219" s="7">
        <v>4834</v>
      </c>
      <c r="I219" s="6">
        <f t="shared" si="11"/>
        <v>7251</v>
      </c>
      <c r="J219" s="9">
        <f>Table1[[#This Row],[Revenue]]/Table1[[#This Row],[Units Sold]]</f>
        <v>5</v>
      </c>
    </row>
    <row r="220" spans="1:10">
      <c r="A220" t="s">
        <v>20</v>
      </c>
      <c r="B220" s="1">
        <v>43831</v>
      </c>
      <c r="C220" s="5" t="str">
        <f t="shared" si="9"/>
        <v>Wednesday</v>
      </c>
      <c r="D220" s="5" t="str">
        <f t="shared" si="10"/>
        <v>January</v>
      </c>
      <c r="E220" s="7" t="s">
        <v>8</v>
      </c>
      <c r="F220">
        <v>3495</v>
      </c>
      <c r="G220" s="7">
        <v>17475</v>
      </c>
      <c r="H220" s="7">
        <v>6990</v>
      </c>
      <c r="I220" s="6">
        <f t="shared" si="11"/>
        <v>10485</v>
      </c>
      <c r="J220" s="9">
        <f>Table1[[#This Row],[Revenue]]/Table1[[#This Row],[Units Sold]]</f>
        <v>5</v>
      </c>
    </row>
    <row r="221" spans="1:10">
      <c r="A221" t="s">
        <v>20</v>
      </c>
      <c r="B221" s="1">
        <v>43831</v>
      </c>
      <c r="C221" s="5" t="str">
        <f t="shared" si="9"/>
        <v>Wednesday</v>
      </c>
      <c r="D221" s="5" t="str">
        <f t="shared" si="10"/>
        <v>January</v>
      </c>
      <c r="E221" s="7" t="s">
        <v>8</v>
      </c>
      <c r="F221">
        <v>1439</v>
      </c>
      <c r="G221" s="7">
        <v>7195</v>
      </c>
      <c r="H221" s="7">
        <v>2878</v>
      </c>
      <c r="I221" s="6">
        <f t="shared" si="11"/>
        <v>4317</v>
      </c>
      <c r="J221" s="9">
        <f>Table1[[#This Row],[Revenue]]/Table1[[#This Row],[Units Sold]]</f>
        <v>5</v>
      </c>
    </row>
    <row r="222" spans="1:10">
      <c r="A222" t="s">
        <v>20</v>
      </c>
      <c r="B222" s="1">
        <v>43831</v>
      </c>
      <c r="C222" s="5" t="str">
        <f t="shared" si="9"/>
        <v>Wednesday</v>
      </c>
      <c r="D222" s="5" t="str">
        <f t="shared" si="10"/>
        <v>January</v>
      </c>
      <c r="E222" s="7" t="s">
        <v>9</v>
      </c>
      <c r="F222">
        <v>2340</v>
      </c>
      <c r="G222" s="7">
        <v>2340</v>
      </c>
      <c r="H222" s="7">
        <v>468</v>
      </c>
      <c r="I222" s="6">
        <f t="shared" si="11"/>
        <v>1872</v>
      </c>
      <c r="J222" s="9">
        <f>Table1[[#This Row],[Revenue]]/Table1[[#This Row],[Units Sold]]</f>
        <v>1</v>
      </c>
    </row>
    <row r="223" spans="1:10">
      <c r="A223" t="s">
        <v>20</v>
      </c>
      <c r="B223" s="1">
        <v>43831</v>
      </c>
      <c r="C223" s="5" t="str">
        <f t="shared" si="9"/>
        <v>Wednesday</v>
      </c>
      <c r="D223" s="5" t="str">
        <f t="shared" si="10"/>
        <v>January</v>
      </c>
      <c r="E223" s="7" t="s">
        <v>9</v>
      </c>
      <c r="F223">
        <v>983</v>
      </c>
      <c r="G223" s="7">
        <v>983</v>
      </c>
      <c r="H223" s="7">
        <v>196.60000000000002</v>
      </c>
      <c r="I223" s="6">
        <f t="shared" si="11"/>
        <v>786.4</v>
      </c>
      <c r="J223" s="9">
        <f>Table1[[#This Row],[Revenue]]/Table1[[#This Row],[Units Sold]]</f>
        <v>1</v>
      </c>
    </row>
    <row r="224" spans="1:10">
      <c r="A224" t="s">
        <v>20</v>
      </c>
      <c r="B224" s="1">
        <v>43831</v>
      </c>
      <c r="C224" s="5" t="str">
        <f t="shared" si="9"/>
        <v>Wednesday</v>
      </c>
      <c r="D224" s="5" t="str">
        <f t="shared" si="10"/>
        <v>January</v>
      </c>
      <c r="E224" s="7" t="s">
        <v>10</v>
      </c>
      <c r="F224">
        <v>2629</v>
      </c>
      <c r="G224" s="7">
        <v>13145</v>
      </c>
      <c r="H224" s="7">
        <v>5783.8</v>
      </c>
      <c r="I224" s="6">
        <f t="shared" si="11"/>
        <v>7361.2</v>
      </c>
      <c r="J224" s="9">
        <f>Table1[[#This Row],[Revenue]]/Table1[[#This Row],[Units Sold]]</f>
        <v>5</v>
      </c>
    </row>
    <row r="225" spans="1:10">
      <c r="A225" t="s">
        <v>20</v>
      </c>
      <c r="B225" s="1">
        <v>43831</v>
      </c>
      <c r="C225" s="5" t="str">
        <f t="shared" si="9"/>
        <v>Wednesday</v>
      </c>
      <c r="D225" s="5" t="str">
        <f t="shared" si="10"/>
        <v>January</v>
      </c>
      <c r="E225" s="7" t="s">
        <v>10</v>
      </c>
      <c r="F225">
        <v>579</v>
      </c>
      <c r="G225" s="7">
        <v>2895</v>
      </c>
      <c r="H225" s="7">
        <v>1273.8000000000002</v>
      </c>
      <c r="I225" s="6">
        <f t="shared" si="11"/>
        <v>1621.1999999999998</v>
      </c>
      <c r="J225" s="9">
        <f>Table1[[#This Row],[Revenue]]/Table1[[#This Row],[Units Sold]]</f>
        <v>5</v>
      </c>
    </row>
    <row r="226" spans="1:10">
      <c r="A226" t="s">
        <v>20</v>
      </c>
      <c r="B226" s="1">
        <v>43831</v>
      </c>
      <c r="C226" s="5" t="str">
        <f t="shared" si="9"/>
        <v>Wednesday</v>
      </c>
      <c r="D226" s="5" t="str">
        <f t="shared" si="10"/>
        <v>January</v>
      </c>
      <c r="E226" s="7" t="s">
        <v>11</v>
      </c>
      <c r="F226">
        <v>1118</v>
      </c>
      <c r="G226" s="7">
        <v>4472</v>
      </c>
      <c r="H226" s="7">
        <v>1677</v>
      </c>
      <c r="I226" s="6">
        <f t="shared" si="11"/>
        <v>2795</v>
      </c>
      <c r="J226" s="9">
        <f>Table1[[#This Row],[Revenue]]/Table1[[#This Row],[Units Sold]]</f>
        <v>4</v>
      </c>
    </row>
    <row r="227" spans="1:10">
      <c r="A227" t="s">
        <v>20</v>
      </c>
      <c r="B227" s="1">
        <v>43831</v>
      </c>
      <c r="C227" s="5" t="str">
        <f t="shared" si="9"/>
        <v>Wednesday</v>
      </c>
      <c r="D227" s="5" t="str">
        <f t="shared" si="10"/>
        <v>January</v>
      </c>
      <c r="E227" s="7" t="s">
        <v>12</v>
      </c>
      <c r="F227">
        <v>554</v>
      </c>
      <c r="G227" s="7">
        <v>1662</v>
      </c>
      <c r="H227" s="7">
        <v>692.5</v>
      </c>
      <c r="I227" s="6">
        <f t="shared" si="11"/>
        <v>969.5</v>
      </c>
      <c r="J227" s="9">
        <f>Table1[[#This Row],[Revenue]]/Table1[[#This Row],[Units Sold]]</f>
        <v>3</v>
      </c>
    </row>
    <row r="228" spans="1:10">
      <c r="A228" t="s">
        <v>20</v>
      </c>
      <c r="B228" s="1">
        <v>43831</v>
      </c>
      <c r="C228" s="5" t="str">
        <f t="shared" si="9"/>
        <v>Wednesday</v>
      </c>
      <c r="D228" s="5" t="str">
        <f t="shared" si="10"/>
        <v>January</v>
      </c>
      <c r="E228" s="7" t="s">
        <v>12</v>
      </c>
      <c r="F228">
        <v>1956</v>
      </c>
      <c r="G228" s="7">
        <v>5868</v>
      </c>
      <c r="H228" s="7">
        <v>2445</v>
      </c>
      <c r="I228" s="6">
        <f t="shared" si="11"/>
        <v>3423</v>
      </c>
      <c r="J228" s="9">
        <f>Table1[[#This Row],[Revenue]]/Table1[[#This Row],[Units Sold]]</f>
        <v>3</v>
      </c>
    </row>
    <row r="229" spans="1:10">
      <c r="A229" t="s">
        <v>20</v>
      </c>
      <c r="B229" s="1">
        <v>43831</v>
      </c>
      <c r="C229" s="5" t="str">
        <f t="shared" si="9"/>
        <v>Wednesday</v>
      </c>
      <c r="D229" s="5" t="str">
        <f t="shared" si="10"/>
        <v>January</v>
      </c>
      <c r="E229" s="7" t="s">
        <v>13</v>
      </c>
      <c r="F229">
        <v>681</v>
      </c>
      <c r="G229" s="7">
        <v>4086</v>
      </c>
      <c r="H229" s="7">
        <v>1872.75</v>
      </c>
      <c r="I229" s="6">
        <f t="shared" si="11"/>
        <v>2213.25</v>
      </c>
      <c r="J229" s="9">
        <f>Table1[[#This Row],[Revenue]]/Table1[[#This Row],[Units Sold]]</f>
        <v>6</v>
      </c>
    </row>
    <row r="230" spans="1:10">
      <c r="A230" t="s">
        <v>20</v>
      </c>
      <c r="B230" s="1">
        <v>43831</v>
      </c>
      <c r="C230" s="5" t="str">
        <f t="shared" si="9"/>
        <v>Wednesday</v>
      </c>
      <c r="D230" s="5" t="str">
        <f t="shared" si="10"/>
        <v>January</v>
      </c>
      <c r="E230" s="7" t="s">
        <v>13</v>
      </c>
      <c r="F230">
        <v>1493</v>
      </c>
      <c r="G230" s="7">
        <v>8958</v>
      </c>
      <c r="H230" s="7">
        <v>4105.75</v>
      </c>
      <c r="I230" s="6">
        <f t="shared" si="11"/>
        <v>4852.25</v>
      </c>
      <c r="J230" s="9">
        <f>Table1[[#This Row],[Revenue]]/Table1[[#This Row],[Units Sold]]</f>
        <v>6</v>
      </c>
    </row>
    <row r="231" spans="1:10">
      <c r="A231" t="s">
        <v>20</v>
      </c>
      <c r="B231" s="1">
        <v>43831</v>
      </c>
      <c r="C231" s="5" t="str">
        <f t="shared" si="9"/>
        <v>Wednesday</v>
      </c>
      <c r="D231" s="5" t="str">
        <f t="shared" si="10"/>
        <v>January</v>
      </c>
      <c r="E231" s="7" t="s">
        <v>13</v>
      </c>
      <c r="F231">
        <v>2861</v>
      </c>
      <c r="G231" s="7">
        <v>17166</v>
      </c>
      <c r="H231" s="7">
        <v>7867.75</v>
      </c>
      <c r="I231" s="6">
        <f t="shared" si="11"/>
        <v>9298.25</v>
      </c>
      <c r="J231" s="9">
        <f>Table1[[#This Row],[Revenue]]/Table1[[#This Row],[Units Sold]]</f>
        <v>6</v>
      </c>
    </row>
    <row r="232" spans="1:10">
      <c r="A232" t="s">
        <v>20</v>
      </c>
      <c r="B232" s="1">
        <v>43831</v>
      </c>
      <c r="C232" s="5" t="str">
        <f t="shared" si="9"/>
        <v>Wednesday</v>
      </c>
      <c r="D232" s="5" t="str">
        <f t="shared" si="10"/>
        <v>January</v>
      </c>
      <c r="E232" s="7" t="s">
        <v>13</v>
      </c>
      <c r="F232">
        <v>555</v>
      </c>
      <c r="G232" s="7">
        <v>3330</v>
      </c>
      <c r="H232" s="7">
        <v>1526.25</v>
      </c>
      <c r="I232" s="6">
        <f t="shared" si="11"/>
        <v>1803.75</v>
      </c>
      <c r="J232" s="9">
        <f>Table1[[#This Row],[Revenue]]/Table1[[#This Row],[Units Sold]]</f>
        <v>6</v>
      </c>
    </row>
    <row r="233" spans="1:10">
      <c r="A233" t="s">
        <v>14</v>
      </c>
      <c r="B233" s="1">
        <v>43831</v>
      </c>
      <c r="C233" s="5" t="str">
        <f t="shared" si="9"/>
        <v>Wednesday</v>
      </c>
      <c r="D233" s="5" t="str">
        <f t="shared" si="10"/>
        <v>January</v>
      </c>
      <c r="E233" s="7" t="s">
        <v>8</v>
      </c>
      <c r="F233">
        <v>3945</v>
      </c>
      <c r="G233" s="8">
        <v>19725</v>
      </c>
      <c r="H233" s="6">
        <v>7890</v>
      </c>
      <c r="I233" s="6">
        <f t="shared" si="11"/>
        <v>11835</v>
      </c>
      <c r="J233" s="9">
        <f>Table1[[#This Row],[Revenue]]/Table1[[#This Row],[Units Sold]]</f>
        <v>5</v>
      </c>
    </row>
    <row r="234" spans="1:10">
      <c r="A234" t="s">
        <v>14</v>
      </c>
      <c r="B234" s="1">
        <v>43831</v>
      </c>
      <c r="C234" s="5" t="str">
        <f t="shared" si="9"/>
        <v>Wednesday</v>
      </c>
      <c r="D234" s="5" t="str">
        <f t="shared" si="10"/>
        <v>January</v>
      </c>
      <c r="E234" s="7" t="s">
        <v>8</v>
      </c>
      <c r="F234">
        <v>2435</v>
      </c>
      <c r="G234" s="8">
        <v>12175</v>
      </c>
      <c r="H234" s="6">
        <v>4870</v>
      </c>
      <c r="I234" s="6">
        <f t="shared" si="11"/>
        <v>7305</v>
      </c>
      <c r="J234" s="9">
        <f>Table1[[#This Row],[Revenue]]/Table1[[#This Row],[Units Sold]]</f>
        <v>5</v>
      </c>
    </row>
    <row r="235" spans="1:10">
      <c r="A235" t="s">
        <v>14</v>
      </c>
      <c r="B235" s="1">
        <v>43831</v>
      </c>
      <c r="C235" s="5" t="str">
        <f t="shared" si="9"/>
        <v>Wednesday</v>
      </c>
      <c r="D235" s="5" t="str">
        <f t="shared" si="10"/>
        <v>January</v>
      </c>
      <c r="E235" s="7" t="s">
        <v>9</v>
      </c>
      <c r="F235">
        <v>1385</v>
      </c>
      <c r="G235" s="8">
        <v>1385</v>
      </c>
      <c r="H235" s="6">
        <v>277</v>
      </c>
      <c r="I235" s="6">
        <f t="shared" si="11"/>
        <v>1108</v>
      </c>
      <c r="J235" s="9">
        <f>Table1[[#This Row],[Revenue]]/Table1[[#This Row],[Units Sold]]</f>
        <v>1</v>
      </c>
    </row>
    <row r="236" spans="1:10">
      <c r="A236" t="s">
        <v>14</v>
      </c>
      <c r="B236" s="1">
        <v>43831</v>
      </c>
      <c r="C236" s="5" t="str">
        <f t="shared" si="9"/>
        <v>Wednesday</v>
      </c>
      <c r="D236" s="5" t="str">
        <f t="shared" si="10"/>
        <v>January</v>
      </c>
      <c r="E236" s="7" t="s">
        <v>10</v>
      </c>
      <c r="F236">
        <v>1988</v>
      </c>
      <c r="G236" s="8">
        <v>9940</v>
      </c>
      <c r="H236" s="6">
        <v>4373.6000000000004</v>
      </c>
      <c r="I236" s="6">
        <f t="shared" si="11"/>
        <v>5566.4</v>
      </c>
      <c r="J236" s="9">
        <f>Table1[[#This Row],[Revenue]]/Table1[[#This Row],[Units Sold]]</f>
        <v>5</v>
      </c>
    </row>
    <row r="237" spans="1:10">
      <c r="A237" t="s">
        <v>14</v>
      </c>
      <c r="B237" s="1">
        <v>43831</v>
      </c>
      <c r="C237" s="5" t="str">
        <f t="shared" si="9"/>
        <v>Wednesday</v>
      </c>
      <c r="D237" s="5" t="str">
        <f t="shared" si="10"/>
        <v>January</v>
      </c>
      <c r="E237" s="7" t="s">
        <v>11</v>
      </c>
      <c r="F237">
        <v>2522</v>
      </c>
      <c r="G237" s="8">
        <v>10088</v>
      </c>
      <c r="H237" s="6">
        <v>3783</v>
      </c>
      <c r="I237" s="6">
        <f t="shared" si="11"/>
        <v>6305</v>
      </c>
      <c r="J237" s="9">
        <f>Table1[[#This Row],[Revenue]]/Table1[[#This Row],[Units Sold]]</f>
        <v>4</v>
      </c>
    </row>
    <row r="238" spans="1:10">
      <c r="A238" t="s">
        <v>14</v>
      </c>
      <c r="B238" s="1">
        <v>43831</v>
      </c>
      <c r="C238" s="5" t="str">
        <f t="shared" si="9"/>
        <v>Wednesday</v>
      </c>
      <c r="D238" s="5" t="str">
        <f t="shared" si="10"/>
        <v>January</v>
      </c>
      <c r="E238" s="7" t="s">
        <v>12</v>
      </c>
      <c r="F238">
        <v>1734</v>
      </c>
      <c r="G238" s="8">
        <v>5202</v>
      </c>
      <c r="H238" s="6">
        <v>2167.5</v>
      </c>
      <c r="I238" s="6">
        <f t="shared" si="11"/>
        <v>3034.5</v>
      </c>
      <c r="J238" s="9">
        <f>Table1[[#This Row],[Revenue]]/Table1[[#This Row],[Units Sold]]</f>
        <v>3</v>
      </c>
    </row>
    <row r="239" spans="1:10">
      <c r="A239" t="s">
        <v>14</v>
      </c>
      <c r="B239" s="1">
        <v>43831</v>
      </c>
      <c r="C239" s="5" t="str">
        <f t="shared" si="9"/>
        <v>Wednesday</v>
      </c>
      <c r="D239" s="5" t="str">
        <f t="shared" si="10"/>
        <v>January</v>
      </c>
      <c r="E239" s="7" t="s">
        <v>13</v>
      </c>
      <c r="F239">
        <v>3998</v>
      </c>
      <c r="G239" s="8">
        <v>23988</v>
      </c>
      <c r="H239" s="6">
        <v>10994.5</v>
      </c>
      <c r="I239" s="6">
        <f t="shared" si="11"/>
        <v>12993.5</v>
      </c>
      <c r="J239" s="9">
        <f>Table1[[#This Row],[Revenue]]/Table1[[#This Row],[Units Sold]]</f>
        <v>6</v>
      </c>
    </row>
    <row r="240" spans="1:10">
      <c r="A240" t="s">
        <v>17</v>
      </c>
      <c r="B240" s="1">
        <v>43831</v>
      </c>
      <c r="C240" s="5" t="str">
        <f t="shared" si="9"/>
        <v>Wednesday</v>
      </c>
      <c r="D240" s="5" t="str">
        <f t="shared" si="10"/>
        <v>January</v>
      </c>
      <c r="E240" s="7" t="s">
        <v>8</v>
      </c>
      <c r="F240">
        <v>3495</v>
      </c>
      <c r="G240" s="8">
        <v>17475</v>
      </c>
      <c r="H240" s="6">
        <v>6990</v>
      </c>
      <c r="I240" s="6">
        <f t="shared" si="11"/>
        <v>10485</v>
      </c>
      <c r="J240" s="9">
        <f>Table1[[#This Row],[Revenue]]/Table1[[#This Row],[Units Sold]]</f>
        <v>5</v>
      </c>
    </row>
    <row r="241" spans="1:10">
      <c r="A241" t="s">
        <v>17</v>
      </c>
      <c r="B241" s="1">
        <v>43831</v>
      </c>
      <c r="C241" s="5" t="str">
        <f t="shared" si="9"/>
        <v>Wednesday</v>
      </c>
      <c r="D241" s="5" t="str">
        <f t="shared" si="10"/>
        <v>January</v>
      </c>
      <c r="E241" s="7" t="s">
        <v>8</v>
      </c>
      <c r="F241">
        <v>1439</v>
      </c>
      <c r="G241" s="8">
        <v>7195</v>
      </c>
      <c r="H241" s="6">
        <v>2878</v>
      </c>
      <c r="I241" s="6">
        <f t="shared" si="11"/>
        <v>4317</v>
      </c>
      <c r="J241" s="9">
        <f>Table1[[#This Row],[Revenue]]/Table1[[#This Row],[Units Sold]]</f>
        <v>5</v>
      </c>
    </row>
    <row r="242" spans="1:10">
      <c r="A242" t="s">
        <v>17</v>
      </c>
      <c r="B242" s="1">
        <v>43831</v>
      </c>
      <c r="C242" s="5" t="str">
        <f t="shared" si="9"/>
        <v>Wednesday</v>
      </c>
      <c r="D242" s="5" t="str">
        <f t="shared" si="10"/>
        <v>January</v>
      </c>
      <c r="E242" s="7" t="s">
        <v>9</v>
      </c>
      <c r="F242">
        <v>983</v>
      </c>
      <c r="G242" s="8">
        <v>983</v>
      </c>
      <c r="H242" s="6">
        <v>196.60000000000002</v>
      </c>
      <c r="I242" s="6">
        <f t="shared" si="11"/>
        <v>786.4</v>
      </c>
      <c r="J242" s="9">
        <f>Table1[[#This Row],[Revenue]]/Table1[[#This Row],[Units Sold]]</f>
        <v>1</v>
      </c>
    </row>
    <row r="243" spans="1:10">
      <c r="A243" t="s">
        <v>17</v>
      </c>
      <c r="B243" s="1">
        <v>43831</v>
      </c>
      <c r="C243" s="5" t="str">
        <f t="shared" si="9"/>
        <v>Wednesday</v>
      </c>
      <c r="D243" s="5" t="str">
        <f t="shared" si="10"/>
        <v>January</v>
      </c>
      <c r="E243" s="7" t="s">
        <v>10</v>
      </c>
      <c r="F243">
        <v>579</v>
      </c>
      <c r="G243" s="8">
        <v>2895</v>
      </c>
      <c r="H243" s="6">
        <v>1273.8000000000002</v>
      </c>
      <c r="I243" s="6">
        <f t="shared" si="11"/>
        <v>1621.1999999999998</v>
      </c>
      <c r="J243" s="9">
        <f>Table1[[#This Row],[Revenue]]/Table1[[#This Row],[Units Sold]]</f>
        <v>5</v>
      </c>
    </row>
    <row r="244" spans="1:10">
      <c r="A244" t="s">
        <v>17</v>
      </c>
      <c r="B244" s="1">
        <v>43831</v>
      </c>
      <c r="C244" s="5" t="str">
        <f t="shared" si="9"/>
        <v>Wednesday</v>
      </c>
      <c r="D244" s="5" t="str">
        <f t="shared" si="10"/>
        <v>January</v>
      </c>
      <c r="E244" s="7" t="s">
        <v>11</v>
      </c>
      <c r="F244">
        <v>1118</v>
      </c>
      <c r="G244" s="8">
        <v>4472</v>
      </c>
      <c r="H244" s="6">
        <v>1677</v>
      </c>
      <c r="I244" s="6">
        <f t="shared" si="11"/>
        <v>2795</v>
      </c>
      <c r="J244" s="9">
        <f>Table1[[#This Row],[Revenue]]/Table1[[#This Row],[Units Sold]]</f>
        <v>4</v>
      </c>
    </row>
    <row r="245" spans="1:10">
      <c r="A245" t="s">
        <v>17</v>
      </c>
      <c r="B245" s="1">
        <v>43831</v>
      </c>
      <c r="C245" s="5" t="str">
        <f t="shared" si="9"/>
        <v>Wednesday</v>
      </c>
      <c r="D245" s="5" t="str">
        <f t="shared" si="10"/>
        <v>January</v>
      </c>
      <c r="E245" s="7" t="s">
        <v>12</v>
      </c>
      <c r="F245">
        <v>1956</v>
      </c>
      <c r="G245" s="8">
        <v>5868</v>
      </c>
      <c r="H245" s="6">
        <v>2445</v>
      </c>
      <c r="I245" s="6">
        <f t="shared" si="11"/>
        <v>3423</v>
      </c>
      <c r="J245" s="9">
        <f>Table1[[#This Row],[Revenue]]/Table1[[#This Row],[Units Sold]]</f>
        <v>3</v>
      </c>
    </row>
    <row r="246" spans="1:10">
      <c r="A246" t="s">
        <v>17</v>
      </c>
      <c r="B246" s="1">
        <v>43831</v>
      </c>
      <c r="C246" s="5" t="str">
        <f t="shared" si="9"/>
        <v>Wednesday</v>
      </c>
      <c r="D246" s="5" t="str">
        <f t="shared" si="10"/>
        <v>January</v>
      </c>
      <c r="E246" s="7" t="s">
        <v>13</v>
      </c>
      <c r="F246">
        <v>555</v>
      </c>
      <c r="G246" s="8">
        <v>3330</v>
      </c>
      <c r="H246" s="6">
        <v>1526.25</v>
      </c>
      <c r="I246" s="6">
        <f t="shared" si="11"/>
        <v>1803.75</v>
      </c>
      <c r="J246" s="9">
        <f>Table1[[#This Row],[Revenue]]/Table1[[#This Row],[Units Sold]]</f>
        <v>6</v>
      </c>
    </row>
    <row r="247" spans="1:10">
      <c r="A247" t="s">
        <v>19</v>
      </c>
      <c r="B247" s="1">
        <v>43862</v>
      </c>
      <c r="C247" s="5" t="str">
        <f t="shared" si="9"/>
        <v>Saturday</v>
      </c>
      <c r="D247" s="5" t="str">
        <f t="shared" si="10"/>
        <v>February</v>
      </c>
      <c r="E247" s="7" t="s">
        <v>8</v>
      </c>
      <c r="F247">
        <v>2708</v>
      </c>
      <c r="G247" s="7">
        <v>13540</v>
      </c>
      <c r="H247" s="7">
        <v>5416</v>
      </c>
      <c r="I247" s="6">
        <f t="shared" si="11"/>
        <v>8124</v>
      </c>
      <c r="J247" s="9">
        <f>Table1[[#This Row],[Revenue]]/Table1[[#This Row],[Units Sold]]</f>
        <v>5</v>
      </c>
    </row>
    <row r="248" spans="1:10">
      <c r="A248" t="s">
        <v>19</v>
      </c>
      <c r="B248" s="1">
        <v>43862</v>
      </c>
      <c r="C248" s="5" t="str">
        <f t="shared" si="9"/>
        <v>Saturday</v>
      </c>
      <c r="D248" s="5" t="str">
        <f t="shared" si="10"/>
        <v>February</v>
      </c>
      <c r="E248" s="7" t="s">
        <v>8</v>
      </c>
      <c r="F248">
        <v>278</v>
      </c>
      <c r="G248" s="7">
        <v>1390</v>
      </c>
      <c r="H248" s="7">
        <v>556</v>
      </c>
      <c r="I248" s="6">
        <f t="shared" si="11"/>
        <v>834</v>
      </c>
      <c r="J248" s="9">
        <f>Table1[[#This Row],[Revenue]]/Table1[[#This Row],[Units Sold]]</f>
        <v>5</v>
      </c>
    </row>
    <row r="249" spans="1:10">
      <c r="A249" t="s">
        <v>19</v>
      </c>
      <c r="B249" s="1">
        <v>43862</v>
      </c>
      <c r="C249" s="5" t="str">
        <f t="shared" si="9"/>
        <v>Saturday</v>
      </c>
      <c r="D249" s="5" t="str">
        <f t="shared" si="10"/>
        <v>February</v>
      </c>
      <c r="E249" s="7" t="s">
        <v>9</v>
      </c>
      <c r="F249">
        <v>1958</v>
      </c>
      <c r="G249" s="7">
        <v>1958</v>
      </c>
      <c r="H249" s="7">
        <v>391.6</v>
      </c>
      <c r="I249" s="6">
        <f t="shared" si="11"/>
        <v>1566.4</v>
      </c>
      <c r="J249" s="9">
        <f>Table1[[#This Row],[Revenue]]/Table1[[#This Row],[Units Sold]]</f>
        <v>1</v>
      </c>
    </row>
    <row r="250" spans="1:10">
      <c r="A250" t="s">
        <v>19</v>
      </c>
      <c r="B250" s="1">
        <v>43862</v>
      </c>
      <c r="C250" s="5" t="str">
        <f t="shared" si="9"/>
        <v>Saturday</v>
      </c>
      <c r="D250" s="5" t="str">
        <f t="shared" si="10"/>
        <v>February</v>
      </c>
      <c r="E250" s="7" t="s">
        <v>10</v>
      </c>
      <c r="F250">
        <v>1350</v>
      </c>
      <c r="G250" s="7">
        <v>6750</v>
      </c>
      <c r="H250" s="7">
        <v>2970.0000000000005</v>
      </c>
      <c r="I250" s="6">
        <f t="shared" si="11"/>
        <v>3779.9999999999995</v>
      </c>
      <c r="J250" s="9">
        <f>Table1[[#This Row],[Revenue]]/Table1[[#This Row],[Units Sold]]</f>
        <v>5</v>
      </c>
    </row>
    <row r="251" spans="1:10">
      <c r="A251" t="s">
        <v>19</v>
      </c>
      <c r="B251" s="1">
        <v>43862</v>
      </c>
      <c r="C251" s="5" t="str">
        <f t="shared" si="9"/>
        <v>Saturday</v>
      </c>
      <c r="D251" s="5" t="str">
        <f t="shared" si="10"/>
        <v>February</v>
      </c>
      <c r="E251" s="7" t="s">
        <v>11</v>
      </c>
      <c r="F251">
        <v>1116</v>
      </c>
      <c r="G251" s="7">
        <v>4464</v>
      </c>
      <c r="H251" s="7">
        <v>1674</v>
      </c>
      <c r="I251" s="6">
        <f t="shared" si="11"/>
        <v>2790</v>
      </c>
      <c r="J251" s="9">
        <f>Table1[[#This Row],[Revenue]]/Table1[[#This Row],[Units Sold]]</f>
        <v>4</v>
      </c>
    </row>
    <row r="252" spans="1:10">
      <c r="A252" t="s">
        <v>19</v>
      </c>
      <c r="B252" s="1">
        <v>43862</v>
      </c>
      <c r="C252" s="5" t="str">
        <f t="shared" si="9"/>
        <v>Saturday</v>
      </c>
      <c r="D252" s="5" t="str">
        <f t="shared" si="10"/>
        <v>February</v>
      </c>
      <c r="E252" s="7" t="s">
        <v>12</v>
      </c>
      <c r="F252">
        <v>2659</v>
      </c>
      <c r="G252" s="7">
        <v>7977</v>
      </c>
      <c r="H252" s="7">
        <v>3323.75</v>
      </c>
      <c r="I252" s="6">
        <f t="shared" si="11"/>
        <v>4653.25</v>
      </c>
      <c r="J252" s="9">
        <f>Table1[[#This Row],[Revenue]]/Table1[[#This Row],[Units Sold]]</f>
        <v>3</v>
      </c>
    </row>
    <row r="253" spans="1:10">
      <c r="A253" t="s">
        <v>7</v>
      </c>
      <c r="B253" s="1">
        <v>43862</v>
      </c>
      <c r="C253" s="5" t="str">
        <f t="shared" si="9"/>
        <v>Saturday</v>
      </c>
      <c r="D253" s="5" t="str">
        <f t="shared" si="10"/>
        <v>February</v>
      </c>
      <c r="E253" s="7" t="s">
        <v>8</v>
      </c>
      <c r="F253">
        <v>292</v>
      </c>
      <c r="G253" s="8">
        <v>1460</v>
      </c>
      <c r="H253" s="6">
        <v>584</v>
      </c>
      <c r="I253" s="6">
        <f t="shared" si="11"/>
        <v>876</v>
      </c>
      <c r="J253" s="9">
        <f>Table1[[#This Row],[Revenue]]/Table1[[#This Row],[Units Sold]]</f>
        <v>5</v>
      </c>
    </row>
    <row r="254" spans="1:10">
      <c r="A254" t="s">
        <v>7</v>
      </c>
      <c r="B254" s="1">
        <v>43862</v>
      </c>
      <c r="C254" s="5" t="str">
        <f t="shared" si="9"/>
        <v>Saturday</v>
      </c>
      <c r="D254" s="5" t="str">
        <f t="shared" si="10"/>
        <v>February</v>
      </c>
      <c r="E254" s="7" t="s">
        <v>8</v>
      </c>
      <c r="F254">
        <v>2363</v>
      </c>
      <c r="G254" s="8">
        <v>11815</v>
      </c>
      <c r="H254" s="6">
        <v>4726</v>
      </c>
      <c r="I254" s="6">
        <f t="shared" si="11"/>
        <v>7089</v>
      </c>
      <c r="J254" s="9">
        <f>Table1[[#This Row],[Revenue]]/Table1[[#This Row],[Units Sold]]</f>
        <v>5</v>
      </c>
    </row>
    <row r="255" spans="1:10">
      <c r="A255" t="s">
        <v>7</v>
      </c>
      <c r="B255" s="1">
        <v>43862</v>
      </c>
      <c r="C255" s="5" t="str">
        <f t="shared" si="9"/>
        <v>Saturday</v>
      </c>
      <c r="D255" s="5" t="str">
        <f t="shared" si="10"/>
        <v>February</v>
      </c>
      <c r="E255" s="7" t="s">
        <v>9</v>
      </c>
      <c r="F255">
        <v>488</v>
      </c>
      <c r="G255" s="8">
        <v>488</v>
      </c>
      <c r="H255" s="6">
        <v>97.600000000000009</v>
      </c>
      <c r="I255" s="6">
        <f t="shared" si="11"/>
        <v>390.4</v>
      </c>
      <c r="J255" s="9">
        <f>Table1[[#This Row],[Revenue]]/Table1[[#This Row],[Units Sold]]</f>
        <v>1</v>
      </c>
    </row>
    <row r="256" spans="1:10">
      <c r="A256" t="s">
        <v>7</v>
      </c>
      <c r="B256" s="1">
        <v>43862</v>
      </c>
      <c r="C256" s="5" t="str">
        <f t="shared" si="9"/>
        <v>Saturday</v>
      </c>
      <c r="D256" s="5" t="str">
        <f t="shared" si="10"/>
        <v>February</v>
      </c>
      <c r="E256" s="7" t="s">
        <v>10</v>
      </c>
      <c r="F256">
        <v>2240</v>
      </c>
      <c r="G256" s="8">
        <v>11200</v>
      </c>
      <c r="H256" s="6">
        <v>4928</v>
      </c>
      <c r="I256" s="6">
        <f t="shared" si="11"/>
        <v>6272</v>
      </c>
      <c r="J256" s="9">
        <f>Table1[[#This Row],[Revenue]]/Table1[[#This Row],[Units Sold]]</f>
        <v>5</v>
      </c>
    </row>
    <row r="257" spans="1:10">
      <c r="A257" t="s">
        <v>7</v>
      </c>
      <c r="B257" s="1">
        <v>43862</v>
      </c>
      <c r="C257" s="5" t="str">
        <f t="shared" si="9"/>
        <v>Saturday</v>
      </c>
      <c r="D257" s="5" t="str">
        <f t="shared" si="10"/>
        <v>February</v>
      </c>
      <c r="E257" s="7" t="s">
        <v>11</v>
      </c>
      <c r="F257">
        <v>1937</v>
      </c>
      <c r="G257" s="8">
        <v>7748</v>
      </c>
      <c r="H257" s="6">
        <v>2905.5</v>
      </c>
      <c r="I257" s="6">
        <f t="shared" si="11"/>
        <v>4842.5</v>
      </c>
      <c r="J257" s="9">
        <f>Table1[[#This Row],[Revenue]]/Table1[[#This Row],[Units Sold]]</f>
        <v>4</v>
      </c>
    </row>
    <row r="258" spans="1:10">
      <c r="A258" t="s">
        <v>7</v>
      </c>
      <c r="B258" s="1">
        <v>43862</v>
      </c>
      <c r="C258" s="5" t="str">
        <f t="shared" ref="C258:C321" si="12">TEXT(B258,"dddd")</f>
        <v>Saturday</v>
      </c>
      <c r="D258" s="5" t="str">
        <f t="shared" ref="D258:D321" si="13">TEXT(B258,"mmmm")</f>
        <v>February</v>
      </c>
      <c r="E258" s="7" t="s">
        <v>12</v>
      </c>
      <c r="F258">
        <v>2001</v>
      </c>
      <c r="G258" s="8">
        <v>6003</v>
      </c>
      <c r="H258" s="6">
        <v>2501.25</v>
      </c>
      <c r="I258" s="6">
        <f t="shared" ref="I258:I321" si="14">G258-H258</f>
        <v>3501.75</v>
      </c>
      <c r="J258" s="9">
        <f>Table1[[#This Row],[Revenue]]/Table1[[#This Row],[Units Sold]]</f>
        <v>3</v>
      </c>
    </row>
    <row r="259" spans="1:10">
      <c r="A259" t="s">
        <v>7</v>
      </c>
      <c r="B259" s="1">
        <v>43862</v>
      </c>
      <c r="C259" s="5" t="str">
        <f t="shared" si="12"/>
        <v>Saturday</v>
      </c>
      <c r="D259" s="5" t="str">
        <f t="shared" si="13"/>
        <v>February</v>
      </c>
      <c r="E259" s="7" t="s">
        <v>13</v>
      </c>
      <c r="F259">
        <v>952</v>
      </c>
      <c r="G259" s="8">
        <v>5712</v>
      </c>
      <c r="H259" s="6">
        <v>2618</v>
      </c>
      <c r="I259" s="6">
        <f t="shared" si="14"/>
        <v>3094</v>
      </c>
      <c r="J259" s="9">
        <f>Table1[[#This Row],[Revenue]]/Table1[[#This Row],[Units Sold]]</f>
        <v>6</v>
      </c>
    </row>
    <row r="260" spans="1:10">
      <c r="A260" t="s">
        <v>16</v>
      </c>
      <c r="B260" s="1">
        <v>43862</v>
      </c>
      <c r="C260" s="5" t="str">
        <f t="shared" si="12"/>
        <v>Saturday</v>
      </c>
      <c r="D260" s="5" t="str">
        <f t="shared" si="13"/>
        <v>February</v>
      </c>
      <c r="E260" s="7" t="s">
        <v>8</v>
      </c>
      <c r="F260">
        <v>974</v>
      </c>
      <c r="G260" s="8">
        <v>4870</v>
      </c>
      <c r="H260" s="6">
        <v>1948</v>
      </c>
      <c r="I260" s="6">
        <f t="shared" si="14"/>
        <v>2922</v>
      </c>
      <c r="J260" s="9">
        <f>Table1[[#This Row],[Revenue]]/Table1[[#This Row],[Units Sold]]</f>
        <v>5</v>
      </c>
    </row>
    <row r="261" spans="1:10">
      <c r="A261" t="s">
        <v>16</v>
      </c>
      <c r="B261" s="1">
        <v>43862</v>
      </c>
      <c r="C261" s="5" t="str">
        <f t="shared" si="12"/>
        <v>Saturday</v>
      </c>
      <c r="D261" s="5" t="str">
        <f t="shared" si="13"/>
        <v>February</v>
      </c>
      <c r="E261" s="7" t="s">
        <v>8</v>
      </c>
      <c r="F261">
        <v>260</v>
      </c>
      <c r="G261" s="8">
        <v>1300</v>
      </c>
      <c r="H261" s="6">
        <v>520</v>
      </c>
      <c r="I261" s="6">
        <f t="shared" si="14"/>
        <v>780</v>
      </c>
      <c r="J261" s="9">
        <f>Table1[[#This Row],[Revenue]]/Table1[[#This Row],[Units Sold]]</f>
        <v>5</v>
      </c>
    </row>
    <row r="262" spans="1:10">
      <c r="A262" t="s">
        <v>16</v>
      </c>
      <c r="B262" s="1">
        <v>43862</v>
      </c>
      <c r="C262" s="5" t="str">
        <f t="shared" si="12"/>
        <v>Saturday</v>
      </c>
      <c r="D262" s="5" t="str">
        <f t="shared" si="13"/>
        <v>February</v>
      </c>
      <c r="E262" s="7" t="s">
        <v>9</v>
      </c>
      <c r="F262">
        <v>1368</v>
      </c>
      <c r="G262" s="8">
        <v>1368</v>
      </c>
      <c r="H262" s="6">
        <v>273.60000000000002</v>
      </c>
      <c r="I262" s="6">
        <f t="shared" si="14"/>
        <v>1094.4000000000001</v>
      </c>
      <c r="J262" s="9">
        <f>Table1[[#This Row],[Revenue]]/Table1[[#This Row],[Units Sold]]</f>
        <v>1</v>
      </c>
    </row>
    <row r="263" spans="1:10">
      <c r="A263" t="s">
        <v>16</v>
      </c>
      <c r="B263" s="1">
        <v>43862</v>
      </c>
      <c r="C263" s="5" t="str">
        <f t="shared" si="12"/>
        <v>Saturday</v>
      </c>
      <c r="D263" s="5" t="str">
        <f t="shared" si="13"/>
        <v>February</v>
      </c>
      <c r="E263" s="7" t="s">
        <v>10</v>
      </c>
      <c r="F263">
        <v>1865</v>
      </c>
      <c r="G263" s="8">
        <v>9325</v>
      </c>
      <c r="H263" s="6">
        <v>4103</v>
      </c>
      <c r="I263" s="6">
        <f t="shared" si="14"/>
        <v>5222</v>
      </c>
      <c r="J263" s="9">
        <f>Table1[[#This Row],[Revenue]]/Table1[[#This Row],[Units Sold]]</f>
        <v>5</v>
      </c>
    </row>
    <row r="264" spans="1:10">
      <c r="A264" t="s">
        <v>16</v>
      </c>
      <c r="B264" s="1">
        <v>43862</v>
      </c>
      <c r="C264" s="5" t="str">
        <f t="shared" si="12"/>
        <v>Saturday</v>
      </c>
      <c r="D264" s="5" t="str">
        <f t="shared" si="13"/>
        <v>February</v>
      </c>
      <c r="E264" s="7" t="s">
        <v>11</v>
      </c>
      <c r="F264">
        <v>727</v>
      </c>
      <c r="G264" s="8">
        <v>2908</v>
      </c>
      <c r="H264" s="6">
        <v>1090.5</v>
      </c>
      <c r="I264" s="6">
        <f t="shared" si="14"/>
        <v>1817.5</v>
      </c>
      <c r="J264" s="9">
        <f>Table1[[#This Row],[Revenue]]/Table1[[#This Row],[Units Sold]]</f>
        <v>4</v>
      </c>
    </row>
    <row r="265" spans="1:10">
      <c r="A265" t="s">
        <v>16</v>
      </c>
      <c r="B265" s="1">
        <v>43862</v>
      </c>
      <c r="C265" s="5" t="str">
        <f t="shared" si="12"/>
        <v>Saturday</v>
      </c>
      <c r="D265" s="5" t="str">
        <f t="shared" si="13"/>
        <v>February</v>
      </c>
      <c r="E265" s="7" t="s">
        <v>12</v>
      </c>
      <c r="F265">
        <v>2747</v>
      </c>
      <c r="G265" s="8">
        <v>8241</v>
      </c>
      <c r="H265" s="6">
        <v>3433.75</v>
      </c>
      <c r="I265" s="6">
        <f t="shared" si="14"/>
        <v>4807.25</v>
      </c>
      <c r="J265" s="9">
        <f>Table1[[#This Row],[Revenue]]/Table1[[#This Row],[Units Sold]]</f>
        <v>3</v>
      </c>
    </row>
    <row r="266" spans="1:10">
      <c r="A266" t="s">
        <v>16</v>
      </c>
      <c r="B266" s="1">
        <v>43862</v>
      </c>
      <c r="C266" s="5" t="str">
        <f t="shared" si="12"/>
        <v>Saturday</v>
      </c>
      <c r="D266" s="5" t="str">
        <f t="shared" si="13"/>
        <v>February</v>
      </c>
      <c r="E266" s="7" t="s">
        <v>13</v>
      </c>
      <c r="F266">
        <v>1575</v>
      </c>
      <c r="G266" s="8">
        <v>9450</v>
      </c>
      <c r="H266" s="6">
        <v>4331.25</v>
      </c>
      <c r="I266" s="6">
        <f t="shared" si="14"/>
        <v>5118.75</v>
      </c>
      <c r="J266" s="9">
        <f>Table1[[#This Row],[Revenue]]/Table1[[#This Row],[Units Sold]]</f>
        <v>6</v>
      </c>
    </row>
    <row r="267" spans="1:10">
      <c r="A267" t="s">
        <v>18</v>
      </c>
      <c r="B267" s="1">
        <v>43862</v>
      </c>
      <c r="C267" s="5" t="str">
        <f t="shared" si="12"/>
        <v>Saturday</v>
      </c>
      <c r="D267" s="5" t="str">
        <f t="shared" si="13"/>
        <v>February</v>
      </c>
      <c r="E267" s="7" t="s">
        <v>8</v>
      </c>
      <c r="F267">
        <v>292</v>
      </c>
      <c r="G267" s="7">
        <v>1460</v>
      </c>
      <c r="H267" s="7">
        <v>584</v>
      </c>
      <c r="I267" s="6">
        <f t="shared" si="14"/>
        <v>876</v>
      </c>
      <c r="J267" s="9">
        <f>Table1[[#This Row],[Revenue]]/Table1[[#This Row],[Units Sold]]</f>
        <v>5</v>
      </c>
    </row>
    <row r="268" spans="1:10">
      <c r="A268" t="s">
        <v>18</v>
      </c>
      <c r="B268" s="1">
        <v>43862</v>
      </c>
      <c r="C268" s="5" t="str">
        <f t="shared" si="12"/>
        <v>Saturday</v>
      </c>
      <c r="D268" s="5" t="str">
        <f t="shared" si="13"/>
        <v>February</v>
      </c>
      <c r="E268" s="7" t="s">
        <v>8</v>
      </c>
      <c r="F268">
        <v>2363</v>
      </c>
      <c r="G268" s="7">
        <v>11815</v>
      </c>
      <c r="H268" s="7">
        <v>4726</v>
      </c>
      <c r="I268" s="6">
        <f t="shared" si="14"/>
        <v>7089</v>
      </c>
      <c r="J268" s="9">
        <f>Table1[[#This Row],[Revenue]]/Table1[[#This Row],[Units Sold]]</f>
        <v>5</v>
      </c>
    </row>
    <row r="269" spans="1:10">
      <c r="A269" t="s">
        <v>18</v>
      </c>
      <c r="B269" s="1">
        <v>43862</v>
      </c>
      <c r="C269" s="5" t="str">
        <f t="shared" si="12"/>
        <v>Saturday</v>
      </c>
      <c r="D269" s="5" t="str">
        <f t="shared" si="13"/>
        <v>February</v>
      </c>
      <c r="E269" s="7" t="s">
        <v>8</v>
      </c>
      <c r="F269">
        <v>2296</v>
      </c>
      <c r="G269" s="7">
        <v>11480</v>
      </c>
      <c r="H269" s="7">
        <v>4592</v>
      </c>
      <c r="I269" s="6">
        <f t="shared" si="14"/>
        <v>6888</v>
      </c>
      <c r="J269" s="9">
        <f>Table1[[#This Row],[Revenue]]/Table1[[#This Row],[Units Sold]]</f>
        <v>5</v>
      </c>
    </row>
    <row r="270" spans="1:10">
      <c r="A270" t="s">
        <v>18</v>
      </c>
      <c r="B270" s="1">
        <v>43862</v>
      </c>
      <c r="C270" s="5" t="str">
        <f t="shared" si="12"/>
        <v>Saturday</v>
      </c>
      <c r="D270" s="5" t="str">
        <f t="shared" si="13"/>
        <v>February</v>
      </c>
      <c r="E270" s="7" t="s">
        <v>8</v>
      </c>
      <c r="F270">
        <v>1303</v>
      </c>
      <c r="G270" s="7">
        <v>6515</v>
      </c>
      <c r="H270" s="7">
        <v>2606</v>
      </c>
      <c r="I270" s="6">
        <f t="shared" si="14"/>
        <v>3909</v>
      </c>
      <c r="J270" s="9">
        <f>Table1[[#This Row],[Revenue]]/Table1[[#This Row],[Units Sold]]</f>
        <v>5</v>
      </c>
    </row>
    <row r="271" spans="1:10">
      <c r="A271" t="s">
        <v>18</v>
      </c>
      <c r="B271" s="1">
        <v>43862</v>
      </c>
      <c r="C271" s="5" t="str">
        <f t="shared" si="12"/>
        <v>Saturday</v>
      </c>
      <c r="D271" s="5" t="str">
        <f t="shared" si="13"/>
        <v>February</v>
      </c>
      <c r="E271" s="7" t="s">
        <v>9</v>
      </c>
      <c r="F271">
        <v>488</v>
      </c>
      <c r="G271" s="7">
        <v>488</v>
      </c>
      <c r="H271" s="7">
        <v>97.600000000000009</v>
      </c>
      <c r="I271" s="6">
        <f t="shared" si="14"/>
        <v>390.4</v>
      </c>
      <c r="J271" s="9">
        <f>Table1[[#This Row],[Revenue]]/Table1[[#This Row],[Units Sold]]</f>
        <v>1</v>
      </c>
    </row>
    <row r="272" spans="1:10">
      <c r="A272" t="s">
        <v>18</v>
      </c>
      <c r="B272" s="1">
        <v>43862</v>
      </c>
      <c r="C272" s="5" t="str">
        <f t="shared" si="12"/>
        <v>Saturday</v>
      </c>
      <c r="D272" s="5" t="str">
        <f t="shared" si="13"/>
        <v>February</v>
      </c>
      <c r="E272" s="7" t="s">
        <v>9</v>
      </c>
      <c r="F272">
        <v>293</v>
      </c>
      <c r="G272" s="7">
        <v>293</v>
      </c>
      <c r="H272" s="7">
        <v>58.6</v>
      </c>
      <c r="I272" s="6">
        <f t="shared" si="14"/>
        <v>234.4</v>
      </c>
      <c r="J272" s="9">
        <f>Table1[[#This Row],[Revenue]]/Table1[[#This Row],[Units Sold]]</f>
        <v>1</v>
      </c>
    </row>
    <row r="273" spans="1:10">
      <c r="A273" t="s">
        <v>18</v>
      </c>
      <c r="B273" s="1">
        <v>43862</v>
      </c>
      <c r="C273" s="5" t="str">
        <f t="shared" si="12"/>
        <v>Saturday</v>
      </c>
      <c r="D273" s="5" t="str">
        <f t="shared" si="13"/>
        <v>February</v>
      </c>
      <c r="E273" s="7" t="s">
        <v>10</v>
      </c>
      <c r="F273">
        <v>2240</v>
      </c>
      <c r="G273" s="7">
        <v>11200</v>
      </c>
      <c r="H273" s="7">
        <v>4928</v>
      </c>
      <c r="I273" s="6">
        <f t="shared" si="14"/>
        <v>6272</v>
      </c>
      <c r="J273" s="9">
        <f>Table1[[#This Row],[Revenue]]/Table1[[#This Row],[Units Sold]]</f>
        <v>5</v>
      </c>
    </row>
    <row r="274" spans="1:10">
      <c r="A274" t="s">
        <v>18</v>
      </c>
      <c r="B274" s="1">
        <v>43862</v>
      </c>
      <c r="C274" s="5" t="str">
        <f t="shared" si="12"/>
        <v>Saturday</v>
      </c>
      <c r="D274" s="5" t="str">
        <f t="shared" si="13"/>
        <v>February</v>
      </c>
      <c r="E274" s="7" t="s">
        <v>10</v>
      </c>
      <c r="F274">
        <v>2750</v>
      </c>
      <c r="G274" s="7">
        <v>13750</v>
      </c>
      <c r="H274" s="7">
        <v>6050.0000000000009</v>
      </c>
      <c r="I274" s="6">
        <f t="shared" si="14"/>
        <v>7699.9999999999991</v>
      </c>
      <c r="J274" s="9">
        <f>Table1[[#This Row],[Revenue]]/Table1[[#This Row],[Units Sold]]</f>
        <v>5</v>
      </c>
    </row>
    <row r="275" spans="1:10">
      <c r="A275" t="s">
        <v>18</v>
      </c>
      <c r="B275" s="1">
        <v>43862</v>
      </c>
      <c r="C275" s="5" t="str">
        <f t="shared" si="12"/>
        <v>Saturday</v>
      </c>
      <c r="D275" s="5" t="str">
        <f t="shared" si="13"/>
        <v>February</v>
      </c>
      <c r="E275" s="7" t="s">
        <v>11</v>
      </c>
      <c r="F275">
        <v>1937</v>
      </c>
      <c r="G275" s="7">
        <v>7748</v>
      </c>
      <c r="H275" s="7">
        <v>2905.5</v>
      </c>
      <c r="I275" s="6">
        <f t="shared" si="14"/>
        <v>4842.5</v>
      </c>
      <c r="J275" s="9">
        <f>Table1[[#This Row],[Revenue]]/Table1[[#This Row],[Units Sold]]</f>
        <v>4</v>
      </c>
    </row>
    <row r="276" spans="1:10">
      <c r="A276" t="s">
        <v>18</v>
      </c>
      <c r="B276" s="1">
        <v>43862</v>
      </c>
      <c r="C276" s="5" t="str">
        <f t="shared" si="12"/>
        <v>Saturday</v>
      </c>
      <c r="D276" s="5" t="str">
        <f t="shared" si="13"/>
        <v>February</v>
      </c>
      <c r="E276" s="7" t="s">
        <v>11</v>
      </c>
      <c r="F276">
        <v>1865</v>
      </c>
      <c r="G276" s="7">
        <v>7460</v>
      </c>
      <c r="H276" s="7">
        <v>2797.5</v>
      </c>
      <c r="I276" s="6">
        <f t="shared" si="14"/>
        <v>4662.5</v>
      </c>
      <c r="J276" s="9">
        <f>Table1[[#This Row],[Revenue]]/Table1[[#This Row],[Units Sold]]</f>
        <v>4</v>
      </c>
    </row>
    <row r="277" spans="1:10">
      <c r="A277" t="s">
        <v>18</v>
      </c>
      <c r="B277" s="1">
        <v>43862</v>
      </c>
      <c r="C277" s="5" t="str">
        <f t="shared" si="12"/>
        <v>Saturday</v>
      </c>
      <c r="D277" s="5" t="str">
        <f t="shared" si="13"/>
        <v>February</v>
      </c>
      <c r="E277" s="7" t="s">
        <v>12</v>
      </c>
      <c r="F277">
        <v>2001</v>
      </c>
      <c r="G277" s="7">
        <v>6003</v>
      </c>
      <c r="H277" s="7">
        <v>2501.25</v>
      </c>
      <c r="I277" s="6">
        <f t="shared" si="14"/>
        <v>3501.75</v>
      </c>
      <c r="J277" s="9">
        <f>Table1[[#This Row],[Revenue]]/Table1[[#This Row],[Units Sold]]</f>
        <v>3</v>
      </c>
    </row>
    <row r="278" spans="1:10">
      <c r="A278" t="s">
        <v>18</v>
      </c>
      <c r="B278" s="1">
        <v>43862</v>
      </c>
      <c r="C278" s="5" t="str">
        <f t="shared" si="12"/>
        <v>Saturday</v>
      </c>
      <c r="D278" s="5" t="str">
        <f t="shared" si="13"/>
        <v>February</v>
      </c>
      <c r="E278" s="7" t="s">
        <v>12</v>
      </c>
      <c r="F278">
        <v>959</v>
      </c>
      <c r="G278" s="7">
        <v>2877</v>
      </c>
      <c r="H278" s="7">
        <v>1198.75</v>
      </c>
      <c r="I278" s="6">
        <f t="shared" si="14"/>
        <v>1678.25</v>
      </c>
      <c r="J278" s="9">
        <f>Table1[[#This Row],[Revenue]]/Table1[[#This Row],[Units Sold]]</f>
        <v>3</v>
      </c>
    </row>
    <row r="279" spans="1:10">
      <c r="A279" t="s">
        <v>18</v>
      </c>
      <c r="B279" s="1">
        <v>43862</v>
      </c>
      <c r="C279" s="5" t="str">
        <f t="shared" si="12"/>
        <v>Saturday</v>
      </c>
      <c r="D279" s="5" t="str">
        <f t="shared" si="13"/>
        <v>February</v>
      </c>
      <c r="E279" s="7" t="s">
        <v>13</v>
      </c>
      <c r="F279">
        <v>952</v>
      </c>
      <c r="G279" s="7">
        <v>5712</v>
      </c>
      <c r="H279" s="7">
        <v>2618</v>
      </c>
      <c r="I279" s="6">
        <f t="shared" si="14"/>
        <v>3094</v>
      </c>
      <c r="J279" s="9">
        <f>Table1[[#This Row],[Revenue]]/Table1[[#This Row],[Units Sold]]</f>
        <v>6</v>
      </c>
    </row>
    <row r="280" spans="1:10">
      <c r="A280" t="s">
        <v>18</v>
      </c>
      <c r="B280" s="1">
        <v>43862</v>
      </c>
      <c r="C280" s="5" t="str">
        <f t="shared" si="12"/>
        <v>Saturday</v>
      </c>
      <c r="D280" s="5" t="str">
        <f t="shared" si="13"/>
        <v>February</v>
      </c>
      <c r="E280" s="7" t="s">
        <v>13</v>
      </c>
      <c r="F280">
        <v>1804</v>
      </c>
      <c r="G280" s="7">
        <v>10824</v>
      </c>
      <c r="H280" s="7">
        <v>4961</v>
      </c>
      <c r="I280" s="6">
        <f t="shared" si="14"/>
        <v>5863</v>
      </c>
      <c r="J280" s="9">
        <f>Table1[[#This Row],[Revenue]]/Table1[[#This Row],[Units Sold]]</f>
        <v>6</v>
      </c>
    </row>
    <row r="281" spans="1:10">
      <c r="A281" t="s">
        <v>15</v>
      </c>
      <c r="B281" s="1">
        <v>43862</v>
      </c>
      <c r="C281" s="5" t="str">
        <f t="shared" si="12"/>
        <v>Saturday</v>
      </c>
      <c r="D281" s="5" t="str">
        <f t="shared" si="13"/>
        <v>February</v>
      </c>
      <c r="E281" s="7" t="s">
        <v>8</v>
      </c>
      <c r="F281">
        <v>2708</v>
      </c>
      <c r="G281" s="8">
        <v>13540</v>
      </c>
      <c r="H281" s="6">
        <v>5416</v>
      </c>
      <c r="I281" s="6">
        <f t="shared" si="14"/>
        <v>8124</v>
      </c>
      <c r="J281" s="9">
        <f>Table1[[#This Row],[Revenue]]/Table1[[#This Row],[Units Sold]]</f>
        <v>5</v>
      </c>
    </row>
    <row r="282" spans="1:10">
      <c r="A282" t="s">
        <v>15</v>
      </c>
      <c r="B282" s="1">
        <v>43862</v>
      </c>
      <c r="C282" s="5" t="str">
        <f t="shared" si="12"/>
        <v>Saturday</v>
      </c>
      <c r="D282" s="5" t="str">
        <f t="shared" si="13"/>
        <v>February</v>
      </c>
      <c r="E282" s="7" t="s">
        <v>8</v>
      </c>
      <c r="F282">
        <v>278</v>
      </c>
      <c r="G282" s="8">
        <v>1390</v>
      </c>
      <c r="H282" s="6">
        <v>556</v>
      </c>
      <c r="I282" s="6">
        <f t="shared" si="14"/>
        <v>834</v>
      </c>
      <c r="J282" s="9">
        <f>Table1[[#This Row],[Revenue]]/Table1[[#This Row],[Units Sold]]</f>
        <v>5</v>
      </c>
    </row>
    <row r="283" spans="1:10">
      <c r="A283" t="s">
        <v>15</v>
      </c>
      <c r="B283" s="1">
        <v>43862</v>
      </c>
      <c r="C283" s="5" t="str">
        <f t="shared" si="12"/>
        <v>Saturday</v>
      </c>
      <c r="D283" s="5" t="str">
        <f t="shared" si="13"/>
        <v>February</v>
      </c>
      <c r="E283" s="7" t="s">
        <v>9</v>
      </c>
      <c r="F283">
        <v>1958</v>
      </c>
      <c r="G283" s="8">
        <v>1958</v>
      </c>
      <c r="H283" s="6">
        <v>391.6</v>
      </c>
      <c r="I283" s="6">
        <f t="shared" si="14"/>
        <v>1566.4</v>
      </c>
      <c r="J283" s="9">
        <f>Table1[[#This Row],[Revenue]]/Table1[[#This Row],[Units Sold]]</f>
        <v>1</v>
      </c>
    </row>
    <row r="284" spans="1:10">
      <c r="A284" t="s">
        <v>15</v>
      </c>
      <c r="B284" s="1">
        <v>43862</v>
      </c>
      <c r="C284" s="5" t="str">
        <f t="shared" si="12"/>
        <v>Saturday</v>
      </c>
      <c r="D284" s="5" t="str">
        <f t="shared" si="13"/>
        <v>February</v>
      </c>
      <c r="E284" s="7" t="s">
        <v>10</v>
      </c>
      <c r="F284">
        <v>1350</v>
      </c>
      <c r="G284" s="8">
        <v>6750</v>
      </c>
      <c r="H284" s="6">
        <v>2970.0000000000005</v>
      </c>
      <c r="I284" s="6">
        <f t="shared" si="14"/>
        <v>3779.9999999999995</v>
      </c>
      <c r="J284" s="9">
        <f>Table1[[#This Row],[Revenue]]/Table1[[#This Row],[Units Sold]]</f>
        <v>5</v>
      </c>
    </row>
    <row r="285" spans="1:10">
      <c r="A285" t="s">
        <v>15</v>
      </c>
      <c r="B285" s="1">
        <v>43862</v>
      </c>
      <c r="C285" s="5" t="str">
        <f t="shared" si="12"/>
        <v>Saturday</v>
      </c>
      <c r="D285" s="5" t="str">
        <f t="shared" si="13"/>
        <v>February</v>
      </c>
      <c r="E285" s="7" t="s">
        <v>11</v>
      </c>
      <c r="F285">
        <v>1116</v>
      </c>
      <c r="G285" s="8">
        <v>4464</v>
      </c>
      <c r="H285" s="6">
        <v>1674</v>
      </c>
      <c r="I285" s="6">
        <f t="shared" si="14"/>
        <v>2790</v>
      </c>
      <c r="J285" s="9">
        <f>Table1[[#This Row],[Revenue]]/Table1[[#This Row],[Units Sold]]</f>
        <v>4</v>
      </c>
    </row>
    <row r="286" spans="1:10">
      <c r="A286" t="s">
        <v>15</v>
      </c>
      <c r="B286" s="1">
        <v>43862</v>
      </c>
      <c r="C286" s="5" t="str">
        <f t="shared" si="12"/>
        <v>Saturday</v>
      </c>
      <c r="D286" s="5" t="str">
        <f t="shared" si="13"/>
        <v>February</v>
      </c>
      <c r="E286" s="7" t="s">
        <v>12</v>
      </c>
      <c r="F286">
        <v>2659</v>
      </c>
      <c r="G286" s="8">
        <v>7977</v>
      </c>
      <c r="H286" s="6">
        <v>3323.75</v>
      </c>
      <c r="I286" s="6">
        <f t="shared" si="14"/>
        <v>4653.25</v>
      </c>
      <c r="J286" s="9">
        <f>Table1[[#This Row],[Revenue]]/Table1[[#This Row],[Units Sold]]</f>
        <v>3</v>
      </c>
    </row>
    <row r="287" spans="1:10">
      <c r="A287" t="s">
        <v>15</v>
      </c>
      <c r="B287" s="1">
        <v>43862</v>
      </c>
      <c r="C287" s="5" t="str">
        <f t="shared" si="12"/>
        <v>Saturday</v>
      </c>
      <c r="D287" s="5" t="str">
        <f t="shared" si="13"/>
        <v>February</v>
      </c>
      <c r="E287" s="7" t="s">
        <v>13</v>
      </c>
      <c r="F287">
        <v>807</v>
      </c>
      <c r="G287" s="8">
        <v>4842</v>
      </c>
      <c r="H287" s="6">
        <v>2219.25</v>
      </c>
      <c r="I287" s="6">
        <f t="shared" si="14"/>
        <v>2622.75</v>
      </c>
      <c r="J287" s="9">
        <f>Table1[[#This Row],[Revenue]]/Table1[[#This Row],[Units Sold]]</f>
        <v>6</v>
      </c>
    </row>
    <row r="288" spans="1:10">
      <c r="A288" t="s">
        <v>20</v>
      </c>
      <c r="B288" s="1">
        <v>43862</v>
      </c>
      <c r="C288" s="5" t="str">
        <f t="shared" si="12"/>
        <v>Saturday</v>
      </c>
      <c r="D288" s="5" t="str">
        <f t="shared" si="13"/>
        <v>February</v>
      </c>
      <c r="E288" s="7" t="s">
        <v>8</v>
      </c>
      <c r="F288">
        <v>974</v>
      </c>
      <c r="G288" s="7">
        <v>4870</v>
      </c>
      <c r="H288" s="7">
        <v>1948</v>
      </c>
      <c r="I288" s="6">
        <f t="shared" si="14"/>
        <v>2922</v>
      </c>
      <c r="J288" s="9">
        <f>Table1[[#This Row],[Revenue]]/Table1[[#This Row],[Units Sold]]</f>
        <v>5</v>
      </c>
    </row>
    <row r="289" spans="1:10">
      <c r="A289" t="s">
        <v>20</v>
      </c>
      <c r="B289" s="1">
        <v>43862</v>
      </c>
      <c r="C289" s="5" t="str">
        <f t="shared" si="12"/>
        <v>Saturday</v>
      </c>
      <c r="D289" s="5" t="str">
        <f t="shared" si="13"/>
        <v>February</v>
      </c>
      <c r="E289" s="7" t="s">
        <v>8</v>
      </c>
      <c r="F289">
        <v>260</v>
      </c>
      <c r="G289" s="7">
        <v>1300</v>
      </c>
      <c r="H289" s="7">
        <v>520</v>
      </c>
      <c r="I289" s="6">
        <f t="shared" si="14"/>
        <v>780</v>
      </c>
      <c r="J289" s="9">
        <f>Table1[[#This Row],[Revenue]]/Table1[[#This Row],[Units Sold]]</f>
        <v>5</v>
      </c>
    </row>
    <row r="290" spans="1:10">
      <c r="A290" t="s">
        <v>20</v>
      </c>
      <c r="B290" s="1">
        <v>43862</v>
      </c>
      <c r="C290" s="5" t="str">
        <f t="shared" si="12"/>
        <v>Saturday</v>
      </c>
      <c r="D290" s="5" t="str">
        <f t="shared" si="13"/>
        <v>February</v>
      </c>
      <c r="E290" s="7" t="s">
        <v>8</v>
      </c>
      <c r="F290">
        <v>1514</v>
      </c>
      <c r="G290" s="7">
        <v>7570</v>
      </c>
      <c r="H290" s="7">
        <v>3028</v>
      </c>
      <c r="I290" s="6">
        <f t="shared" si="14"/>
        <v>4542</v>
      </c>
      <c r="J290" s="9">
        <f>Table1[[#This Row],[Revenue]]/Table1[[#This Row],[Units Sold]]</f>
        <v>5</v>
      </c>
    </row>
    <row r="291" spans="1:10">
      <c r="A291" t="s">
        <v>20</v>
      </c>
      <c r="B291" s="1">
        <v>43862</v>
      </c>
      <c r="C291" s="5" t="str">
        <f t="shared" si="12"/>
        <v>Saturday</v>
      </c>
      <c r="D291" s="5" t="str">
        <f t="shared" si="13"/>
        <v>February</v>
      </c>
      <c r="E291" s="7" t="s">
        <v>8</v>
      </c>
      <c r="F291">
        <v>2641</v>
      </c>
      <c r="G291" s="7">
        <v>13205</v>
      </c>
      <c r="H291" s="7">
        <v>5282</v>
      </c>
      <c r="I291" s="6">
        <f t="shared" si="14"/>
        <v>7923</v>
      </c>
      <c r="J291" s="9">
        <f>Table1[[#This Row],[Revenue]]/Table1[[#This Row],[Units Sold]]</f>
        <v>5</v>
      </c>
    </row>
    <row r="292" spans="1:10">
      <c r="A292" t="s">
        <v>20</v>
      </c>
      <c r="B292" s="1">
        <v>43862</v>
      </c>
      <c r="C292" s="5" t="str">
        <f t="shared" si="12"/>
        <v>Saturday</v>
      </c>
      <c r="D292" s="5" t="str">
        <f t="shared" si="13"/>
        <v>February</v>
      </c>
      <c r="E292" s="7" t="s">
        <v>9</v>
      </c>
      <c r="F292">
        <v>1368</v>
      </c>
      <c r="G292" s="7">
        <v>1368</v>
      </c>
      <c r="H292" s="7">
        <v>273.60000000000002</v>
      </c>
      <c r="I292" s="6">
        <f t="shared" si="14"/>
        <v>1094.4000000000001</v>
      </c>
      <c r="J292" s="9">
        <f>Table1[[#This Row],[Revenue]]/Table1[[#This Row],[Units Sold]]</f>
        <v>1</v>
      </c>
    </row>
    <row r="293" spans="1:10">
      <c r="A293" t="s">
        <v>20</v>
      </c>
      <c r="B293" s="1">
        <v>43862</v>
      </c>
      <c r="C293" s="5" t="str">
        <f t="shared" si="12"/>
        <v>Saturday</v>
      </c>
      <c r="D293" s="5" t="str">
        <f t="shared" si="13"/>
        <v>February</v>
      </c>
      <c r="E293" s="7" t="s">
        <v>9</v>
      </c>
      <c r="F293">
        <v>1298</v>
      </c>
      <c r="G293" s="7">
        <v>1298</v>
      </c>
      <c r="H293" s="7">
        <v>259.60000000000002</v>
      </c>
      <c r="I293" s="6">
        <f t="shared" si="14"/>
        <v>1038.4000000000001</v>
      </c>
      <c r="J293" s="9">
        <f>Table1[[#This Row],[Revenue]]/Table1[[#This Row],[Units Sold]]</f>
        <v>1</v>
      </c>
    </row>
    <row r="294" spans="1:10">
      <c r="A294" t="s">
        <v>20</v>
      </c>
      <c r="B294" s="1">
        <v>43862</v>
      </c>
      <c r="C294" s="5" t="str">
        <f t="shared" si="12"/>
        <v>Saturday</v>
      </c>
      <c r="D294" s="5" t="str">
        <f t="shared" si="13"/>
        <v>February</v>
      </c>
      <c r="E294" s="7" t="s">
        <v>10</v>
      </c>
      <c r="F294">
        <v>1865</v>
      </c>
      <c r="G294" s="7">
        <v>9325</v>
      </c>
      <c r="H294" s="7">
        <v>4103</v>
      </c>
      <c r="I294" s="6">
        <f t="shared" si="14"/>
        <v>5222</v>
      </c>
      <c r="J294" s="9">
        <f>Table1[[#This Row],[Revenue]]/Table1[[#This Row],[Units Sold]]</f>
        <v>5</v>
      </c>
    </row>
    <row r="295" spans="1:10">
      <c r="A295" t="s">
        <v>20</v>
      </c>
      <c r="B295" s="1">
        <v>43862</v>
      </c>
      <c r="C295" s="5" t="str">
        <f t="shared" si="12"/>
        <v>Saturday</v>
      </c>
      <c r="D295" s="5" t="str">
        <f t="shared" si="13"/>
        <v>February</v>
      </c>
      <c r="E295" s="7" t="s">
        <v>10</v>
      </c>
      <c r="F295">
        <v>270</v>
      </c>
      <c r="G295" s="7">
        <v>1350</v>
      </c>
      <c r="H295" s="7">
        <v>594</v>
      </c>
      <c r="I295" s="6">
        <f t="shared" si="14"/>
        <v>756</v>
      </c>
      <c r="J295" s="9">
        <f>Table1[[#This Row],[Revenue]]/Table1[[#This Row],[Units Sold]]</f>
        <v>5</v>
      </c>
    </row>
    <row r="296" spans="1:10">
      <c r="A296" t="s">
        <v>20</v>
      </c>
      <c r="B296" s="1">
        <v>43862</v>
      </c>
      <c r="C296" s="5" t="str">
        <f t="shared" si="12"/>
        <v>Saturday</v>
      </c>
      <c r="D296" s="5" t="str">
        <f t="shared" si="13"/>
        <v>February</v>
      </c>
      <c r="E296" s="7" t="s">
        <v>11</v>
      </c>
      <c r="F296">
        <v>727</v>
      </c>
      <c r="G296" s="7">
        <v>2908</v>
      </c>
      <c r="H296" s="7">
        <v>1090.5</v>
      </c>
      <c r="I296" s="6">
        <f t="shared" si="14"/>
        <v>1817.5</v>
      </c>
      <c r="J296" s="9">
        <f>Table1[[#This Row],[Revenue]]/Table1[[#This Row],[Units Sold]]</f>
        <v>4</v>
      </c>
    </row>
    <row r="297" spans="1:10">
      <c r="A297" t="s">
        <v>20</v>
      </c>
      <c r="B297" s="1">
        <v>43862</v>
      </c>
      <c r="C297" s="5" t="str">
        <f t="shared" si="12"/>
        <v>Saturday</v>
      </c>
      <c r="D297" s="5" t="str">
        <f t="shared" si="13"/>
        <v>February</v>
      </c>
      <c r="E297" s="7" t="s">
        <v>11</v>
      </c>
      <c r="F297">
        <v>1858</v>
      </c>
      <c r="G297" s="7">
        <v>7432</v>
      </c>
      <c r="H297" s="7">
        <v>2787</v>
      </c>
      <c r="I297" s="6">
        <f t="shared" si="14"/>
        <v>4645</v>
      </c>
      <c r="J297" s="9">
        <f>Table1[[#This Row],[Revenue]]/Table1[[#This Row],[Units Sold]]</f>
        <v>4</v>
      </c>
    </row>
    <row r="298" spans="1:10">
      <c r="A298" t="s">
        <v>20</v>
      </c>
      <c r="B298" s="1">
        <v>43862</v>
      </c>
      <c r="C298" s="5" t="str">
        <f t="shared" si="12"/>
        <v>Saturday</v>
      </c>
      <c r="D298" s="5" t="str">
        <f t="shared" si="13"/>
        <v>February</v>
      </c>
      <c r="E298" s="7" t="s">
        <v>12</v>
      </c>
      <c r="F298">
        <v>2747</v>
      </c>
      <c r="G298" s="7">
        <v>8241</v>
      </c>
      <c r="H298" s="7">
        <v>3433.75</v>
      </c>
      <c r="I298" s="6">
        <f t="shared" si="14"/>
        <v>4807.25</v>
      </c>
      <c r="J298" s="9">
        <f>Table1[[#This Row],[Revenue]]/Table1[[#This Row],[Units Sold]]</f>
        <v>3</v>
      </c>
    </row>
    <row r="299" spans="1:10">
      <c r="A299" t="s">
        <v>20</v>
      </c>
      <c r="B299" s="1">
        <v>43862</v>
      </c>
      <c r="C299" s="5" t="str">
        <f t="shared" si="12"/>
        <v>Saturday</v>
      </c>
      <c r="D299" s="5" t="str">
        <f t="shared" si="13"/>
        <v>February</v>
      </c>
      <c r="E299" s="7" t="s">
        <v>12</v>
      </c>
      <c r="F299">
        <v>2844</v>
      </c>
      <c r="G299" s="7">
        <v>8532</v>
      </c>
      <c r="H299" s="7">
        <v>3555</v>
      </c>
      <c r="I299" s="6">
        <f t="shared" si="14"/>
        <v>4977</v>
      </c>
      <c r="J299" s="9">
        <f>Table1[[#This Row],[Revenue]]/Table1[[#This Row],[Units Sold]]</f>
        <v>3</v>
      </c>
    </row>
    <row r="300" spans="1:10">
      <c r="A300" t="s">
        <v>20</v>
      </c>
      <c r="B300" s="1">
        <v>43862</v>
      </c>
      <c r="C300" s="5" t="str">
        <f t="shared" si="12"/>
        <v>Saturday</v>
      </c>
      <c r="D300" s="5" t="str">
        <f t="shared" si="13"/>
        <v>February</v>
      </c>
      <c r="E300" s="7" t="s">
        <v>13</v>
      </c>
      <c r="F300">
        <v>807</v>
      </c>
      <c r="G300" s="7">
        <v>4842</v>
      </c>
      <c r="H300" s="7">
        <v>2219.25</v>
      </c>
      <c r="I300" s="6">
        <f t="shared" si="14"/>
        <v>2622.75</v>
      </c>
      <c r="J300" s="9">
        <f>Table1[[#This Row],[Revenue]]/Table1[[#This Row],[Units Sold]]</f>
        <v>6</v>
      </c>
    </row>
    <row r="301" spans="1:10">
      <c r="A301" t="s">
        <v>20</v>
      </c>
      <c r="B301" s="1">
        <v>43862</v>
      </c>
      <c r="C301" s="5" t="str">
        <f t="shared" si="12"/>
        <v>Saturday</v>
      </c>
      <c r="D301" s="5" t="str">
        <f t="shared" si="13"/>
        <v>February</v>
      </c>
      <c r="E301" s="7" t="s">
        <v>13</v>
      </c>
      <c r="F301">
        <v>1575</v>
      </c>
      <c r="G301" s="7">
        <v>9450</v>
      </c>
      <c r="H301" s="7">
        <v>4331.25</v>
      </c>
      <c r="I301" s="6">
        <f t="shared" si="14"/>
        <v>5118.75</v>
      </c>
      <c r="J301" s="9">
        <f>Table1[[#This Row],[Revenue]]/Table1[[#This Row],[Units Sold]]</f>
        <v>6</v>
      </c>
    </row>
    <row r="302" spans="1:10">
      <c r="A302" t="s">
        <v>20</v>
      </c>
      <c r="B302" s="1">
        <v>43862</v>
      </c>
      <c r="C302" s="5" t="str">
        <f t="shared" si="12"/>
        <v>Saturday</v>
      </c>
      <c r="D302" s="5" t="str">
        <f t="shared" si="13"/>
        <v>February</v>
      </c>
      <c r="E302" s="7" t="s">
        <v>13</v>
      </c>
      <c r="F302">
        <v>2755</v>
      </c>
      <c r="G302" s="7">
        <v>16530</v>
      </c>
      <c r="H302" s="7">
        <v>7576.25</v>
      </c>
      <c r="I302" s="6">
        <f t="shared" si="14"/>
        <v>8953.75</v>
      </c>
      <c r="J302" s="9">
        <f>Table1[[#This Row],[Revenue]]/Table1[[#This Row],[Units Sold]]</f>
        <v>6</v>
      </c>
    </row>
    <row r="303" spans="1:10">
      <c r="A303" t="s">
        <v>14</v>
      </c>
      <c r="B303" s="1">
        <v>43862</v>
      </c>
      <c r="C303" s="5" t="str">
        <f t="shared" si="12"/>
        <v>Saturday</v>
      </c>
      <c r="D303" s="5" t="str">
        <f t="shared" si="13"/>
        <v>February</v>
      </c>
      <c r="E303" s="7" t="s">
        <v>8</v>
      </c>
      <c r="F303">
        <v>2296</v>
      </c>
      <c r="G303" s="8">
        <v>11480</v>
      </c>
      <c r="H303" s="6">
        <v>4592</v>
      </c>
      <c r="I303" s="6">
        <f t="shared" si="14"/>
        <v>6888</v>
      </c>
      <c r="J303" s="9">
        <f>Table1[[#This Row],[Revenue]]/Table1[[#This Row],[Units Sold]]</f>
        <v>5</v>
      </c>
    </row>
    <row r="304" spans="1:10">
      <c r="A304" t="s">
        <v>14</v>
      </c>
      <c r="B304" s="1">
        <v>43862</v>
      </c>
      <c r="C304" s="5" t="str">
        <f t="shared" si="12"/>
        <v>Saturday</v>
      </c>
      <c r="D304" s="5" t="str">
        <f t="shared" si="13"/>
        <v>February</v>
      </c>
      <c r="E304" s="7" t="s">
        <v>8</v>
      </c>
      <c r="F304">
        <v>1303</v>
      </c>
      <c r="G304" s="8">
        <v>6515</v>
      </c>
      <c r="H304" s="6">
        <v>2606</v>
      </c>
      <c r="I304" s="6">
        <f t="shared" si="14"/>
        <v>3909</v>
      </c>
      <c r="J304" s="9">
        <f>Table1[[#This Row],[Revenue]]/Table1[[#This Row],[Units Sold]]</f>
        <v>5</v>
      </c>
    </row>
    <row r="305" spans="1:10">
      <c r="A305" t="s">
        <v>14</v>
      </c>
      <c r="B305" s="1">
        <v>43862</v>
      </c>
      <c r="C305" s="5" t="str">
        <f t="shared" si="12"/>
        <v>Saturday</v>
      </c>
      <c r="D305" s="5" t="str">
        <f t="shared" si="13"/>
        <v>February</v>
      </c>
      <c r="E305" s="7" t="s">
        <v>9</v>
      </c>
      <c r="F305">
        <v>293</v>
      </c>
      <c r="G305" s="8">
        <v>293</v>
      </c>
      <c r="H305" s="6">
        <v>58.6</v>
      </c>
      <c r="I305" s="6">
        <f t="shared" si="14"/>
        <v>234.4</v>
      </c>
      <c r="J305" s="9">
        <f>Table1[[#This Row],[Revenue]]/Table1[[#This Row],[Units Sold]]</f>
        <v>1</v>
      </c>
    </row>
    <row r="306" spans="1:10">
      <c r="A306" t="s">
        <v>14</v>
      </c>
      <c r="B306" s="1">
        <v>43862</v>
      </c>
      <c r="C306" s="5" t="str">
        <f t="shared" si="12"/>
        <v>Saturday</v>
      </c>
      <c r="D306" s="5" t="str">
        <f t="shared" si="13"/>
        <v>February</v>
      </c>
      <c r="E306" s="7" t="s">
        <v>10</v>
      </c>
      <c r="F306">
        <v>2750</v>
      </c>
      <c r="G306" s="8">
        <v>13750</v>
      </c>
      <c r="H306" s="6">
        <v>6050.0000000000009</v>
      </c>
      <c r="I306" s="6">
        <f t="shared" si="14"/>
        <v>7699.9999999999991</v>
      </c>
      <c r="J306" s="9">
        <f>Table1[[#This Row],[Revenue]]/Table1[[#This Row],[Units Sold]]</f>
        <v>5</v>
      </c>
    </row>
    <row r="307" spans="1:10">
      <c r="A307" t="s">
        <v>14</v>
      </c>
      <c r="B307" s="1">
        <v>43862</v>
      </c>
      <c r="C307" s="5" t="str">
        <f t="shared" si="12"/>
        <v>Saturday</v>
      </c>
      <c r="D307" s="5" t="str">
        <f t="shared" si="13"/>
        <v>February</v>
      </c>
      <c r="E307" s="7" t="s">
        <v>11</v>
      </c>
      <c r="F307">
        <v>1865</v>
      </c>
      <c r="G307" s="8">
        <v>7460</v>
      </c>
      <c r="H307" s="6">
        <v>2797.5</v>
      </c>
      <c r="I307" s="6">
        <f t="shared" si="14"/>
        <v>4662.5</v>
      </c>
      <c r="J307" s="9">
        <f>Table1[[#This Row],[Revenue]]/Table1[[#This Row],[Units Sold]]</f>
        <v>4</v>
      </c>
    </row>
    <row r="308" spans="1:10">
      <c r="A308" t="s">
        <v>14</v>
      </c>
      <c r="B308" s="1">
        <v>43862</v>
      </c>
      <c r="C308" s="5" t="str">
        <f t="shared" si="12"/>
        <v>Saturday</v>
      </c>
      <c r="D308" s="5" t="str">
        <f t="shared" si="13"/>
        <v>February</v>
      </c>
      <c r="E308" s="7" t="s">
        <v>12</v>
      </c>
      <c r="F308">
        <v>959</v>
      </c>
      <c r="G308" s="8">
        <v>2877</v>
      </c>
      <c r="H308" s="6">
        <v>1198.75</v>
      </c>
      <c r="I308" s="6">
        <f t="shared" si="14"/>
        <v>1678.25</v>
      </c>
      <c r="J308" s="9">
        <f>Table1[[#This Row],[Revenue]]/Table1[[#This Row],[Units Sold]]</f>
        <v>3</v>
      </c>
    </row>
    <row r="309" spans="1:10">
      <c r="A309" t="s">
        <v>14</v>
      </c>
      <c r="B309" s="1">
        <v>43862</v>
      </c>
      <c r="C309" s="5" t="str">
        <f t="shared" si="12"/>
        <v>Saturday</v>
      </c>
      <c r="D309" s="5" t="str">
        <f t="shared" si="13"/>
        <v>February</v>
      </c>
      <c r="E309" s="7" t="s">
        <v>13</v>
      </c>
      <c r="F309">
        <v>1804</v>
      </c>
      <c r="G309" s="8">
        <v>10824</v>
      </c>
      <c r="H309" s="6">
        <v>4961</v>
      </c>
      <c r="I309" s="6">
        <f t="shared" si="14"/>
        <v>5863</v>
      </c>
      <c r="J309" s="9">
        <f>Table1[[#This Row],[Revenue]]/Table1[[#This Row],[Units Sold]]</f>
        <v>6</v>
      </c>
    </row>
    <row r="310" spans="1:10">
      <c r="A310" t="s">
        <v>17</v>
      </c>
      <c r="B310" s="1">
        <v>43862</v>
      </c>
      <c r="C310" s="5" t="str">
        <f t="shared" si="12"/>
        <v>Saturday</v>
      </c>
      <c r="D310" s="5" t="str">
        <f t="shared" si="13"/>
        <v>February</v>
      </c>
      <c r="E310" s="7" t="s">
        <v>8</v>
      </c>
      <c r="F310">
        <v>1514</v>
      </c>
      <c r="G310" s="8">
        <v>7570</v>
      </c>
      <c r="H310" s="6">
        <v>3028</v>
      </c>
      <c r="I310" s="6">
        <f t="shared" si="14"/>
        <v>4542</v>
      </c>
      <c r="J310" s="9">
        <f>Table1[[#This Row],[Revenue]]/Table1[[#This Row],[Units Sold]]</f>
        <v>5</v>
      </c>
    </row>
    <row r="311" spans="1:10">
      <c r="A311" t="s">
        <v>17</v>
      </c>
      <c r="B311" s="1">
        <v>43862</v>
      </c>
      <c r="C311" s="5" t="str">
        <f t="shared" si="12"/>
        <v>Saturday</v>
      </c>
      <c r="D311" s="5" t="str">
        <f t="shared" si="13"/>
        <v>February</v>
      </c>
      <c r="E311" s="7" t="s">
        <v>8</v>
      </c>
      <c r="F311">
        <v>2641</v>
      </c>
      <c r="G311" s="8">
        <v>13205</v>
      </c>
      <c r="H311" s="6">
        <v>5282</v>
      </c>
      <c r="I311" s="6">
        <f t="shared" si="14"/>
        <v>7923</v>
      </c>
      <c r="J311" s="9">
        <f>Table1[[#This Row],[Revenue]]/Table1[[#This Row],[Units Sold]]</f>
        <v>5</v>
      </c>
    </row>
    <row r="312" spans="1:10">
      <c r="A312" t="s">
        <v>17</v>
      </c>
      <c r="B312" s="1">
        <v>43862</v>
      </c>
      <c r="C312" s="5" t="str">
        <f t="shared" si="12"/>
        <v>Saturday</v>
      </c>
      <c r="D312" s="5" t="str">
        <f t="shared" si="13"/>
        <v>February</v>
      </c>
      <c r="E312" s="7" t="s">
        <v>9</v>
      </c>
      <c r="F312">
        <v>1298</v>
      </c>
      <c r="G312" s="8">
        <v>1298</v>
      </c>
      <c r="H312" s="6">
        <v>259.60000000000002</v>
      </c>
      <c r="I312" s="6">
        <f t="shared" si="14"/>
        <v>1038.4000000000001</v>
      </c>
      <c r="J312" s="9">
        <f>Table1[[#This Row],[Revenue]]/Table1[[#This Row],[Units Sold]]</f>
        <v>1</v>
      </c>
    </row>
    <row r="313" spans="1:10">
      <c r="A313" t="s">
        <v>17</v>
      </c>
      <c r="B313" s="1">
        <v>43862</v>
      </c>
      <c r="C313" s="5" t="str">
        <f t="shared" si="12"/>
        <v>Saturday</v>
      </c>
      <c r="D313" s="5" t="str">
        <f t="shared" si="13"/>
        <v>February</v>
      </c>
      <c r="E313" s="7" t="s">
        <v>10</v>
      </c>
      <c r="F313">
        <v>270</v>
      </c>
      <c r="G313" s="8">
        <v>1350</v>
      </c>
      <c r="H313" s="6">
        <v>594</v>
      </c>
      <c r="I313" s="6">
        <f t="shared" si="14"/>
        <v>756</v>
      </c>
      <c r="J313" s="9">
        <f>Table1[[#This Row],[Revenue]]/Table1[[#This Row],[Units Sold]]</f>
        <v>5</v>
      </c>
    </row>
    <row r="314" spans="1:10">
      <c r="A314" t="s">
        <v>17</v>
      </c>
      <c r="B314" s="1">
        <v>43862</v>
      </c>
      <c r="C314" s="5" t="str">
        <f t="shared" si="12"/>
        <v>Saturday</v>
      </c>
      <c r="D314" s="5" t="str">
        <f t="shared" si="13"/>
        <v>February</v>
      </c>
      <c r="E314" s="7" t="s">
        <v>11</v>
      </c>
      <c r="F314">
        <v>1858</v>
      </c>
      <c r="G314" s="8">
        <v>7432</v>
      </c>
      <c r="H314" s="6">
        <v>2787</v>
      </c>
      <c r="I314" s="6">
        <f t="shared" si="14"/>
        <v>4645</v>
      </c>
      <c r="J314" s="9">
        <f>Table1[[#This Row],[Revenue]]/Table1[[#This Row],[Units Sold]]</f>
        <v>4</v>
      </c>
    </row>
    <row r="315" spans="1:10">
      <c r="A315" t="s">
        <v>17</v>
      </c>
      <c r="B315" s="1">
        <v>43862</v>
      </c>
      <c r="C315" s="5" t="str">
        <f t="shared" si="12"/>
        <v>Saturday</v>
      </c>
      <c r="D315" s="5" t="str">
        <f t="shared" si="13"/>
        <v>February</v>
      </c>
      <c r="E315" s="7" t="s">
        <v>12</v>
      </c>
      <c r="F315">
        <v>2844</v>
      </c>
      <c r="G315" s="8">
        <v>8532</v>
      </c>
      <c r="H315" s="6">
        <v>3555</v>
      </c>
      <c r="I315" s="6">
        <f t="shared" si="14"/>
        <v>4977</v>
      </c>
      <c r="J315" s="9">
        <f>Table1[[#This Row],[Revenue]]/Table1[[#This Row],[Units Sold]]</f>
        <v>3</v>
      </c>
    </row>
    <row r="316" spans="1:10">
      <c r="A316" t="s">
        <v>17</v>
      </c>
      <c r="B316" s="1">
        <v>43862</v>
      </c>
      <c r="C316" s="5" t="str">
        <f t="shared" si="12"/>
        <v>Saturday</v>
      </c>
      <c r="D316" s="5" t="str">
        <f t="shared" si="13"/>
        <v>February</v>
      </c>
      <c r="E316" s="7" t="s">
        <v>13</v>
      </c>
      <c r="F316">
        <v>2755</v>
      </c>
      <c r="G316" s="8">
        <v>16530</v>
      </c>
      <c r="H316" s="6">
        <v>7576.25</v>
      </c>
      <c r="I316" s="6">
        <f t="shared" si="14"/>
        <v>8953.75</v>
      </c>
      <c r="J316" s="9">
        <f>Table1[[#This Row],[Revenue]]/Table1[[#This Row],[Units Sold]]</f>
        <v>6</v>
      </c>
    </row>
    <row r="317" spans="1:10">
      <c r="A317" t="s">
        <v>19</v>
      </c>
      <c r="B317" s="1">
        <v>43891</v>
      </c>
      <c r="C317" s="5" t="str">
        <f t="shared" si="12"/>
        <v>Sunday</v>
      </c>
      <c r="D317" s="5" t="str">
        <f t="shared" si="13"/>
        <v>March</v>
      </c>
      <c r="E317" s="7" t="s">
        <v>8</v>
      </c>
      <c r="F317">
        <v>795</v>
      </c>
      <c r="G317" s="7">
        <v>3975</v>
      </c>
      <c r="H317" s="7">
        <v>1590</v>
      </c>
      <c r="I317" s="6">
        <f t="shared" si="14"/>
        <v>2385</v>
      </c>
      <c r="J317" s="9">
        <f>Table1[[#This Row],[Revenue]]/Table1[[#This Row],[Units Sold]]</f>
        <v>5</v>
      </c>
    </row>
    <row r="318" spans="1:10">
      <c r="A318" t="s">
        <v>19</v>
      </c>
      <c r="B318" s="1">
        <v>43891</v>
      </c>
      <c r="C318" s="5" t="str">
        <f t="shared" si="12"/>
        <v>Sunday</v>
      </c>
      <c r="D318" s="5" t="str">
        <f t="shared" si="13"/>
        <v>March</v>
      </c>
      <c r="E318" s="7" t="s">
        <v>8</v>
      </c>
      <c r="F318">
        <v>1158</v>
      </c>
      <c r="G318" s="7">
        <v>5790</v>
      </c>
      <c r="H318" s="7">
        <v>2316</v>
      </c>
      <c r="I318" s="6">
        <f t="shared" si="14"/>
        <v>3474</v>
      </c>
      <c r="J318" s="9">
        <f>Table1[[#This Row],[Revenue]]/Table1[[#This Row],[Units Sold]]</f>
        <v>5</v>
      </c>
    </row>
    <row r="319" spans="1:10">
      <c r="A319" t="s">
        <v>19</v>
      </c>
      <c r="B319" s="1">
        <v>43891</v>
      </c>
      <c r="C319" s="5" t="str">
        <f t="shared" si="12"/>
        <v>Sunday</v>
      </c>
      <c r="D319" s="5" t="str">
        <f t="shared" si="13"/>
        <v>March</v>
      </c>
      <c r="E319" s="7" t="s">
        <v>9</v>
      </c>
      <c r="F319">
        <v>921</v>
      </c>
      <c r="G319" s="7">
        <v>921</v>
      </c>
      <c r="H319" s="7">
        <v>184.20000000000002</v>
      </c>
      <c r="I319" s="6">
        <f t="shared" si="14"/>
        <v>736.8</v>
      </c>
      <c r="J319" s="9">
        <f>Table1[[#This Row],[Revenue]]/Table1[[#This Row],[Units Sold]]</f>
        <v>1</v>
      </c>
    </row>
    <row r="320" spans="1:10">
      <c r="A320" t="s">
        <v>19</v>
      </c>
      <c r="B320" s="1">
        <v>43891</v>
      </c>
      <c r="C320" s="5" t="str">
        <f t="shared" si="12"/>
        <v>Sunday</v>
      </c>
      <c r="D320" s="5" t="str">
        <f t="shared" si="13"/>
        <v>March</v>
      </c>
      <c r="E320" s="7" t="s">
        <v>10</v>
      </c>
      <c r="F320">
        <v>259</v>
      </c>
      <c r="G320" s="7">
        <v>1295</v>
      </c>
      <c r="H320" s="7">
        <v>569.80000000000007</v>
      </c>
      <c r="I320" s="6">
        <f t="shared" si="14"/>
        <v>725.19999999999993</v>
      </c>
      <c r="J320" s="9">
        <f>Table1[[#This Row],[Revenue]]/Table1[[#This Row],[Units Sold]]</f>
        <v>5</v>
      </c>
    </row>
    <row r="321" spans="1:10">
      <c r="A321" t="s">
        <v>19</v>
      </c>
      <c r="B321" s="1">
        <v>43891</v>
      </c>
      <c r="C321" s="5" t="str">
        <f t="shared" si="12"/>
        <v>Sunday</v>
      </c>
      <c r="D321" s="5" t="str">
        <f t="shared" si="13"/>
        <v>March</v>
      </c>
      <c r="E321" s="7" t="s">
        <v>11</v>
      </c>
      <c r="F321">
        <v>792</v>
      </c>
      <c r="G321" s="7">
        <v>3168</v>
      </c>
      <c r="H321" s="7">
        <v>1188</v>
      </c>
      <c r="I321" s="6">
        <f t="shared" si="14"/>
        <v>1980</v>
      </c>
      <c r="J321" s="9">
        <f>Table1[[#This Row],[Revenue]]/Table1[[#This Row],[Units Sold]]</f>
        <v>4</v>
      </c>
    </row>
    <row r="322" spans="1:10">
      <c r="A322" t="s">
        <v>19</v>
      </c>
      <c r="B322" s="1">
        <v>43891</v>
      </c>
      <c r="C322" s="5" t="str">
        <f t="shared" ref="C322:C385" si="15">TEXT(B322,"dddd")</f>
        <v>Sunday</v>
      </c>
      <c r="D322" s="5" t="str">
        <f t="shared" ref="D322:D385" si="16">TEXT(B322,"mmmm")</f>
        <v>March</v>
      </c>
      <c r="E322" s="7" t="s">
        <v>12</v>
      </c>
      <c r="F322">
        <v>263</v>
      </c>
      <c r="G322" s="7">
        <v>789</v>
      </c>
      <c r="H322" s="7">
        <v>328.75</v>
      </c>
      <c r="I322" s="6">
        <f t="shared" ref="I322:I385" si="17">G322-H322</f>
        <v>460.25</v>
      </c>
      <c r="J322" s="9">
        <f>Table1[[#This Row],[Revenue]]/Table1[[#This Row],[Units Sold]]</f>
        <v>3</v>
      </c>
    </row>
    <row r="323" spans="1:10">
      <c r="A323" t="s">
        <v>19</v>
      </c>
      <c r="B323" s="1">
        <v>43891</v>
      </c>
      <c r="C323" s="5" t="str">
        <f t="shared" si="15"/>
        <v>Sunday</v>
      </c>
      <c r="D323" s="5" t="str">
        <f t="shared" si="16"/>
        <v>March</v>
      </c>
      <c r="E323" s="7" t="s">
        <v>13</v>
      </c>
      <c r="F323">
        <v>2161</v>
      </c>
      <c r="G323" s="7">
        <v>12966</v>
      </c>
      <c r="H323" s="7">
        <v>5942.75</v>
      </c>
      <c r="I323" s="6">
        <f t="shared" si="17"/>
        <v>7023.25</v>
      </c>
      <c r="J323" s="9">
        <f>Table1[[#This Row],[Revenue]]/Table1[[#This Row],[Units Sold]]</f>
        <v>6</v>
      </c>
    </row>
    <row r="324" spans="1:10">
      <c r="A324" t="s">
        <v>7</v>
      </c>
      <c r="B324" s="1">
        <v>43891</v>
      </c>
      <c r="C324" s="5" t="str">
        <f t="shared" si="15"/>
        <v>Sunday</v>
      </c>
      <c r="D324" s="5" t="str">
        <f t="shared" si="16"/>
        <v>March</v>
      </c>
      <c r="E324" s="7" t="s">
        <v>8</v>
      </c>
      <c r="F324">
        <v>1774</v>
      </c>
      <c r="G324" s="8">
        <v>8870</v>
      </c>
      <c r="H324" s="6">
        <v>3548</v>
      </c>
      <c r="I324" s="6">
        <f t="shared" si="17"/>
        <v>5322</v>
      </c>
      <c r="J324" s="9">
        <f>Table1[[#This Row],[Revenue]]/Table1[[#This Row],[Units Sold]]</f>
        <v>5</v>
      </c>
    </row>
    <row r="325" spans="1:10">
      <c r="A325" t="s">
        <v>7</v>
      </c>
      <c r="B325" s="1">
        <v>43891</v>
      </c>
      <c r="C325" s="5" t="str">
        <f t="shared" si="15"/>
        <v>Sunday</v>
      </c>
      <c r="D325" s="5" t="str">
        <f t="shared" si="16"/>
        <v>March</v>
      </c>
      <c r="E325" s="7" t="s">
        <v>8</v>
      </c>
      <c r="F325">
        <v>2428</v>
      </c>
      <c r="G325" s="8">
        <v>12140</v>
      </c>
      <c r="H325" s="6">
        <v>4856</v>
      </c>
      <c r="I325" s="6">
        <f t="shared" si="17"/>
        <v>7284</v>
      </c>
      <c r="J325" s="9">
        <f>Table1[[#This Row],[Revenue]]/Table1[[#This Row],[Units Sold]]</f>
        <v>5</v>
      </c>
    </row>
    <row r="326" spans="1:10">
      <c r="A326" t="s">
        <v>7</v>
      </c>
      <c r="B326" s="1">
        <v>43891</v>
      </c>
      <c r="C326" s="5" t="str">
        <f t="shared" si="15"/>
        <v>Sunday</v>
      </c>
      <c r="D326" s="5" t="str">
        <f t="shared" si="16"/>
        <v>March</v>
      </c>
      <c r="E326" s="7" t="s">
        <v>9</v>
      </c>
      <c r="F326">
        <v>1967</v>
      </c>
      <c r="G326" s="8">
        <v>1967</v>
      </c>
      <c r="H326" s="6">
        <v>393.40000000000003</v>
      </c>
      <c r="I326" s="6">
        <f t="shared" si="17"/>
        <v>1573.6</v>
      </c>
      <c r="J326" s="9">
        <f>Table1[[#This Row],[Revenue]]/Table1[[#This Row],[Units Sold]]</f>
        <v>1</v>
      </c>
    </row>
    <row r="327" spans="1:10">
      <c r="A327" t="s">
        <v>7</v>
      </c>
      <c r="B327" s="1">
        <v>43891</v>
      </c>
      <c r="C327" s="5" t="str">
        <f t="shared" si="15"/>
        <v>Sunday</v>
      </c>
      <c r="D327" s="5" t="str">
        <f t="shared" si="16"/>
        <v>March</v>
      </c>
      <c r="E327" s="7" t="s">
        <v>10</v>
      </c>
      <c r="F327">
        <v>888</v>
      </c>
      <c r="G327" s="8">
        <v>4440</v>
      </c>
      <c r="H327" s="6">
        <v>1953.6000000000001</v>
      </c>
      <c r="I327" s="6">
        <f t="shared" si="17"/>
        <v>2486.3999999999996</v>
      </c>
      <c r="J327" s="9">
        <f>Table1[[#This Row],[Revenue]]/Table1[[#This Row],[Units Sold]]</f>
        <v>5</v>
      </c>
    </row>
    <row r="328" spans="1:10">
      <c r="A328" t="s">
        <v>7</v>
      </c>
      <c r="B328" s="1">
        <v>43891</v>
      </c>
      <c r="C328" s="5" t="str">
        <f t="shared" si="15"/>
        <v>Sunday</v>
      </c>
      <c r="D328" s="5" t="str">
        <f t="shared" si="16"/>
        <v>March</v>
      </c>
      <c r="E328" s="7" t="s">
        <v>11</v>
      </c>
      <c r="F328">
        <v>923</v>
      </c>
      <c r="G328" s="8">
        <v>3692</v>
      </c>
      <c r="H328" s="6">
        <v>1384.5</v>
      </c>
      <c r="I328" s="6">
        <f t="shared" si="17"/>
        <v>2307.5</v>
      </c>
      <c r="J328" s="9">
        <f>Table1[[#This Row],[Revenue]]/Table1[[#This Row],[Units Sold]]</f>
        <v>4</v>
      </c>
    </row>
    <row r="329" spans="1:10">
      <c r="A329" t="s">
        <v>7</v>
      </c>
      <c r="B329" s="1">
        <v>43891</v>
      </c>
      <c r="C329" s="5" t="str">
        <f t="shared" si="15"/>
        <v>Sunday</v>
      </c>
      <c r="D329" s="5" t="str">
        <f t="shared" si="16"/>
        <v>March</v>
      </c>
      <c r="E329" s="7" t="s">
        <v>12</v>
      </c>
      <c r="F329">
        <v>1326</v>
      </c>
      <c r="G329" s="8">
        <v>3978</v>
      </c>
      <c r="H329" s="6">
        <v>1657.5</v>
      </c>
      <c r="I329" s="6">
        <f t="shared" si="17"/>
        <v>2320.5</v>
      </c>
      <c r="J329" s="9">
        <f>Table1[[#This Row],[Revenue]]/Table1[[#This Row],[Units Sold]]</f>
        <v>3</v>
      </c>
    </row>
    <row r="330" spans="1:10">
      <c r="A330" t="s">
        <v>7</v>
      </c>
      <c r="B330" s="1">
        <v>43891</v>
      </c>
      <c r="C330" s="5" t="str">
        <f t="shared" si="15"/>
        <v>Sunday</v>
      </c>
      <c r="D330" s="5" t="str">
        <f t="shared" si="16"/>
        <v>March</v>
      </c>
      <c r="E330" s="7" t="s">
        <v>13</v>
      </c>
      <c r="F330">
        <v>598</v>
      </c>
      <c r="G330" s="8">
        <v>3588</v>
      </c>
      <c r="H330" s="6">
        <v>1644.5</v>
      </c>
      <c r="I330" s="6">
        <f t="shared" si="17"/>
        <v>1943.5</v>
      </c>
      <c r="J330" s="9">
        <f>Table1[[#This Row],[Revenue]]/Table1[[#This Row],[Units Sold]]</f>
        <v>6</v>
      </c>
    </row>
    <row r="331" spans="1:10">
      <c r="A331" t="s">
        <v>16</v>
      </c>
      <c r="B331" s="1">
        <v>43891</v>
      </c>
      <c r="C331" s="5" t="str">
        <f t="shared" si="15"/>
        <v>Sunday</v>
      </c>
      <c r="D331" s="5" t="str">
        <f t="shared" si="16"/>
        <v>March</v>
      </c>
      <c r="E331" s="7" t="s">
        <v>8</v>
      </c>
      <c r="F331">
        <v>1114</v>
      </c>
      <c r="G331" s="8">
        <v>5570</v>
      </c>
      <c r="H331" s="6">
        <v>2228</v>
      </c>
      <c r="I331" s="6">
        <f t="shared" si="17"/>
        <v>3342</v>
      </c>
      <c r="J331" s="9">
        <f>Table1[[#This Row],[Revenue]]/Table1[[#This Row],[Units Sold]]</f>
        <v>5</v>
      </c>
    </row>
    <row r="332" spans="1:10">
      <c r="A332" t="s">
        <v>16</v>
      </c>
      <c r="B332" s="1">
        <v>43891</v>
      </c>
      <c r="C332" s="5" t="str">
        <f t="shared" si="15"/>
        <v>Sunday</v>
      </c>
      <c r="D332" s="5" t="str">
        <f t="shared" si="16"/>
        <v>March</v>
      </c>
      <c r="E332" s="7" t="s">
        <v>8</v>
      </c>
      <c r="F332">
        <v>1122</v>
      </c>
      <c r="G332" s="8">
        <v>5610</v>
      </c>
      <c r="H332" s="6">
        <v>2244</v>
      </c>
      <c r="I332" s="6">
        <f t="shared" si="17"/>
        <v>3366</v>
      </c>
      <c r="J332" s="9">
        <f>Table1[[#This Row],[Revenue]]/Table1[[#This Row],[Units Sold]]</f>
        <v>5</v>
      </c>
    </row>
    <row r="333" spans="1:10">
      <c r="A333" t="s">
        <v>16</v>
      </c>
      <c r="B333" s="1">
        <v>43891</v>
      </c>
      <c r="C333" s="5" t="str">
        <f t="shared" si="15"/>
        <v>Sunday</v>
      </c>
      <c r="D333" s="5" t="str">
        <f t="shared" si="16"/>
        <v>March</v>
      </c>
      <c r="E333" s="7" t="s">
        <v>9</v>
      </c>
      <c r="F333">
        <v>2214</v>
      </c>
      <c r="G333" s="8">
        <v>2214</v>
      </c>
      <c r="H333" s="6">
        <v>442.8</v>
      </c>
      <c r="I333" s="6">
        <f t="shared" si="17"/>
        <v>1771.2</v>
      </c>
      <c r="J333" s="9">
        <f>Table1[[#This Row],[Revenue]]/Table1[[#This Row],[Units Sold]]</f>
        <v>1</v>
      </c>
    </row>
    <row r="334" spans="1:10">
      <c r="A334" t="s">
        <v>16</v>
      </c>
      <c r="B334" s="1">
        <v>43891</v>
      </c>
      <c r="C334" s="5" t="str">
        <f t="shared" si="15"/>
        <v>Sunday</v>
      </c>
      <c r="D334" s="5" t="str">
        <f t="shared" si="16"/>
        <v>March</v>
      </c>
      <c r="E334" s="7" t="s">
        <v>10</v>
      </c>
      <c r="F334">
        <v>1101</v>
      </c>
      <c r="G334" s="8">
        <v>5505</v>
      </c>
      <c r="H334" s="6">
        <v>2422.2000000000003</v>
      </c>
      <c r="I334" s="6">
        <f t="shared" si="17"/>
        <v>3082.7999999999997</v>
      </c>
      <c r="J334" s="9">
        <f>Table1[[#This Row],[Revenue]]/Table1[[#This Row],[Units Sold]]</f>
        <v>5</v>
      </c>
    </row>
    <row r="335" spans="1:10">
      <c r="A335" t="s">
        <v>16</v>
      </c>
      <c r="B335" s="1">
        <v>43891</v>
      </c>
      <c r="C335" s="5" t="str">
        <f t="shared" si="15"/>
        <v>Sunday</v>
      </c>
      <c r="D335" s="5" t="str">
        <f t="shared" si="16"/>
        <v>March</v>
      </c>
      <c r="E335" s="7" t="s">
        <v>11</v>
      </c>
      <c r="F335">
        <v>1210</v>
      </c>
      <c r="G335" s="8">
        <v>4840</v>
      </c>
      <c r="H335" s="6">
        <v>1815</v>
      </c>
      <c r="I335" s="6">
        <f t="shared" si="17"/>
        <v>3025</v>
      </c>
      <c r="J335" s="9">
        <f>Table1[[#This Row],[Revenue]]/Table1[[#This Row],[Units Sold]]</f>
        <v>4</v>
      </c>
    </row>
    <row r="336" spans="1:10">
      <c r="A336" t="s">
        <v>16</v>
      </c>
      <c r="B336" s="1">
        <v>43891</v>
      </c>
      <c r="C336" s="5" t="str">
        <f t="shared" si="15"/>
        <v>Sunday</v>
      </c>
      <c r="D336" s="5" t="str">
        <f t="shared" si="16"/>
        <v>March</v>
      </c>
      <c r="E336" s="7" t="s">
        <v>12</v>
      </c>
      <c r="F336">
        <v>2903</v>
      </c>
      <c r="G336" s="8">
        <v>8709</v>
      </c>
      <c r="H336" s="6">
        <v>3628.75</v>
      </c>
      <c r="I336" s="6">
        <f t="shared" si="17"/>
        <v>5080.25</v>
      </c>
      <c r="J336" s="9">
        <f>Table1[[#This Row],[Revenue]]/Table1[[#This Row],[Units Sold]]</f>
        <v>3</v>
      </c>
    </row>
    <row r="337" spans="1:10">
      <c r="A337" t="s">
        <v>16</v>
      </c>
      <c r="B337" s="1">
        <v>43891</v>
      </c>
      <c r="C337" s="5" t="str">
        <f t="shared" si="15"/>
        <v>Sunday</v>
      </c>
      <c r="D337" s="5" t="str">
        <f t="shared" si="16"/>
        <v>March</v>
      </c>
      <c r="E337" s="7" t="s">
        <v>13</v>
      </c>
      <c r="F337">
        <v>500</v>
      </c>
      <c r="G337" s="8">
        <v>3000</v>
      </c>
      <c r="H337" s="6">
        <v>1375</v>
      </c>
      <c r="I337" s="6">
        <f t="shared" si="17"/>
        <v>1625</v>
      </c>
      <c r="J337" s="9">
        <f>Table1[[#This Row],[Revenue]]/Table1[[#This Row],[Units Sold]]</f>
        <v>6</v>
      </c>
    </row>
    <row r="338" spans="1:10">
      <c r="A338" t="s">
        <v>18</v>
      </c>
      <c r="B338" s="1">
        <v>43891</v>
      </c>
      <c r="C338" s="5" t="str">
        <f t="shared" si="15"/>
        <v>Sunday</v>
      </c>
      <c r="D338" s="5" t="str">
        <f t="shared" si="16"/>
        <v>March</v>
      </c>
      <c r="E338" s="7" t="s">
        <v>8</v>
      </c>
      <c r="F338">
        <v>1774</v>
      </c>
      <c r="G338" s="7">
        <v>8870</v>
      </c>
      <c r="H338" s="7">
        <v>3548</v>
      </c>
      <c r="I338" s="6">
        <f t="shared" si="17"/>
        <v>5322</v>
      </c>
      <c r="J338" s="9">
        <f>Table1[[#This Row],[Revenue]]/Table1[[#This Row],[Units Sold]]</f>
        <v>5</v>
      </c>
    </row>
    <row r="339" spans="1:10">
      <c r="A339" t="s">
        <v>18</v>
      </c>
      <c r="B339" s="1">
        <v>43891</v>
      </c>
      <c r="C339" s="5" t="str">
        <f t="shared" si="15"/>
        <v>Sunday</v>
      </c>
      <c r="D339" s="5" t="str">
        <f t="shared" si="16"/>
        <v>March</v>
      </c>
      <c r="E339" s="7" t="s">
        <v>8</v>
      </c>
      <c r="F339">
        <v>2428</v>
      </c>
      <c r="G339" s="7">
        <v>12140</v>
      </c>
      <c r="H339" s="7">
        <v>4856</v>
      </c>
      <c r="I339" s="6">
        <f t="shared" si="17"/>
        <v>7284</v>
      </c>
      <c r="J339" s="9">
        <f>Table1[[#This Row],[Revenue]]/Table1[[#This Row],[Units Sold]]</f>
        <v>5</v>
      </c>
    </row>
    <row r="340" spans="1:10">
      <c r="A340" t="s">
        <v>18</v>
      </c>
      <c r="B340" s="1">
        <v>43891</v>
      </c>
      <c r="C340" s="5" t="str">
        <f t="shared" si="15"/>
        <v>Sunday</v>
      </c>
      <c r="D340" s="5" t="str">
        <f t="shared" si="16"/>
        <v>March</v>
      </c>
      <c r="E340" s="7" t="s">
        <v>8</v>
      </c>
      <c r="F340">
        <v>2385</v>
      </c>
      <c r="G340" s="7">
        <v>11925</v>
      </c>
      <c r="H340" s="7">
        <v>4770</v>
      </c>
      <c r="I340" s="6">
        <f t="shared" si="17"/>
        <v>7155</v>
      </c>
      <c r="J340" s="9">
        <f>Table1[[#This Row],[Revenue]]/Table1[[#This Row],[Units Sold]]</f>
        <v>5</v>
      </c>
    </row>
    <row r="341" spans="1:10">
      <c r="A341" t="s">
        <v>18</v>
      </c>
      <c r="B341" s="1">
        <v>43891</v>
      </c>
      <c r="C341" s="5" t="str">
        <f t="shared" si="15"/>
        <v>Sunday</v>
      </c>
      <c r="D341" s="5" t="str">
        <f t="shared" si="16"/>
        <v>March</v>
      </c>
      <c r="E341" s="7" t="s">
        <v>8</v>
      </c>
      <c r="F341">
        <v>1954</v>
      </c>
      <c r="G341" s="7">
        <v>9770</v>
      </c>
      <c r="H341" s="7">
        <v>3908</v>
      </c>
      <c r="I341" s="6">
        <f t="shared" si="17"/>
        <v>5862</v>
      </c>
      <c r="J341" s="9">
        <f>Table1[[#This Row],[Revenue]]/Table1[[#This Row],[Units Sold]]</f>
        <v>5</v>
      </c>
    </row>
    <row r="342" spans="1:10">
      <c r="A342" t="s">
        <v>18</v>
      </c>
      <c r="B342" s="1">
        <v>43891</v>
      </c>
      <c r="C342" s="5" t="str">
        <f t="shared" si="15"/>
        <v>Sunday</v>
      </c>
      <c r="D342" s="5" t="str">
        <f t="shared" si="16"/>
        <v>March</v>
      </c>
      <c r="E342" s="7" t="s">
        <v>9</v>
      </c>
      <c r="F342">
        <v>1967</v>
      </c>
      <c r="G342" s="7">
        <v>1967</v>
      </c>
      <c r="H342" s="7">
        <v>393.40000000000003</v>
      </c>
      <c r="I342" s="6">
        <f t="shared" si="17"/>
        <v>1573.6</v>
      </c>
      <c r="J342" s="9">
        <f>Table1[[#This Row],[Revenue]]/Table1[[#This Row],[Units Sold]]</f>
        <v>1</v>
      </c>
    </row>
    <row r="343" spans="1:10">
      <c r="A343" t="s">
        <v>18</v>
      </c>
      <c r="B343" s="1">
        <v>43891</v>
      </c>
      <c r="C343" s="5" t="str">
        <f t="shared" si="15"/>
        <v>Sunday</v>
      </c>
      <c r="D343" s="5" t="str">
        <f t="shared" si="16"/>
        <v>March</v>
      </c>
      <c r="E343" s="7" t="s">
        <v>9</v>
      </c>
      <c r="F343">
        <v>2501</v>
      </c>
      <c r="G343" s="7">
        <v>2501</v>
      </c>
      <c r="H343" s="7">
        <v>500.20000000000005</v>
      </c>
      <c r="I343" s="6">
        <f t="shared" si="17"/>
        <v>2000.8</v>
      </c>
      <c r="J343" s="9">
        <f>Table1[[#This Row],[Revenue]]/Table1[[#This Row],[Units Sold]]</f>
        <v>1</v>
      </c>
    </row>
    <row r="344" spans="1:10">
      <c r="A344" t="s">
        <v>18</v>
      </c>
      <c r="B344" s="1">
        <v>43891</v>
      </c>
      <c r="C344" s="5" t="str">
        <f t="shared" si="15"/>
        <v>Sunday</v>
      </c>
      <c r="D344" s="5" t="str">
        <f t="shared" si="16"/>
        <v>March</v>
      </c>
      <c r="E344" s="7" t="s">
        <v>10</v>
      </c>
      <c r="F344">
        <v>888</v>
      </c>
      <c r="G344" s="7">
        <v>4440</v>
      </c>
      <c r="H344" s="7">
        <v>1953.6000000000001</v>
      </c>
      <c r="I344" s="6">
        <f t="shared" si="17"/>
        <v>2486.3999999999996</v>
      </c>
      <c r="J344" s="9">
        <f>Table1[[#This Row],[Revenue]]/Table1[[#This Row],[Units Sold]]</f>
        <v>5</v>
      </c>
    </row>
    <row r="345" spans="1:10">
      <c r="A345" t="s">
        <v>18</v>
      </c>
      <c r="B345" s="1">
        <v>43891</v>
      </c>
      <c r="C345" s="5" t="str">
        <f t="shared" si="15"/>
        <v>Sunday</v>
      </c>
      <c r="D345" s="5" t="str">
        <f t="shared" si="16"/>
        <v>March</v>
      </c>
      <c r="E345" s="7" t="s">
        <v>10</v>
      </c>
      <c r="F345">
        <v>2475</v>
      </c>
      <c r="G345" s="7">
        <v>12375</v>
      </c>
      <c r="H345" s="7">
        <v>5445</v>
      </c>
      <c r="I345" s="6">
        <f t="shared" si="17"/>
        <v>6930</v>
      </c>
      <c r="J345" s="9">
        <f>Table1[[#This Row],[Revenue]]/Table1[[#This Row],[Units Sold]]</f>
        <v>5</v>
      </c>
    </row>
    <row r="346" spans="1:10">
      <c r="A346" t="s">
        <v>18</v>
      </c>
      <c r="B346" s="1">
        <v>43891</v>
      </c>
      <c r="C346" s="5" t="str">
        <f t="shared" si="15"/>
        <v>Sunday</v>
      </c>
      <c r="D346" s="5" t="str">
        <f t="shared" si="16"/>
        <v>March</v>
      </c>
      <c r="E346" s="7" t="s">
        <v>11</v>
      </c>
      <c r="F346">
        <v>923</v>
      </c>
      <c r="G346" s="7">
        <v>3692</v>
      </c>
      <c r="H346" s="7">
        <v>1384.5</v>
      </c>
      <c r="I346" s="6">
        <f t="shared" si="17"/>
        <v>2307.5</v>
      </c>
      <c r="J346" s="9">
        <f>Table1[[#This Row],[Revenue]]/Table1[[#This Row],[Units Sold]]</f>
        <v>4</v>
      </c>
    </row>
    <row r="347" spans="1:10">
      <c r="A347" t="s">
        <v>18</v>
      </c>
      <c r="B347" s="1">
        <v>43891</v>
      </c>
      <c r="C347" s="5" t="str">
        <f t="shared" si="15"/>
        <v>Sunday</v>
      </c>
      <c r="D347" s="5" t="str">
        <f t="shared" si="16"/>
        <v>March</v>
      </c>
      <c r="E347" s="7" t="s">
        <v>11</v>
      </c>
      <c r="F347">
        <v>1790</v>
      </c>
      <c r="G347" s="7">
        <v>7160</v>
      </c>
      <c r="H347" s="7">
        <v>2685</v>
      </c>
      <c r="I347" s="6">
        <f t="shared" si="17"/>
        <v>4475</v>
      </c>
      <c r="J347" s="9">
        <f>Table1[[#This Row],[Revenue]]/Table1[[#This Row],[Units Sold]]</f>
        <v>4</v>
      </c>
    </row>
    <row r="348" spans="1:10">
      <c r="A348" t="s">
        <v>18</v>
      </c>
      <c r="B348" s="1">
        <v>43891</v>
      </c>
      <c r="C348" s="5" t="str">
        <f t="shared" si="15"/>
        <v>Sunday</v>
      </c>
      <c r="D348" s="5" t="str">
        <f t="shared" si="16"/>
        <v>March</v>
      </c>
      <c r="E348" s="7" t="s">
        <v>12</v>
      </c>
      <c r="F348">
        <v>1326</v>
      </c>
      <c r="G348" s="7">
        <v>3978</v>
      </c>
      <c r="H348" s="7">
        <v>1657.5</v>
      </c>
      <c r="I348" s="6">
        <f t="shared" si="17"/>
        <v>2320.5</v>
      </c>
      <c r="J348" s="9">
        <f>Table1[[#This Row],[Revenue]]/Table1[[#This Row],[Units Sold]]</f>
        <v>3</v>
      </c>
    </row>
    <row r="349" spans="1:10">
      <c r="A349" t="s">
        <v>18</v>
      </c>
      <c r="B349" s="1">
        <v>43891</v>
      </c>
      <c r="C349" s="5" t="str">
        <f t="shared" si="15"/>
        <v>Sunday</v>
      </c>
      <c r="D349" s="5" t="str">
        <f t="shared" si="16"/>
        <v>March</v>
      </c>
      <c r="E349" s="7" t="s">
        <v>12</v>
      </c>
      <c r="F349">
        <v>1491</v>
      </c>
      <c r="G349" s="7">
        <v>4473</v>
      </c>
      <c r="H349" s="7">
        <v>1863.75</v>
      </c>
      <c r="I349" s="6">
        <f t="shared" si="17"/>
        <v>2609.25</v>
      </c>
      <c r="J349" s="9">
        <f>Table1[[#This Row],[Revenue]]/Table1[[#This Row],[Units Sold]]</f>
        <v>3</v>
      </c>
    </row>
    <row r="350" spans="1:10">
      <c r="A350" t="s">
        <v>18</v>
      </c>
      <c r="B350" s="1">
        <v>43891</v>
      </c>
      <c r="C350" s="5" t="str">
        <f t="shared" si="15"/>
        <v>Sunday</v>
      </c>
      <c r="D350" s="5" t="str">
        <f t="shared" si="16"/>
        <v>March</v>
      </c>
      <c r="E350" s="7" t="s">
        <v>13</v>
      </c>
      <c r="F350">
        <v>598</v>
      </c>
      <c r="G350" s="7">
        <v>3588</v>
      </c>
      <c r="H350" s="7">
        <v>1644.5</v>
      </c>
      <c r="I350" s="6">
        <f t="shared" si="17"/>
        <v>1943.5</v>
      </c>
      <c r="J350" s="9">
        <f>Table1[[#This Row],[Revenue]]/Table1[[#This Row],[Units Sold]]</f>
        <v>6</v>
      </c>
    </row>
    <row r="351" spans="1:10">
      <c r="A351" t="s">
        <v>18</v>
      </c>
      <c r="B351" s="1">
        <v>43891</v>
      </c>
      <c r="C351" s="5" t="str">
        <f t="shared" si="15"/>
        <v>Sunday</v>
      </c>
      <c r="D351" s="5" t="str">
        <f t="shared" si="16"/>
        <v>March</v>
      </c>
      <c r="E351" s="7" t="s">
        <v>13</v>
      </c>
      <c r="F351">
        <v>1967</v>
      </c>
      <c r="G351" s="7">
        <v>11802</v>
      </c>
      <c r="H351" s="7">
        <v>5409.25</v>
      </c>
      <c r="I351" s="6">
        <f t="shared" si="17"/>
        <v>6392.75</v>
      </c>
      <c r="J351" s="9">
        <f>Table1[[#This Row],[Revenue]]/Table1[[#This Row],[Units Sold]]</f>
        <v>6</v>
      </c>
    </row>
    <row r="352" spans="1:10">
      <c r="A352" t="s">
        <v>15</v>
      </c>
      <c r="B352" s="1">
        <v>43891</v>
      </c>
      <c r="C352" s="5" t="str">
        <f t="shared" si="15"/>
        <v>Sunday</v>
      </c>
      <c r="D352" s="5" t="str">
        <f t="shared" si="16"/>
        <v>March</v>
      </c>
      <c r="E352" s="7" t="s">
        <v>8</v>
      </c>
      <c r="F352">
        <v>795</v>
      </c>
      <c r="G352" s="8">
        <v>3975</v>
      </c>
      <c r="H352" s="6">
        <v>1590</v>
      </c>
      <c r="I352" s="6">
        <f t="shared" si="17"/>
        <v>2385</v>
      </c>
      <c r="J352" s="9">
        <f>Table1[[#This Row],[Revenue]]/Table1[[#This Row],[Units Sold]]</f>
        <v>5</v>
      </c>
    </row>
    <row r="353" spans="1:10">
      <c r="A353" t="s">
        <v>15</v>
      </c>
      <c r="B353" s="1">
        <v>43891</v>
      </c>
      <c r="C353" s="5" t="str">
        <f t="shared" si="15"/>
        <v>Sunday</v>
      </c>
      <c r="D353" s="5" t="str">
        <f t="shared" si="16"/>
        <v>March</v>
      </c>
      <c r="E353" s="7" t="s">
        <v>8</v>
      </c>
      <c r="F353">
        <v>1158</v>
      </c>
      <c r="G353" s="8">
        <v>5790</v>
      </c>
      <c r="H353" s="6">
        <v>2316</v>
      </c>
      <c r="I353" s="6">
        <f t="shared" si="17"/>
        <v>3474</v>
      </c>
      <c r="J353" s="9">
        <f>Table1[[#This Row],[Revenue]]/Table1[[#This Row],[Units Sold]]</f>
        <v>5</v>
      </c>
    </row>
    <row r="354" spans="1:10">
      <c r="A354" t="s">
        <v>15</v>
      </c>
      <c r="B354" s="1">
        <v>43891</v>
      </c>
      <c r="C354" s="5" t="str">
        <f t="shared" si="15"/>
        <v>Sunday</v>
      </c>
      <c r="D354" s="5" t="str">
        <f t="shared" si="16"/>
        <v>March</v>
      </c>
      <c r="E354" s="7" t="s">
        <v>9</v>
      </c>
      <c r="F354">
        <v>921</v>
      </c>
      <c r="G354" s="8">
        <v>921</v>
      </c>
      <c r="H354" s="6">
        <v>184.20000000000002</v>
      </c>
      <c r="I354" s="6">
        <f t="shared" si="17"/>
        <v>736.8</v>
      </c>
      <c r="J354" s="9">
        <f>Table1[[#This Row],[Revenue]]/Table1[[#This Row],[Units Sold]]</f>
        <v>1</v>
      </c>
    </row>
    <row r="355" spans="1:10">
      <c r="A355" t="s">
        <v>15</v>
      </c>
      <c r="B355" s="1">
        <v>43891</v>
      </c>
      <c r="C355" s="5" t="str">
        <f t="shared" si="15"/>
        <v>Sunday</v>
      </c>
      <c r="D355" s="5" t="str">
        <f t="shared" si="16"/>
        <v>March</v>
      </c>
      <c r="E355" s="7" t="s">
        <v>10</v>
      </c>
      <c r="F355">
        <v>259</v>
      </c>
      <c r="G355" s="8">
        <v>1295</v>
      </c>
      <c r="H355" s="6">
        <v>569.80000000000007</v>
      </c>
      <c r="I355" s="6">
        <f t="shared" si="17"/>
        <v>725.19999999999993</v>
      </c>
      <c r="J355" s="9">
        <f>Table1[[#This Row],[Revenue]]/Table1[[#This Row],[Units Sold]]</f>
        <v>5</v>
      </c>
    </row>
    <row r="356" spans="1:10">
      <c r="A356" t="s">
        <v>15</v>
      </c>
      <c r="B356" s="1">
        <v>43891</v>
      </c>
      <c r="C356" s="5" t="str">
        <f t="shared" si="15"/>
        <v>Sunday</v>
      </c>
      <c r="D356" s="5" t="str">
        <f t="shared" si="16"/>
        <v>March</v>
      </c>
      <c r="E356" s="7" t="s">
        <v>11</v>
      </c>
      <c r="F356">
        <v>792</v>
      </c>
      <c r="G356" s="8">
        <v>3168</v>
      </c>
      <c r="H356" s="6">
        <v>1188</v>
      </c>
      <c r="I356" s="6">
        <f t="shared" si="17"/>
        <v>1980</v>
      </c>
      <c r="J356" s="9">
        <f>Table1[[#This Row],[Revenue]]/Table1[[#This Row],[Units Sold]]</f>
        <v>4</v>
      </c>
    </row>
    <row r="357" spans="1:10">
      <c r="A357" t="s">
        <v>15</v>
      </c>
      <c r="B357" s="1">
        <v>43891</v>
      </c>
      <c r="C357" s="5" t="str">
        <f t="shared" si="15"/>
        <v>Sunday</v>
      </c>
      <c r="D357" s="5" t="str">
        <f t="shared" si="16"/>
        <v>March</v>
      </c>
      <c r="E357" s="7" t="s">
        <v>12</v>
      </c>
      <c r="F357">
        <v>263</v>
      </c>
      <c r="G357" s="8">
        <v>789</v>
      </c>
      <c r="H357" s="6">
        <v>328.75</v>
      </c>
      <c r="I357" s="6">
        <f t="shared" si="17"/>
        <v>460.25</v>
      </c>
      <c r="J357" s="9">
        <f>Table1[[#This Row],[Revenue]]/Table1[[#This Row],[Units Sold]]</f>
        <v>3</v>
      </c>
    </row>
    <row r="358" spans="1:10">
      <c r="A358" t="s">
        <v>15</v>
      </c>
      <c r="B358" s="1">
        <v>43891</v>
      </c>
      <c r="C358" s="5" t="str">
        <f t="shared" si="15"/>
        <v>Sunday</v>
      </c>
      <c r="D358" s="5" t="str">
        <f t="shared" si="16"/>
        <v>March</v>
      </c>
      <c r="E358" s="7" t="s">
        <v>13</v>
      </c>
      <c r="F358">
        <v>2161</v>
      </c>
      <c r="G358" s="8">
        <v>12966</v>
      </c>
      <c r="H358" s="6">
        <v>5942.75</v>
      </c>
      <c r="I358" s="6">
        <f t="shared" si="17"/>
        <v>7023.25</v>
      </c>
      <c r="J358" s="9">
        <f>Table1[[#This Row],[Revenue]]/Table1[[#This Row],[Units Sold]]</f>
        <v>6</v>
      </c>
    </row>
    <row r="359" spans="1:10">
      <c r="A359" t="s">
        <v>20</v>
      </c>
      <c r="B359" s="1">
        <v>43891</v>
      </c>
      <c r="C359" s="5" t="str">
        <f t="shared" si="15"/>
        <v>Sunday</v>
      </c>
      <c r="D359" s="5" t="str">
        <f t="shared" si="16"/>
        <v>March</v>
      </c>
      <c r="E359" s="7" t="s">
        <v>8</v>
      </c>
      <c r="F359">
        <v>1114</v>
      </c>
      <c r="G359" s="7">
        <v>5570</v>
      </c>
      <c r="H359" s="7">
        <v>2228</v>
      </c>
      <c r="I359" s="6">
        <f t="shared" si="17"/>
        <v>3342</v>
      </c>
      <c r="J359" s="9">
        <f>Table1[[#This Row],[Revenue]]/Table1[[#This Row],[Units Sold]]</f>
        <v>5</v>
      </c>
    </row>
    <row r="360" spans="1:10">
      <c r="A360" t="s">
        <v>20</v>
      </c>
      <c r="B360" s="1">
        <v>43891</v>
      </c>
      <c r="C360" s="5" t="str">
        <f t="shared" si="15"/>
        <v>Sunday</v>
      </c>
      <c r="D360" s="5" t="str">
        <f t="shared" si="16"/>
        <v>March</v>
      </c>
      <c r="E360" s="7" t="s">
        <v>8</v>
      </c>
      <c r="F360">
        <v>1122</v>
      </c>
      <c r="G360" s="7">
        <v>5610</v>
      </c>
      <c r="H360" s="7">
        <v>2244</v>
      </c>
      <c r="I360" s="6">
        <f t="shared" si="17"/>
        <v>3366</v>
      </c>
      <c r="J360" s="9">
        <f>Table1[[#This Row],[Revenue]]/Table1[[#This Row],[Units Sold]]</f>
        <v>5</v>
      </c>
    </row>
    <row r="361" spans="1:10">
      <c r="A361" t="s">
        <v>20</v>
      </c>
      <c r="B361" s="1">
        <v>43891</v>
      </c>
      <c r="C361" s="5" t="str">
        <f t="shared" si="15"/>
        <v>Sunday</v>
      </c>
      <c r="D361" s="5" t="str">
        <f t="shared" si="16"/>
        <v>March</v>
      </c>
      <c r="E361" s="7" t="s">
        <v>8</v>
      </c>
      <c r="F361">
        <v>2992</v>
      </c>
      <c r="G361" s="7">
        <v>14960</v>
      </c>
      <c r="H361" s="7">
        <v>5984</v>
      </c>
      <c r="I361" s="6">
        <f t="shared" si="17"/>
        <v>8976</v>
      </c>
      <c r="J361" s="9">
        <f>Table1[[#This Row],[Revenue]]/Table1[[#This Row],[Units Sold]]</f>
        <v>5</v>
      </c>
    </row>
    <row r="362" spans="1:10">
      <c r="A362" t="s">
        <v>20</v>
      </c>
      <c r="B362" s="1">
        <v>43891</v>
      </c>
      <c r="C362" s="5" t="str">
        <f t="shared" si="15"/>
        <v>Sunday</v>
      </c>
      <c r="D362" s="5" t="str">
        <f t="shared" si="16"/>
        <v>March</v>
      </c>
      <c r="E362" s="7" t="s">
        <v>8</v>
      </c>
      <c r="F362">
        <v>973</v>
      </c>
      <c r="G362" s="7">
        <v>4865</v>
      </c>
      <c r="H362" s="7">
        <v>1946</v>
      </c>
      <c r="I362" s="6">
        <f t="shared" si="17"/>
        <v>2919</v>
      </c>
      <c r="J362" s="9">
        <f>Table1[[#This Row],[Revenue]]/Table1[[#This Row],[Units Sold]]</f>
        <v>5</v>
      </c>
    </row>
    <row r="363" spans="1:10">
      <c r="A363" t="s">
        <v>20</v>
      </c>
      <c r="B363" s="1">
        <v>43891</v>
      </c>
      <c r="C363" s="5" t="str">
        <f t="shared" si="15"/>
        <v>Sunday</v>
      </c>
      <c r="D363" s="5" t="str">
        <f t="shared" si="16"/>
        <v>March</v>
      </c>
      <c r="E363" s="7" t="s">
        <v>9</v>
      </c>
      <c r="F363">
        <v>2214</v>
      </c>
      <c r="G363" s="7">
        <v>2214</v>
      </c>
      <c r="H363" s="7">
        <v>442.8</v>
      </c>
      <c r="I363" s="6">
        <f t="shared" si="17"/>
        <v>1771.2</v>
      </c>
      <c r="J363" s="9">
        <f>Table1[[#This Row],[Revenue]]/Table1[[#This Row],[Units Sold]]</f>
        <v>1</v>
      </c>
    </row>
    <row r="364" spans="1:10">
      <c r="A364" t="s">
        <v>20</v>
      </c>
      <c r="B364" s="1">
        <v>43891</v>
      </c>
      <c r="C364" s="5" t="str">
        <f t="shared" si="15"/>
        <v>Sunday</v>
      </c>
      <c r="D364" s="5" t="str">
        <f t="shared" si="16"/>
        <v>March</v>
      </c>
      <c r="E364" s="7" t="s">
        <v>9</v>
      </c>
      <c r="F364">
        <v>677</v>
      </c>
      <c r="G364" s="7">
        <v>677</v>
      </c>
      <c r="H364" s="7">
        <v>135.4</v>
      </c>
      <c r="I364" s="6">
        <f t="shared" si="17"/>
        <v>541.6</v>
      </c>
      <c r="J364" s="9">
        <f>Table1[[#This Row],[Revenue]]/Table1[[#This Row],[Units Sold]]</f>
        <v>1</v>
      </c>
    </row>
    <row r="365" spans="1:10">
      <c r="A365" t="s">
        <v>20</v>
      </c>
      <c r="B365" s="1">
        <v>43891</v>
      </c>
      <c r="C365" s="5" t="str">
        <f t="shared" si="15"/>
        <v>Sunday</v>
      </c>
      <c r="D365" s="5" t="str">
        <f t="shared" si="16"/>
        <v>March</v>
      </c>
      <c r="E365" s="7" t="s">
        <v>10</v>
      </c>
      <c r="F365">
        <v>1101</v>
      </c>
      <c r="G365" s="7">
        <v>5505</v>
      </c>
      <c r="H365" s="7">
        <v>2422.2000000000003</v>
      </c>
      <c r="I365" s="6">
        <f t="shared" si="17"/>
        <v>3082.7999999999997</v>
      </c>
      <c r="J365" s="9">
        <f>Table1[[#This Row],[Revenue]]/Table1[[#This Row],[Units Sold]]</f>
        <v>5</v>
      </c>
    </row>
    <row r="366" spans="1:10">
      <c r="A366" t="s">
        <v>20</v>
      </c>
      <c r="B366" s="1">
        <v>43891</v>
      </c>
      <c r="C366" s="5" t="str">
        <f t="shared" si="15"/>
        <v>Sunday</v>
      </c>
      <c r="D366" s="5" t="str">
        <f t="shared" si="16"/>
        <v>March</v>
      </c>
      <c r="E366" s="7" t="s">
        <v>10</v>
      </c>
      <c r="F366">
        <v>2993</v>
      </c>
      <c r="G366" s="7">
        <v>14965</v>
      </c>
      <c r="H366" s="7">
        <v>6584.6</v>
      </c>
      <c r="I366" s="6">
        <f t="shared" si="17"/>
        <v>8380.4</v>
      </c>
      <c r="J366" s="9">
        <f>Table1[[#This Row],[Revenue]]/Table1[[#This Row],[Units Sold]]</f>
        <v>5</v>
      </c>
    </row>
    <row r="367" spans="1:10">
      <c r="A367" t="s">
        <v>20</v>
      </c>
      <c r="B367" s="1">
        <v>43891</v>
      </c>
      <c r="C367" s="5" t="str">
        <f t="shared" si="15"/>
        <v>Sunday</v>
      </c>
      <c r="D367" s="5" t="str">
        <f t="shared" si="16"/>
        <v>March</v>
      </c>
      <c r="E367" s="7" t="s">
        <v>11</v>
      </c>
      <c r="F367">
        <v>1210</v>
      </c>
      <c r="G367" s="7">
        <v>4840</v>
      </c>
      <c r="H367" s="7">
        <v>1815</v>
      </c>
      <c r="I367" s="6">
        <f t="shared" si="17"/>
        <v>3025</v>
      </c>
      <c r="J367" s="9">
        <f>Table1[[#This Row],[Revenue]]/Table1[[#This Row],[Units Sold]]</f>
        <v>4</v>
      </c>
    </row>
    <row r="368" spans="1:10">
      <c r="A368" t="s">
        <v>20</v>
      </c>
      <c r="B368" s="1">
        <v>43891</v>
      </c>
      <c r="C368" s="5" t="str">
        <f t="shared" si="15"/>
        <v>Sunday</v>
      </c>
      <c r="D368" s="5" t="str">
        <f t="shared" si="16"/>
        <v>March</v>
      </c>
      <c r="E368" s="7" t="s">
        <v>11</v>
      </c>
      <c r="F368">
        <v>1761</v>
      </c>
      <c r="G368" s="7">
        <v>7044</v>
      </c>
      <c r="H368" s="7">
        <v>2641.5</v>
      </c>
      <c r="I368" s="6">
        <f t="shared" si="17"/>
        <v>4402.5</v>
      </c>
      <c r="J368" s="9">
        <f>Table1[[#This Row],[Revenue]]/Table1[[#This Row],[Units Sold]]</f>
        <v>4</v>
      </c>
    </row>
    <row r="369" spans="1:10">
      <c r="A369" t="s">
        <v>20</v>
      </c>
      <c r="B369" s="1">
        <v>43891</v>
      </c>
      <c r="C369" s="5" t="str">
        <f t="shared" si="15"/>
        <v>Sunday</v>
      </c>
      <c r="D369" s="5" t="str">
        <f t="shared" si="16"/>
        <v>March</v>
      </c>
      <c r="E369" s="7" t="s">
        <v>12</v>
      </c>
      <c r="F369">
        <v>2903</v>
      </c>
      <c r="G369" s="7">
        <v>8709</v>
      </c>
      <c r="H369" s="7">
        <v>3628.75</v>
      </c>
      <c r="I369" s="6">
        <f t="shared" si="17"/>
        <v>5080.25</v>
      </c>
      <c r="J369" s="9">
        <f>Table1[[#This Row],[Revenue]]/Table1[[#This Row],[Units Sold]]</f>
        <v>3</v>
      </c>
    </row>
    <row r="370" spans="1:10">
      <c r="A370" t="s">
        <v>20</v>
      </c>
      <c r="B370" s="1">
        <v>43891</v>
      </c>
      <c r="C370" s="5" t="str">
        <f t="shared" si="15"/>
        <v>Sunday</v>
      </c>
      <c r="D370" s="5" t="str">
        <f t="shared" si="16"/>
        <v>March</v>
      </c>
      <c r="E370" s="7" t="s">
        <v>12</v>
      </c>
      <c r="F370">
        <v>1579</v>
      </c>
      <c r="G370" s="7">
        <v>4737</v>
      </c>
      <c r="H370" s="7">
        <v>1973.75</v>
      </c>
      <c r="I370" s="6">
        <f t="shared" si="17"/>
        <v>2763.25</v>
      </c>
      <c r="J370" s="9">
        <f>Table1[[#This Row],[Revenue]]/Table1[[#This Row],[Units Sold]]</f>
        <v>3</v>
      </c>
    </row>
    <row r="371" spans="1:10">
      <c r="A371" t="s">
        <v>20</v>
      </c>
      <c r="B371" s="1">
        <v>43891</v>
      </c>
      <c r="C371" s="5" t="str">
        <f t="shared" si="15"/>
        <v>Sunday</v>
      </c>
      <c r="D371" s="5" t="str">
        <f t="shared" si="16"/>
        <v>March</v>
      </c>
      <c r="E371" s="7" t="s">
        <v>13</v>
      </c>
      <c r="F371">
        <v>500</v>
      </c>
      <c r="G371" s="7">
        <v>3000</v>
      </c>
      <c r="H371" s="7">
        <v>1375</v>
      </c>
      <c r="I371" s="6">
        <f t="shared" si="17"/>
        <v>1625</v>
      </c>
      <c r="J371" s="9">
        <f>Table1[[#This Row],[Revenue]]/Table1[[#This Row],[Units Sold]]</f>
        <v>6</v>
      </c>
    </row>
    <row r="372" spans="1:10">
      <c r="A372" t="s">
        <v>20</v>
      </c>
      <c r="B372" s="1">
        <v>43891</v>
      </c>
      <c r="C372" s="5" t="str">
        <f t="shared" si="15"/>
        <v>Sunday</v>
      </c>
      <c r="D372" s="5" t="str">
        <f t="shared" si="16"/>
        <v>March</v>
      </c>
      <c r="E372" s="7" t="s">
        <v>13</v>
      </c>
      <c r="F372">
        <v>1465</v>
      </c>
      <c r="G372" s="7">
        <v>8790</v>
      </c>
      <c r="H372" s="7">
        <v>4028.75</v>
      </c>
      <c r="I372" s="6">
        <f t="shared" si="17"/>
        <v>4761.25</v>
      </c>
      <c r="J372" s="9">
        <f>Table1[[#This Row],[Revenue]]/Table1[[#This Row],[Units Sold]]</f>
        <v>6</v>
      </c>
    </row>
    <row r="373" spans="1:10">
      <c r="A373" t="s">
        <v>14</v>
      </c>
      <c r="B373" s="1">
        <v>43891</v>
      </c>
      <c r="C373" s="5" t="str">
        <f t="shared" si="15"/>
        <v>Sunday</v>
      </c>
      <c r="D373" s="5" t="str">
        <f t="shared" si="16"/>
        <v>March</v>
      </c>
      <c r="E373" s="7" t="s">
        <v>8</v>
      </c>
      <c r="F373">
        <v>2385</v>
      </c>
      <c r="G373" s="8">
        <v>11925</v>
      </c>
      <c r="H373" s="6">
        <v>4770</v>
      </c>
      <c r="I373" s="6">
        <f t="shared" si="17"/>
        <v>7155</v>
      </c>
      <c r="J373" s="9">
        <f>Table1[[#This Row],[Revenue]]/Table1[[#This Row],[Units Sold]]</f>
        <v>5</v>
      </c>
    </row>
    <row r="374" spans="1:10">
      <c r="A374" t="s">
        <v>14</v>
      </c>
      <c r="B374" s="1">
        <v>43891</v>
      </c>
      <c r="C374" s="5" t="str">
        <f t="shared" si="15"/>
        <v>Sunday</v>
      </c>
      <c r="D374" s="5" t="str">
        <f t="shared" si="16"/>
        <v>March</v>
      </c>
      <c r="E374" s="7" t="s">
        <v>8</v>
      </c>
      <c r="F374">
        <v>1954</v>
      </c>
      <c r="G374" s="8">
        <v>9770</v>
      </c>
      <c r="H374" s="6">
        <v>3908</v>
      </c>
      <c r="I374" s="6">
        <f t="shared" si="17"/>
        <v>5862</v>
      </c>
      <c r="J374" s="9">
        <f>Table1[[#This Row],[Revenue]]/Table1[[#This Row],[Units Sold]]</f>
        <v>5</v>
      </c>
    </row>
    <row r="375" spans="1:10">
      <c r="A375" t="s">
        <v>14</v>
      </c>
      <c r="B375" s="1">
        <v>43891</v>
      </c>
      <c r="C375" s="5" t="str">
        <f t="shared" si="15"/>
        <v>Sunday</v>
      </c>
      <c r="D375" s="5" t="str">
        <f t="shared" si="16"/>
        <v>March</v>
      </c>
      <c r="E375" s="7" t="s">
        <v>9</v>
      </c>
      <c r="F375">
        <v>2501</v>
      </c>
      <c r="G375" s="8">
        <v>2501</v>
      </c>
      <c r="H375" s="6">
        <v>500.20000000000005</v>
      </c>
      <c r="I375" s="6">
        <f t="shared" si="17"/>
        <v>2000.8</v>
      </c>
      <c r="J375" s="9">
        <f>Table1[[#This Row],[Revenue]]/Table1[[#This Row],[Units Sold]]</f>
        <v>1</v>
      </c>
    </row>
    <row r="376" spans="1:10">
      <c r="A376" t="s">
        <v>14</v>
      </c>
      <c r="B376" s="1">
        <v>43891</v>
      </c>
      <c r="C376" s="5" t="str">
        <f t="shared" si="15"/>
        <v>Sunday</v>
      </c>
      <c r="D376" s="5" t="str">
        <f t="shared" si="16"/>
        <v>March</v>
      </c>
      <c r="E376" s="7" t="s">
        <v>10</v>
      </c>
      <c r="F376">
        <v>2475</v>
      </c>
      <c r="G376" s="8">
        <v>12375</v>
      </c>
      <c r="H376" s="6">
        <v>5445</v>
      </c>
      <c r="I376" s="6">
        <f t="shared" si="17"/>
        <v>6930</v>
      </c>
      <c r="J376" s="9">
        <f>Table1[[#This Row],[Revenue]]/Table1[[#This Row],[Units Sold]]</f>
        <v>5</v>
      </c>
    </row>
    <row r="377" spans="1:10">
      <c r="A377" t="s">
        <v>14</v>
      </c>
      <c r="B377" s="1">
        <v>43891</v>
      </c>
      <c r="C377" s="5" t="str">
        <f t="shared" si="15"/>
        <v>Sunday</v>
      </c>
      <c r="D377" s="5" t="str">
        <f t="shared" si="16"/>
        <v>March</v>
      </c>
      <c r="E377" s="7" t="s">
        <v>11</v>
      </c>
      <c r="F377">
        <v>1790</v>
      </c>
      <c r="G377" s="8">
        <v>7160</v>
      </c>
      <c r="H377" s="6">
        <v>2685</v>
      </c>
      <c r="I377" s="6">
        <f t="shared" si="17"/>
        <v>4475</v>
      </c>
      <c r="J377" s="9">
        <f>Table1[[#This Row],[Revenue]]/Table1[[#This Row],[Units Sold]]</f>
        <v>4</v>
      </c>
    </row>
    <row r="378" spans="1:10">
      <c r="A378" t="s">
        <v>14</v>
      </c>
      <c r="B378" s="1">
        <v>43891</v>
      </c>
      <c r="C378" s="5" t="str">
        <f t="shared" si="15"/>
        <v>Sunday</v>
      </c>
      <c r="D378" s="5" t="str">
        <f t="shared" si="16"/>
        <v>March</v>
      </c>
      <c r="E378" s="7" t="s">
        <v>12</v>
      </c>
      <c r="F378">
        <v>1491</v>
      </c>
      <c r="G378" s="8">
        <v>4473</v>
      </c>
      <c r="H378" s="6">
        <v>1863.75</v>
      </c>
      <c r="I378" s="6">
        <f t="shared" si="17"/>
        <v>2609.25</v>
      </c>
      <c r="J378" s="9">
        <f>Table1[[#This Row],[Revenue]]/Table1[[#This Row],[Units Sold]]</f>
        <v>3</v>
      </c>
    </row>
    <row r="379" spans="1:10">
      <c r="A379" t="s">
        <v>14</v>
      </c>
      <c r="B379" s="1">
        <v>43891</v>
      </c>
      <c r="C379" s="5" t="str">
        <f t="shared" si="15"/>
        <v>Sunday</v>
      </c>
      <c r="D379" s="5" t="str">
        <f t="shared" si="16"/>
        <v>March</v>
      </c>
      <c r="E379" s="7" t="s">
        <v>13</v>
      </c>
      <c r="F379">
        <v>1967</v>
      </c>
      <c r="G379" s="8">
        <v>11802</v>
      </c>
      <c r="H379" s="6">
        <v>5409.25</v>
      </c>
      <c r="I379" s="6">
        <f t="shared" si="17"/>
        <v>6392.75</v>
      </c>
      <c r="J379" s="9">
        <f>Table1[[#This Row],[Revenue]]/Table1[[#This Row],[Units Sold]]</f>
        <v>6</v>
      </c>
    </row>
    <row r="380" spans="1:10">
      <c r="A380" t="s">
        <v>17</v>
      </c>
      <c r="B380" s="1">
        <v>43891</v>
      </c>
      <c r="C380" s="5" t="str">
        <f t="shared" si="15"/>
        <v>Sunday</v>
      </c>
      <c r="D380" s="5" t="str">
        <f t="shared" si="16"/>
        <v>March</v>
      </c>
      <c r="E380" s="7" t="s">
        <v>8</v>
      </c>
      <c r="F380">
        <v>2992</v>
      </c>
      <c r="G380" s="8">
        <v>14960</v>
      </c>
      <c r="H380" s="6">
        <v>5984</v>
      </c>
      <c r="I380" s="6">
        <f t="shared" si="17"/>
        <v>8976</v>
      </c>
      <c r="J380" s="9">
        <f>Table1[[#This Row],[Revenue]]/Table1[[#This Row],[Units Sold]]</f>
        <v>5</v>
      </c>
    </row>
    <row r="381" spans="1:10">
      <c r="A381" t="s">
        <v>17</v>
      </c>
      <c r="B381" s="1">
        <v>43891</v>
      </c>
      <c r="C381" s="5" t="str">
        <f t="shared" si="15"/>
        <v>Sunday</v>
      </c>
      <c r="D381" s="5" t="str">
        <f t="shared" si="16"/>
        <v>March</v>
      </c>
      <c r="E381" s="7" t="s">
        <v>8</v>
      </c>
      <c r="F381">
        <v>973</v>
      </c>
      <c r="G381" s="8">
        <v>4865</v>
      </c>
      <c r="H381" s="6">
        <v>1946</v>
      </c>
      <c r="I381" s="6">
        <f t="shared" si="17"/>
        <v>2919</v>
      </c>
      <c r="J381" s="9">
        <f>Table1[[#This Row],[Revenue]]/Table1[[#This Row],[Units Sold]]</f>
        <v>5</v>
      </c>
    </row>
    <row r="382" spans="1:10">
      <c r="A382" t="s">
        <v>17</v>
      </c>
      <c r="B382" s="1">
        <v>43891</v>
      </c>
      <c r="C382" s="5" t="str">
        <f t="shared" si="15"/>
        <v>Sunday</v>
      </c>
      <c r="D382" s="5" t="str">
        <f t="shared" si="16"/>
        <v>March</v>
      </c>
      <c r="E382" s="7" t="s">
        <v>9</v>
      </c>
      <c r="F382">
        <v>677</v>
      </c>
      <c r="G382" s="8">
        <v>677</v>
      </c>
      <c r="H382" s="6">
        <v>135.4</v>
      </c>
      <c r="I382" s="6">
        <f t="shared" si="17"/>
        <v>541.6</v>
      </c>
      <c r="J382" s="9">
        <f>Table1[[#This Row],[Revenue]]/Table1[[#This Row],[Units Sold]]</f>
        <v>1</v>
      </c>
    </row>
    <row r="383" spans="1:10">
      <c r="A383" t="s">
        <v>17</v>
      </c>
      <c r="B383" s="1">
        <v>43891</v>
      </c>
      <c r="C383" s="5" t="str">
        <f t="shared" si="15"/>
        <v>Sunday</v>
      </c>
      <c r="D383" s="5" t="str">
        <f t="shared" si="16"/>
        <v>March</v>
      </c>
      <c r="E383" s="7" t="s">
        <v>10</v>
      </c>
      <c r="F383">
        <v>2993</v>
      </c>
      <c r="G383" s="8">
        <v>14965</v>
      </c>
      <c r="H383" s="6">
        <v>6584.6</v>
      </c>
      <c r="I383" s="6">
        <f t="shared" si="17"/>
        <v>8380.4</v>
      </c>
      <c r="J383" s="9">
        <f>Table1[[#This Row],[Revenue]]/Table1[[#This Row],[Units Sold]]</f>
        <v>5</v>
      </c>
    </row>
    <row r="384" spans="1:10">
      <c r="A384" t="s">
        <v>17</v>
      </c>
      <c r="B384" s="1">
        <v>43891</v>
      </c>
      <c r="C384" s="5" t="str">
        <f t="shared" si="15"/>
        <v>Sunday</v>
      </c>
      <c r="D384" s="5" t="str">
        <f t="shared" si="16"/>
        <v>March</v>
      </c>
      <c r="E384" s="7" t="s">
        <v>11</v>
      </c>
      <c r="F384">
        <v>1761</v>
      </c>
      <c r="G384" s="8">
        <v>7044</v>
      </c>
      <c r="H384" s="6">
        <v>2641.5</v>
      </c>
      <c r="I384" s="6">
        <f t="shared" si="17"/>
        <v>4402.5</v>
      </c>
      <c r="J384" s="9">
        <f>Table1[[#This Row],[Revenue]]/Table1[[#This Row],[Units Sold]]</f>
        <v>4</v>
      </c>
    </row>
    <row r="385" spans="1:10">
      <c r="A385" t="s">
        <v>17</v>
      </c>
      <c r="B385" s="1">
        <v>43891</v>
      </c>
      <c r="C385" s="5" t="str">
        <f t="shared" si="15"/>
        <v>Sunday</v>
      </c>
      <c r="D385" s="5" t="str">
        <f t="shared" si="16"/>
        <v>March</v>
      </c>
      <c r="E385" s="7" t="s">
        <v>12</v>
      </c>
      <c r="F385">
        <v>1579</v>
      </c>
      <c r="G385" s="8">
        <v>4737</v>
      </c>
      <c r="H385" s="6">
        <v>1973.75</v>
      </c>
      <c r="I385" s="6">
        <f t="shared" si="17"/>
        <v>2763.25</v>
      </c>
      <c r="J385" s="9">
        <f>Table1[[#This Row],[Revenue]]/Table1[[#This Row],[Units Sold]]</f>
        <v>3</v>
      </c>
    </row>
    <row r="386" spans="1:10">
      <c r="A386" t="s">
        <v>17</v>
      </c>
      <c r="B386" s="1">
        <v>43891</v>
      </c>
      <c r="C386" s="5" t="str">
        <f t="shared" ref="C386:C449" si="18">TEXT(B386,"dddd")</f>
        <v>Sunday</v>
      </c>
      <c r="D386" s="5" t="str">
        <f t="shared" ref="D386:D449" si="19">TEXT(B386,"mmmm")</f>
        <v>March</v>
      </c>
      <c r="E386" s="7" t="s">
        <v>13</v>
      </c>
      <c r="F386">
        <v>1465</v>
      </c>
      <c r="G386" s="8">
        <v>8790</v>
      </c>
      <c r="H386" s="6">
        <v>4028.75</v>
      </c>
      <c r="I386" s="6">
        <f t="shared" ref="I386:I449" si="20">G386-H386</f>
        <v>4761.25</v>
      </c>
      <c r="J386" s="9">
        <f>Table1[[#This Row],[Revenue]]/Table1[[#This Row],[Units Sold]]</f>
        <v>6</v>
      </c>
    </row>
    <row r="387" spans="1:10">
      <c r="A387" t="s">
        <v>19</v>
      </c>
      <c r="B387" s="1">
        <v>43922</v>
      </c>
      <c r="C387" s="5" t="str">
        <f t="shared" si="18"/>
        <v>Wednesday</v>
      </c>
      <c r="D387" s="5" t="str">
        <f t="shared" si="19"/>
        <v>April</v>
      </c>
      <c r="E387" s="7" t="s">
        <v>8</v>
      </c>
      <c r="F387">
        <v>1415</v>
      </c>
      <c r="G387" s="7">
        <v>7075</v>
      </c>
      <c r="H387" s="7">
        <v>2830</v>
      </c>
      <c r="I387" s="6">
        <f t="shared" si="20"/>
        <v>4245</v>
      </c>
      <c r="J387" s="9">
        <f>Table1[[#This Row],[Revenue]]/Table1[[#This Row],[Units Sold]]</f>
        <v>5</v>
      </c>
    </row>
    <row r="388" spans="1:10">
      <c r="A388" t="s">
        <v>19</v>
      </c>
      <c r="B388" s="1">
        <v>43922</v>
      </c>
      <c r="C388" s="5" t="str">
        <f t="shared" si="18"/>
        <v>Wednesday</v>
      </c>
      <c r="D388" s="5" t="str">
        <f t="shared" si="19"/>
        <v>April</v>
      </c>
      <c r="E388" s="7" t="s">
        <v>8</v>
      </c>
      <c r="F388">
        <v>1259</v>
      </c>
      <c r="G388" s="7">
        <v>6295</v>
      </c>
      <c r="H388" s="7">
        <v>2518</v>
      </c>
      <c r="I388" s="6">
        <f t="shared" si="20"/>
        <v>3777</v>
      </c>
      <c r="J388" s="9">
        <f>Table1[[#This Row],[Revenue]]/Table1[[#This Row],[Units Sold]]</f>
        <v>5</v>
      </c>
    </row>
    <row r="389" spans="1:10">
      <c r="A389" t="s">
        <v>19</v>
      </c>
      <c r="B389" s="1">
        <v>43922</v>
      </c>
      <c r="C389" s="5" t="str">
        <f t="shared" si="18"/>
        <v>Wednesday</v>
      </c>
      <c r="D389" s="5" t="str">
        <f t="shared" si="19"/>
        <v>April</v>
      </c>
      <c r="E389" s="7" t="s">
        <v>9</v>
      </c>
      <c r="F389">
        <v>1199</v>
      </c>
      <c r="G389" s="7">
        <v>1199</v>
      </c>
      <c r="H389" s="7">
        <v>239.8</v>
      </c>
      <c r="I389" s="6">
        <f t="shared" si="20"/>
        <v>959.2</v>
      </c>
      <c r="J389" s="9">
        <f>Table1[[#This Row],[Revenue]]/Table1[[#This Row],[Units Sold]]</f>
        <v>1</v>
      </c>
    </row>
    <row r="390" spans="1:10">
      <c r="A390" t="s">
        <v>19</v>
      </c>
      <c r="B390" s="1">
        <v>43922</v>
      </c>
      <c r="C390" s="5" t="str">
        <f t="shared" si="18"/>
        <v>Wednesday</v>
      </c>
      <c r="D390" s="5" t="str">
        <f t="shared" si="19"/>
        <v>April</v>
      </c>
      <c r="E390" s="7" t="s">
        <v>10</v>
      </c>
      <c r="F390">
        <v>4220</v>
      </c>
      <c r="G390" s="7">
        <v>21100</v>
      </c>
      <c r="H390" s="7">
        <v>9284</v>
      </c>
      <c r="I390" s="6">
        <f t="shared" si="20"/>
        <v>11816</v>
      </c>
      <c r="J390" s="9">
        <f>Table1[[#This Row],[Revenue]]/Table1[[#This Row],[Units Sold]]</f>
        <v>5</v>
      </c>
    </row>
    <row r="391" spans="1:10">
      <c r="A391" t="s">
        <v>19</v>
      </c>
      <c r="B391" s="1">
        <v>43922</v>
      </c>
      <c r="C391" s="5" t="str">
        <f t="shared" si="18"/>
        <v>Wednesday</v>
      </c>
      <c r="D391" s="5" t="str">
        <f t="shared" si="19"/>
        <v>April</v>
      </c>
      <c r="E391" s="7" t="s">
        <v>11</v>
      </c>
      <c r="F391">
        <v>2580</v>
      </c>
      <c r="G391" s="7">
        <v>10320</v>
      </c>
      <c r="H391" s="7">
        <v>3870</v>
      </c>
      <c r="I391" s="6">
        <f t="shared" si="20"/>
        <v>6450</v>
      </c>
      <c r="J391" s="9">
        <f>Table1[[#This Row],[Revenue]]/Table1[[#This Row],[Units Sold]]</f>
        <v>4</v>
      </c>
    </row>
    <row r="392" spans="1:10">
      <c r="A392" t="s">
        <v>19</v>
      </c>
      <c r="B392" s="1">
        <v>43922</v>
      </c>
      <c r="C392" s="5" t="str">
        <f t="shared" si="18"/>
        <v>Wednesday</v>
      </c>
      <c r="D392" s="5" t="str">
        <f t="shared" si="19"/>
        <v>April</v>
      </c>
      <c r="E392" s="7" t="s">
        <v>12</v>
      </c>
      <c r="F392">
        <v>2838</v>
      </c>
      <c r="G392" s="7">
        <v>8514</v>
      </c>
      <c r="H392" s="7">
        <v>3547.5</v>
      </c>
      <c r="I392" s="6">
        <f t="shared" si="20"/>
        <v>4966.5</v>
      </c>
      <c r="J392" s="9">
        <f>Table1[[#This Row],[Revenue]]/Table1[[#This Row],[Units Sold]]</f>
        <v>3</v>
      </c>
    </row>
    <row r="393" spans="1:10">
      <c r="A393" t="s">
        <v>7</v>
      </c>
      <c r="B393" s="1">
        <v>43922</v>
      </c>
      <c r="C393" s="5" t="str">
        <f t="shared" si="18"/>
        <v>Wednesday</v>
      </c>
      <c r="D393" s="5" t="str">
        <f t="shared" si="19"/>
        <v>April</v>
      </c>
      <c r="E393" s="7" t="s">
        <v>8</v>
      </c>
      <c r="F393">
        <v>1614</v>
      </c>
      <c r="G393" s="8">
        <v>8070</v>
      </c>
      <c r="H393" s="6">
        <v>3228</v>
      </c>
      <c r="I393" s="6">
        <f t="shared" si="20"/>
        <v>4842</v>
      </c>
      <c r="J393" s="9">
        <f>Table1[[#This Row],[Revenue]]/Table1[[#This Row],[Units Sold]]</f>
        <v>5</v>
      </c>
    </row>
    <row r="394" spans="1:10">
      <c r="A394" t="s">
        <v>7</v>
      </c>
      <c r="B394" s="1">
        <v>43922</v>
      </c>
      <c r="C394" s="5" t="str">
        <f t="shared" si="18"/>
        <v>Wednesday</v>
      </c>
      <c r="D394" s="5" t="str">
        <f t="shared" si="19"/>
        <v>April</v>
      </c>
      <c r="E394" s="7" t="s">
        <v>8</v>
      </c>
      <c r="F394">
        <v>723</v>
      </c>
      <c r="G394" s="8">
        <v>3615</v>
      </c>
      <c r="H394" s="6">
        <v>1446</v>
      </c>
      <c r="I394" s="6">
        <f t="shared" si="20"/>
        <v>2169</v>
      </c>
      <c r="J394" s="9">
        <f>Table1[[#This Row],[Revenue]]/Table1[[#This Row],[Units Sold]]</f>
        <v>5</v>
      </c>
    </row>
    <row r="395" spans="1:10">
      <c r="A395" t="s">
        <v>7</v>
      </c>
      <c r="B395" s="1">
        <v>43922</v>
      </c>
      <c r="C395" s="5" t="str">
        <f t="shared" si="18"/>
        <v>Wednesday</v>
      </c>
      <c r="D395" s="5" t="str">
        <f t="shared" si="19"/>
        <v>April</v>
      </c>
      <c r="E395" s="7" t="s">
        <v>9</v>
      </c>
      <c r="F395">
        <v>3803</v>
      </c>
      <c r="G395" s="8">
        <v>3803</v>
      </c>
      <c r="H395" s="6">
        <v>760.6</v>
      </c>
      <c r="I395" s="6">
        <f t="shared" si="20"/>
        <v>3042.4</v>
      </c>
      <c r="J395" s="9">
        <f>Table1[[#This Row],[Revenue]]/Table1[[#This Row],[Units Sold]]</f>
        <v>1</v>
      </c>
    </row>
    <row r="396" spans="1:10">
      <c r="A396" t="s">
        <v>7</v>
      </c>
      <c r="B396" s="1">
        <v>43922</v>
      </c>
      <c r="C396" s="5" t="str">
        <f t="shared" si="18"/>
        <v>Wednesday</v>
      </c>
      <c r="D396" s="5" t="str">
        <f t="shared" si="19"/>
        <v>April</v>
      </c>
      <c r="E396" s="7" t="s">
        <v>10</v>
      </c>
      <c r="F396">
        <v>3521</v>
      </c>
      <c r="G396" s="8">
        <v>17605</v>
      </c>
      <c r="H396" s="6">
        <v>7746.2000000000007</v>
      </c>
      <c r="I396" s="6">
        <f t="shared" si="20"/>
        <v>9858.7999999999993</v>
      </c>
      <c r="J396" s="9">
        <f>Table1[[#This Row],[Revenue]]/Table1[[#This Row],[Units Sold]]</f>
        <v>5</v>
      </c>
    </row>
    <row r="397" spans="1:10">
      <c r="A397" t="s">
        <v>7</v>
      </c>
      <c r="B397" s="1">
        <v>43922</v>
      </c>
      <c r="C397" s="5" t="str">
        <f t="shared" si="18"/>
        <v>Wednesday</v>
      </c>
      <c r="D397" s="5" t="str">
        <f t="shared" si="19"/>
        <v>April</v>
      </c>
      <c r="E397" s="7" t="s">
        <v>11</v>
      </c>
      <c r="F397">
        <v>743</v>
      </c>
      <c r="G397" s="8">
        <v>2972</v>
      </c>
      <c r="H397" s="6">
        <v>1114.5</v>
      </c>
      <c r="I397" s="6">
        <f t="shared" si="20"/>
        <v>1857.5</v>
      </c>
      <c r="J397" s="9">
        <f>Table1[[#This Row],[Revenue]]/Table1[[#This Row],[Units Sold]]</f>
        <v>4</v>
      </c>
    </row>
    <row r="398" spans="1:10">
      <c r="A398" t="s">
        <v>7</v>
      </c>
      <c r="B398" s="1">
        <v>43922</v>
      </c>
      <c r="C398" s="5" t="str">
        <f t="shared" si="18"/>
        <v>Wednesday</v>
      </c>
      <c r="D398" s="5" t="str">
        <f t="shared" si="19"/>
        <v>April</v>
      </c>
      <c r="E398" s="7" t="s">
        <v>12</v>
      </c>
      <c r="F398">
        <v>944</v>
      </c>
      <c r="G398" s="8">
        <v>2832</v>
      </c>
      <c r="H398" s="6">
        <v>1180</v>
      </c>
      <c r="I398" s="6">
        <f t="shared" si="20"/>
        <v>1652</v>
      </c>
      <c r="J398" s="9">
        <f>Table1[[#This Row],[Revenue]]/Table1[[#This Row],[Units Sold]]</f>
        <v>3</v>
      </c>
    </row>
    <row r="399" spans="1:10">
      <c r="A399" t="s">
        <v>7</v>
      </c>
      <c r="B399" s="1">
        <v>43922</v>
      </c>
      <c r="C399" s="5" t="str">
        <f t="shared" si="18"/>
        <v>Wednesday</v>
      </c>
      <c r="D399" s="5" t="str">
        <f t="shared" si="19"/>
        <v>April</v>
      </c>
      <c r="E399" s="7" t="s">
        <v>13</v>
      </c>
      <c r="F399">
        <v>3851</v>
      </c>
      <c r="G399" s="8">
        <v>23106</v>
      </c>
      <c r="H399" s="6">
        <v>10590.25</v>
      </c>
      <c r="I399" s="6">
        <f t="shared" si="20"/>
        <v>12515.75</v>
      </c>
      <c r="J399" s="9">
        <f>Table1[[#This Row],[Revenue]]/Table1[[#This Row],[Units Sold]]</f>
        <v>6</v>
      </c>
    </row>
    <row r="400" spans="1:10">
      <c r="A400" t="s">
        <v>16</v>
      </c>
      <c r="B400" s="1">
        <v>43922</v>
      </c>
      <c r="C400" s="5" t="str">
        <f t="shared" si="18"/>
        <v>Wednesday</v>
      </c>
      <c r="D400" s="5" t="str">
        <f t="shared" si="19"/>
        <v>April</v>
      </c>
      <c r="E400" s="7" t="s">
        <v>8</v>
      </c>
      <c r="F400">
        <v>1607</v>
      </c>
      <c r="G400" s="8">
        <v>8035</v>
      </c>
      <c r="H400" s="6">
        <v>3214</v>
      </c>
      <c r="I400" s="6">
        <f t="shared" si="20"/>
        <v>4821</v>
      </c>
      <c r="J400" s="9">
        <f>Table1[[#This Row],[Revenue]]/Table1[[#This Row],[Units Sold]]</f>
        <v>5</v>
      </c>
    </row>
    <row r="401" spans="1:10">
      <c r="A401" t="s">
        <v>16</v>
      </c>
      <c r="B401" s="1">
        <v>43922</v>
      </c>
      <c r="C401" s="5" t="str">
        <f t="shared" si="18"/>
        <v>Wednesday</v>
      </c>
      <c r="D401" s="5" t="str">
        <f t="shared" si="19"/>
        <v>April</v>
      </c>
      <c r="E401" s="7" t="s">
        <v>8</v>
      </c>
      <c r="F401">
        <v>2535</v>
      </c>
      <c r="G401" s="8">
        <v>12675</v>
      </c>
      <c r="H401" s="6">
        <v>5070</v>
      </c>
      <c r="I401" s="6">
        <f t="shared" si="20"/>
        <v>7605</v>
      </c>
      <c r="J401" s="9">
        <f>Table1[[#This Row],[Revenue]]/Table1[[#This Row],[Units Sold]]</f>
        <v>5</v>
      </c>
    </row>
    <row r="402" spans="1:10">
      <c r="A402" t="s">
        <v>16</v>
      </c>
      <c r="B402" s="1">
        <v>43922</v>
      </c>
      <c r="C402" s="5" t="str">
        <f t="shared" si="18"/>
        <v>Wednesday</v>
      </c>
      <c r="D402" s="5" t="str">
        <f t="shared" si="19"/>
        <v>April</v>
      </c>
      <c r="E402" s="7" t="s">
        <v>9</v>
      </c>
      <c r="F402">
        <v>980</v>
      </c>
      <c r="G402" s="8">
        <v>980</v>
      </c>
      <c r="H402" s="6">
        <v>196</v>
      </c>
      <c r="I402" s="6">
        <f t="shared" si="20"/>
        <v>784</v>
      </c>
      <c r="J402" s="9">
        <f>Table1[[#This Row],[Revenue]]/Table1[[#This Row],[Units Sold]]</f>
        <v>1</v>
      </c>
    </row>
    <row r="403" spans="1:10">
      <c r="A403" t="s">
        <v>16</v>
      </c>
      <c r="B403" s="1">
        <v>43922</v>
      </c>
      <c r="C403" s="5" t="str">
        <f t="shared" si="18"/>
        <v>Wednesday</v>
      </c>
      <c r="D403" s="5" t="str">
        <f t="shared" si="19"/>
        <v>April</v>
      </c>
      <c r="E403" s="7" t="s">
        <v>10</v>
      </c>
      <c r="F403">
        <v>1074</v>
      </c>
      <c r="G403" s="8">
        <v>5370</v>
      </c>
      <c r="H403" s="6">
        <v>2362.8000000000002</v>
      </c>
      <c r="I403" s="6">
        <f t="shared" si="20"/>
        <v>3007.2</v>
      </c>
      <c r="J403" s="9">
        <f>Table1[[#This Row],[Revenue]]/Table1[[#This Row],[Units Sold]]</f>
        <v>5</v>
      </c>
    </row>
    <row r="404" spans="1:10">
      <c r="A404" t="s">
        <v>16</v>
      </c>
      <c r="B404" s="1">
        <v>43922</v>
      </c>
      <c r="C404" s="5" t="str">
        <f t="shared" si="18"/>
        <v>Wednesday</v>
      </c>
      <c r="D404" s="5" t="str">
        <f t="shared" si="19"/>
        <v>April</v>
      </c>
      <c r="E404" s="7" t="s">
        <v>11</v>
      </c>
      <c r="F404">
        <v>2579</v>
      </c>
      <c r="G404" s="8">
        <v>10316</v>
      </c>
      <c r="H404" s="6">
        <v>3868.5</v>
      </c>
      <c r="I404" s="6">
        <f t="shared" si="20"/>
        <v>6447.5</v>
      </c>
      <c r="J404" s="9">
        <f>Table1[[#This Row],[Revenue]]/Table1[[#This Row],[Units Sold]]</f>
        <v>4</v>
      </c>
    </row>
    <row r="405" spans="1:10">
      <c r="A405" t="s">
        <v>16</v>
      </c>
      <c r="B405" s="1">
        <v>43922</v>
      </c>
      <c r="C405" s="5" t="str">
        <f t="shared" si="18"/>
        <v>Wednesday</v>
      </c>
      <c r="D405" s="5" t="str">
        <f t="shared" si="19"/>
        <v>April</v>
      </c>
      <c r="E405" s="7" t="s">
        <v>12</v>
      </c>
      <c r="F405">
        <v>1916</v>
      </c>
      <c r="G405" s="8">
        <v>5748</v>
      </c>
      <c r="H405" s="6">
        <v>2395</v>
      </c>
      <c r="I405" s="6">
        <f t="shared" si="20"/>
        <v>3353</v>
      </c>
      <c r="J405" s="9">
        <f>Table1[[#This Row],[Revenue]]/Table1[[#This Row],[Units Sold]]</f>
        <v>3</v>
      </c>
    </row>
    <row r="406" spans="1:10">
      <c r="A406" t="s">
        <v>16</v>
      </c>
      <c r="B406" s="1">
        <v>43922</v>
      </c>
      <c r="C406" s="5" t="str">
        <f t="shared" si="18"/>
        <v>Wednesday</v>
      </c>
      <c r="D406" s="5" t="str">
        <f t="shared" si="19"/>
        <v>April</v>
      </c>
      <c r="E406" s="7" t="s">
        <v>13</v>
      </c>
      <c r="F406">
        <v>2628</v>
      </c>
      <c r="G406" s="8">
        <v>15768</v>
      </c>
      <c r="H406" s="6">
        <v>7227</v>
      </c>
      <c r="I406" s="6">
        <f t="shared" si="20"/>
        <v>8541</v>
      </c>
      <c r="J406" s="9">
        <f>Table1[[#This Row],[Revenue]]/Table1[[#This Row],[Units Sold]]</f>
        <v>6</v>
      </c>
    </row>
    <row r="407" spans="1:10">
      <c r="A407" t="s">
        <v>18</v>
      </c>
      <c r="B407" s="1">
        <v>43922</v>
      </c>
      <c r="C407" s="5" t="str">
        <f t="shared" si="18"/>
        <v>Wednesday</v>
      </c>
      <c r="D407" s="5" t="str">
        <f t="shared" si="19"/>
        <v>April</v>
      </c>
      <c r="E407" s="7" t="s">
        <v>8</v>
      </c>
      <c r="F407">
        <v>1614</v>
      </c>
      <c r="G407" s="7">
        <v>8070</v>
      </c>
      <c r="H407" s="7">
        <v>3228</v>
      </c>
      <c r="I407" s="6">
        <f t="shared" si="20"/>
        <v>4842</v>
      </c>
      <c r="J407" s="9">
        <f>Table1[[#This Row],[Revenue]]/Table1[[#This Row],[Units Sold]]</f>
        <v>5</v>
      </c>
    </row>
    <row r="408" spans="1:10">
      <c r="A408" t="s">
        <v>18</v>
      </c>
      <c r="B408" s="1">
        <v>43922</v>
      </c>
      <c r="C408" s="5" t="str">
        <f t="shared" si="18"/>
        <v>Wednesday</v>
      </c>
      <c r="D408" s="5" t="str">
        <f t="shared" si="19"/>
        <v>April</v>
      </c>
      <c r="E408" s="7" t="s">
        <v>8</v>
      </c>
      <c r="F408">
        <v>723</v>
      </c>
      <c r="G408" s="7">
        <v>3615</v>
      </c>
      <c r="H408" s="7">
        <v>1446</v>
      </c>
      <c r="I408" s="6">
        <f t="shared" si="20"/>
        <v>2169</v>
      </c>
      <c r="J408" s="9">
        <f>Table1[[#This Row],[Revenue]]/Table1[[#This Row],[Units Sold]]</f>
        <v>5</v>
      </c>
    </row>
    <row r="409" spans="1:10">
      <c r="A409" t="s">
        <v>18</v>
      </c>
      <c r="B409" s="1">
        <v>43922</v>
      </c>
      <c r="C409" s="5" t="str">
        <f t="shared" si="18"/>
        <v>Wednesday</v>
      </c>
      <c r="D409" s="5" t="str">
        <f t="shared" si="19"/>
        <v>April</v>
      </c>
      <c r="E409" s="7" t="s">
        <v>8</v>
      </c>
      <c r="F409">
        <v>3801</v>
      </c>
      <c r="G409" s="7">
        <v>19005</v>
      </c>
      <c r="H409" s="7">
        <v>7602</v>
      </c>
      <c r="I409" s="6">
        <f t="shared" si="20"/>
        <v>11403</v>
      </c>
      <c r="J409" s="9">
        <f>Table1[[#This Row],[Revenue]]/Table1[[#This Row],[Units Sold]]</f>
        <v>5</v>
      </c>
    </row>
    <row r="410" spans="1:10">
      <c r="A410" t="s">
        <v>18</v>
      </c>
      <c r="B410" s="1">
        <v>43922</v>
      </c>
      <c r="C410" s="5" t="str">
        <f t="shared" si="18"/>
        <v>Wednesday</v>
      </c>
      <c r="D410" s="5" t="str">
        <f t="shared" si="19"/>
        <v>April</v>
      </c>
      <c r="E410" s="7" t="s">
        <v>8</v>
      </c>
      <c r="F410">
        <v>2532</v>
      </c>
      <c r="G410" s="7">
        <v>12660</v>
      </c>
      <c r="H410" s="7">
        <v>5064</v>
      </c>
      <c r="I410" s="6">
        <f t="shared" si="20"/>
        <v>7596</v>
      </c>
      <c r="J410" s="9">
        <f>Table1[[#This Row],[Revenue]]/Table1[[#This Row],[Units Sold]]</f>
        <v>5</v>
      </c>
    </row>
    <row r="411" spans="1:10">
      <c r="A411" t="s">
        <v>18</v>
      </c>
      <c r="B411" s="1">
        <v>43922</v>
      </c>
      <c r="C411" s="5" t="str">
        <f t="shared" si="18"/>
        <v>Wednesday</v>
      </c>
      <c r="D411" s="5" t="str">
        <f t="shared" si="19"/>
        <v>April</v>
      </c>
      <c r="E411" s="7" t="s">
        <v>9</v>
      </c>
      <c r="F411">
        <v>3803</v>
      </c>
      <c r="G411" s="7">
        <v>3803</v>
      </c>
      <c r="H411" s="7">
        <v>760.6</v>
      </c>
      <c r="I411" s="6">
        <f t="shared" si="20"/>
        <v>3042.4</v>
      </c>
      <c r="J411" s="9">
        <f>Table1[[#This Row],[Revenue]]/Table1[[#This Row],[Units Sold]]</f>
        <v>1</v>
      </c>
    </row>
    <row r="412" spans="1:10">
      <c r="A412" t="s">
        <v>18</v>
      </c>
      <c r="B412" s="1">
        <v>43922</v>
      </c>
      <c r="C412" s="5" t="str">
        <f t="shared" si="18"/>
        <v>Wednesday</v>
      </c>
      <c r="D412" s="5" t="str">
        <f t="shared" si="19"/>
        <v>April</v>
      </c>
      <c r="E412" s="7" t="s">
        <v>9</v>
      </c>
      <c r="F412">
        <v>1773</v>
      </c>
      <c r="G412" s="7">
        <v>1773</v>
      </c>
      <c r="H412" s="7">
        <v>354.6</v>
      </c>
      <c r="I412" s="6">
        <f t="shared" si="20"/>
        <v>1418.4</v>
      </c>
      <c r="J412" s="9">
        <f>Table1[[#This Row],[Revenue]]/Table1[[#This Row],[Units Sold]]</f>
        <v>1</v>
      </c>
    </row>
    <row r="413" spans="1:10">
      <c r="A413" t="s">
        <v>18</v>
      </c>
      <c r="B413" s="1">
        <v>43922</v>
      </c>
      <c r="C413" s="5" t="str">
        <f t="shared" si="18"/>
        <v>Wednesday</v>
      </c>
      <c r="D413" s="5" t="str">
        <f t="shared" si="19"/>
        <v>April</v>
      </c>
      <c r="E413" s="7" t="s">
        <v>10</v>
      </c>
      <c r="F413">
        <v>3521</v>
      </c>
      <c r="G413" s="7">
        <v>17605</v>
      </c>
      <c r="H413" s="7">
        <v>7746.2000000000007</v>
      </c>
      <c r="I413" s="6">
        <f t="shared" si="20"/>
        <v>9858.7999999999993</v>
      </c>
      <c r="J413" s="9">
        <f>Table1[[#This Row],[Revenue]]/Table1[[#This Row],[Units Sold]]</f>
        <v>5</v>
      </c>
    </row>
    <row r="414" spans="1:10">
      <c r="A414" t="s">
        <v>18</v>
      </c>
      <c r="B414" s="1">
        <v>43922</v>
      </c>
      <c r="C414" s="5" t="str">
        <f t="shared" si="18"/>
        <v>Wednesday</v>
      </c>
      <c r="D414" s="5" t="str">
        <f t="shared" si="19"/>
        <v>April</v>
      </c>
      <c r="E414" s="7" t="s">
        <v>11</v>
      </c>
      <c r="F414">
        <v>743</v>
      </c>
      <c r="G414" s="7">
        <v>2972</v>
      </c>
      <c r="H414" s="7">
        <v>1114.5</v>
      </c>
      <c r="I414" s="6">
        <f t="shared" si="20"/>
        <v>1857.5</v>
      </c>
      <c r="J414" s="9">
        <f>Table1[[#This Row],[Revenue]]/Table1[[#This Row],[Units Sold]]</f>
        <v>4</v>
      </c>
    </row>
    <row r="415" spans="1:10">
      <c r="A415" t="s">
        <v>18</v>
      </c>
      <c r="B415" s="1">
        <v>43922</v>
      </c>
      <c r="C415" s="5" t="str">
        <f t="shared" si="18"/>
        <v>Wednesday</v>
      </c>
      <c r="D415" s="5" t="str">
        <f t="shared" si="19"/>
        <v>April</v>
      </c>
      <c r="E415" s="7" t="s">
        <v>11</v>
      </c>
      <c r="F415">
        <v>4244</v>
      </c>
      <c r="G415" s="7">
        <v>16976</v>
      </c>
      <c r="H415" s="7">
        <v>6366</v>
      </c>
      <c r="I415" s="6">
        <f t="shared" si="20"/>
        <v>10610</v>
      </c>
      <c r="J415" s="9">
        <f>Table1[[#This Row],[Revenue]]/Table1[[#This Row],[Units Sold]]</f>
        <v>4</v>
      </c>
    </row>
    <row r="416" spans="1:10">
      <c r="A416" t="s">
        <v>18</v>
      </c>
      <c r="B416" s="1">
        <v>43922</v>
      </c>
      <c r="C416" s="5" t="str">
        <f t="shared" si="18"/>
        <v>Wednesday</v>
      </c>
      <c r="D416" s="5" t="str">
        <f t="shared" si="19"/>
        <v>April</v>
      </c>
      <c r="E416" s="7" t="s">
        <v>12</v>
      </c>
      <c r="F416">
        <v>944</v>
      </c>
      <c r="G416" s="7">
        <v>2832</v>
      </c>
      <c r="H416" s="7">
        <v>1180</v>
      </c>
      <c r="I416" s="6">
        <f t="shared" si="20"/>
        <v>1652</v>
      </c>
      <c r="J416" s="9">
        <f>Table1[[#This Row],[Revenue]]/Table1[[#This Row],[Units Sold]]</f>
        <v>3</v>
      </c>
    </row>
    <row r="417" spans="1:10">
      <c r="A417" t="s">
        <v>18</v>
      </c>
      <c r="B417" s="1">
        <v>43922</v>
      </c>
      <c r="C417" s="5" t="str">
        <f t="shared" si="18"/>
        <v>Wednesday</v>
      </c>
      <c r="D417" s="5" t="str">
        <f t="shared" si="19"/>
        <v>April</v>
      </c>
      <c r="E417" s="7" t="s">
        <v>12</v>
      </c>
      <c r="F417">
        <v>1739</v>
      </c>
      <c r="G417" s="7">
        <v>5217</v>
      </c>
      <c r="H417" s="7">
        <v>2173.75</v>
      </c>
      <c r="I417" s="6">
        <f t="shared" si="20"/>
        <v>3043.25</v>
      </c>
      <c r="J417" s="9">
        <f>Table1[[#This Row],[Revenue]]/Table1[[#This Row],[Units Sold]]</f>
        <v>3</v>
      </c>
    </row>
    <row r="418" spans="1:10">
      <c r="A418" t="s">
        <v>18</v>
      </c>
      <c r="B418" s="1">
        <v>43922</v>
      </c>
      <c r="C418" s="5" t="str">
        <f t="shared" si="18"/>
        <v>Wednesday</v>
      </c>
      <c r="D418" s="5" t="str">
        <f t="shared" si="19"/>
        <v>April</v>
      </c>
      <c r="E418" s="7" t="s">
        <v>12</v>
      </c>
      <c r="F418">
        <v>575</v>
      </c>
      <c r="G418" s="7">
        <v>1725</v>
      </c>
      <c r="H418" s="7">
        <v>718.75</v>
      </c>
      <c r="I418" s="6">
        <f t="shared" si="20"/>
        <v>1006.25</v>
      </c>
      <c r="J418" s="9">
        <f>Table1[[#This Row],[Revenue]]/Table1[[#This Row],[Units Sold]]</f>
        <v>3</v>
      </c>
    </row>
    <row r="419" spans="1:10">
      <c r="A419" t="s">
        <v>18</v>
      </c>
      <c r="B419" s="1">
        <v>43922</v>
      </c>
      <c r="C419" s="5" t="str">
        <f t="shared" si="18"/>
        <v>Wednesday</v>
      </c>
      <c r="D419" s="5" t="str">
        <f t="shared" si="19"/>
        <v>April</v>
      </c>
      <c r="E419" s="7" t="s">
        <v>13</v>
      </c>
      <c r="F419">
        <v>3851</v>
      </c>
      <c r="G419" s="7">
        <v>23106</v>
      </c>
      <c r="H419" s="7">
        <v>10590.25</v>
      </c>
      <c r="I419" s="6">
        <f t="shared" si="20"/>
        <v>12515.75</v>
      </c>
      <c r="J419" s="9">
        <f>Table1[[#This Row],[Revenue]]/Table1[[#This Row],[Units Sold]]</f>
        <v>6</v>
      </c>
    </row>
    <row r="420" spans="1:10">
      <c r="A420" t="s">
        <v>18</v>
      </c>
      <c r="B420" s="1">
        <v>43922</v>
      </c>
      <c r="C420" s="5" t="str">
        <f t="shared" si="18"/>
        <v>Wednesday</v>
      </c>
      <c r="D420" s="5" t="str">
        <f t="shared" si="19"/>
        <v>April</v>
      </c>
      <c r="E420" s="7" t="s">
        <v>13</v>
      </c>
      <c r="F420">
        <v>3864</v>
      </c>
      <c r="G420" s="7">
        <v>23184</v>
      </c>
      <c r="H420" s="7">
        <v>10626</v>
      </c>
      <c r="I420" s="6">
        <f t="shared" si="20"/>
        <v>12558</v>
      </c>
      <c r="J420" s="9">
        <f>Table1[[#This Row],[Revenue]]/Table1[[#This Row],[Units Sold]]</f>
        <v>6</v>
      </c>
    </row>
    <row r="421" spans="1:10">
      <c r="A421" t="s">
        <v>15</v>
      </c>
      <c r="B421" s="1">
        <v>43922</v>
      </c>
      <c r="C421" s="5" t="str">
        <f t="shared" si="18"/>
        <v>Wednesday</v>
      </c>
      <c r="D421" s="5" t="str">
        <f t="shared" si="19"/>
        <v>April</v>
      </c>
      <c r="E421" s="7" t="s">
        <v>8</v>
      </c>
      <c r="F421">
        <v>1415</v>
      </c>
      <c r="G421" s="8">
        <v>7075</v>
      </c>
      <c r="H421" s="6">
        <v>2830</v>
      </c>
      <c r="I421" s="6">
        <f t="shared" si="20"/>
        <v>4245</v>
      </c>
      <c r="J421" s="9">
        <f>Table1[[#This Row],[Revenue]]/Table1[[#This Row],[Units Sold]]</f>
        <v>5</v>
      </c>
    </row>
    <row r="422" spans="1:10">
      <c r="A422" t="s">
        <v>15</v>
      </c>
      <c r="B422" s="1">
        <v>43922</v>
      </c>
      <c r="C422" s="5" t="str">
        <f t="shared" si="18"/>
        <v>Wednesday</v>
      </c>
      <c r="D422" s="5" t="str">
        <f t="shared" si="19"/>
        <v>April</v>
      </c>
      <c r="E422" s="7" t="s">
        <v>8</v>
      </c>
      <c r="F422">
        <v>1259</v>
      </c>
      <c r="G422" s="8">
        <v>6295</v>
      </c>
      <c r="H422" s="6">
        <v>2518</v>
      </c>
      <c r="I422" s="6">
        <f t="shared" si="20"/>
        <v>3777</v>
      </c>
      <c r="J422" s="9">
        <f>Table1[[#This Row],[Revenue]]/Table1[[#This Row],[Units Sold]]</f>
        <v>5</v>
      </c>
    </row>
    <row r="423" spans="1:10">
      <c r="A423" t="s">
        <v>15</v>
      </c>
      <c r="B423" s="1">
        <v>43922</v>
      </c>
      <c r="C423" s="5" t="str">
        <f t="shared" si="18"/>
        <v>Wednesday</v>
      </c>
      <c r="D423" s="5" t="str">
        <f t="shared" si="19"/>
        <v>April</v>
      </c>
      <c r="E423" s="7" t="s">
        <v>9</v>
      </c>
      <c r="F423">
        <v>1199</v>
      </c>
      <c r="G423" s="8">
        <v>1199</v>
      </c>
      <c r="H423" s="6">
        <v>239.8</v>
      </c>
      <c r="I423" s="6">
        <f t="shared" si="20"/>
        <v>959.2</v>
      </c>
      <c r="J423" s="9">
        <f>Table1[[#This Row],[Revenue]]/Table1[[#This Row],[Units Sold]]</f>
        <v>1</v>
      </c>
    </row>
    <row r="424" spans="1:10">
      <c r="A424" t="s">
        <v>15</v>
      </c>
      <c r="B424" s="1">
        <v>43922</v>
      </c>
      <c r="C424" s="5" t="str">
        <f t="shared" si="18"/>
        <v>Wednesday</v>
      </c>
      <c r="D424" s="5" t="str">
        <f t="shared" si="19"/>
        <v>April</v>
      </c>
      <c r="E424" s="7" t="s">
        <v>10</v>
      </c>
      <c r="F424">
        <v>4220</v>
      </c>
      <c r="G424" s="8">
        <v>21100</v>
      </c>
      <c r="H424" s="6">
        <v>9284</v>
      </c>
      <c r="I424" s="6">
        <f t="shared" si="20"/>
        <v>11816</v>
      </c>
      <c r="J424" s="9">
        <f>Table1[[#This Row],[Revenue]]/Table1[[#This Row],[Units Sold]]</f>
        <v>5</v>
      </c>
    </row>
    <row r="425" spans="1:10">
      <c r="A425" t="s">
        <v>15</v>
      </c>
      <c r="B425" s="1">
        <v>43922</v>
      </c>
      <c r="C425" s="5" t="str">
        <f t="shared" si="18"/>
        <v>Wednesday</v>
      </c>
      <c r="D425" s="5" t="str">
        <f t="shared" si="19"/>
        <v>April</v>
      </c>
      <c r="E425" s="7" t="s">
        <v>11</v>
      </c>
      <c r="F425">
        <v>2580</v>
      </c>
      <c r="G425" s="8">
        <v>10320</v>
      </c>
      <c r="H425" s="6">
        <v>3870</v>
      </c>
      <c r="I425" s="6">
        <f t="shared" si="20"/>
        <v>6450</v>
      </c>
      <c r="J425" s="9">
        <f>Table1[[#This Row],[Revenue]]/Table1[[#This Row],[Units Sold]]</f>
        <v>4</v>
      </c>
    </row>
    <row r="426" spans="1:10">
      <c r="A426" t="s">
        <v>15</v>
      </c>
      <c r="B426" s="1">
        <v>43922</v>
      </c>
      <c r="C426" s="5" t="str">
        <f t="shared" si="18"/>
        <v>Wednesday</v>
      </c>
      <c r="D426" s="5" t="str">
        <f t="shared" si="19"/>
        <v>April</v>
      </c>
      <c r="E426" s="7" t="s">
        <v>12</v>
      </c>
      <c r="F426">
        <v>2838</v>
      </c>
      <c r="G426" s="8">
        <v>8514</v>
      </c>
      <c r="H426" s="6">
        <v>3547.5</v>
      </c>
      <c r="I426" s="6">
        <f t="shared" si="20"/>
        <v>4966.5</v>
      </c>
      <c r="J426" s="9">
        <f>Table1[[#This Row],[Revenue]]/Table1[[#This Row],[Units Sold]]</f>
        <v>3</v>
      </c>
    </row>
    <row r="427" spans="1:10">
      <c r="A427" t="s">
        <v>15</v>
      </c>
      <c r="B427" s="1">
        <v>43922</v>
      </c>
      <c r="C427" s="5" t="str">
        <f t="shared" si="18"/>
        <v>Wednesday</v>
      </c>
      <c r="D427" s="5" t="str">
        <f t="shared" si="19"/>
        <v>April</v>
      </c>
      <c r="E427" s="7" t="s">
        <v>13</v>
      </c>
      <c r="F427">
        <v>510</v>
      </c>
      <c r="G427" s="8">
        <v>3060</v>
      </c>
      <c r="H427" s="6">
        <v>1402.5</v>
      </c>
      <c r="I427" s="6">
        <f t="shared" si="20"/>
        <v>1657.5</v>
      </c>
      <c r="J427" s="9">
        <f>Table1[[#This Row],[Revenue]]/Table1[[#This Row],[Units Sold]]</f>
        <v>6</v>
      </c>
    </row>
    <row r="428" spans="1:10">
      <c r="A428" t="s">
        <v>20</v>
      </c>
      <c r="B428" s="1">
        <v>43922</v>
      </c>
      <c r="C428" s="5" t="str">
        <f t="shared" si="18"/>
        <v>Wednesday</v>
      </c>
      <c r="D428" s="5" t="str">
        <f t="shared" si="19"/>
        <v>April</v>
      </c>
      <c r="E428" s="7" t="s">
        <v>8</v>
      </c>
      <c r="F428">
        <v>1607</v>
      </c>
      <c r="G428" s="7">
        <v>8035</v>
      </c>
      <c r="H428" s="7">
        <v>3214</v>
      </c>
      <c r="I428" s="6">
        <f t="shared" si="20"/>
        <v>4821</v>
      </c>
      <c r="J428" s="9">
        <f>Table1[[#This Row],[Revenue]]/Table1[[#This Row],[Units Sold]]</f>
        <v>5</v>
      </c>
    </row>
    <row r="429" spans="1:10">
      <c r="A429" t="s">
        <v>20</v>
      </c>
      <c r="B429" s="1">
        <v>43922</v>
      </c>
      <c r="C429" s="5" t="str">
        <f t="shared" si="18"/>
        <v>Wednesday</v>
      </c>
      <c r="D429" s="5" t="str">
        <f t="shared" si="19"/>
        <v>April</v>
      </c>
      <c r="E429" s="7" t="s">
        <v>8</v>
      </c>
      <c r="F429">
        <v>2535</v>
      </c>
      <c r="G429" s="7">
        <v>12675</v>
      </c>
      <c r="H429" s="7">
        <v>5070</v>
      </c>
      <c r="I429" s="6">
        <f t="shared" si="20"/>
        <v>7605</v>
      </c>
      <c r="J429" s="9">
        <f>Table1[[#This Row],[Revenue]]/Table1[[#This Row],[Units Sold]]</f>
        <v>5</v>
      </c>
    </row>
    <row r="430" spans="1:10">
      <c r="A430" t="s">
        <v>20</v>
      </c>
      <c r="B430" s="1">
        <v>43922</v>
      </c>
      <c r="C430" s="5" t="str">
        <f t="shared" si="18"/>
        <v>Wednesday</v>
      </c>
      <c r="D430" s="5" t="str">
        <f t="shared" si="19"/>
        <v>April</v>
      </c>
      <c r="E430" s="7" t="s">
        <v>8</v>
      </c>
      <c r="F430">
        <v>4493</v>
      </c>
      <c r="G430" s="7">
        <v>22465</v>
      </c>
      <c r="H430" s="7">
        <v>8986</v>
      </c>
      <c r="I430" s="6">
        <f t="shared" si="20"/>
        <v>13479</v>
      </c>
      <c r="J430" s="9">
        <f>Table1[[#This Row],[Revenue]]/Table1[[#This Row],[Units Sold]]</f>
        <v>5</v>
      </c>
    </row>
    <row r="431" spans="1:10">
      <c r="A431" t="s">
        <v>20</v>
      </c>
      <c r="B431" s="1">
        <v>43922</v>
      </c>
      <c r="C431" s="5" t="str">
        <f t="shared" si="18"/>
        <v>Wednesday</v>
      </c>
      <c r="D431" s="5" t="str">
        <f t="shared" si="19"/>
        <v>April</v>
      </c>
      <c r="E431" s="7" t="s">
        <v>8</v>
      </c>
      <c r="F431">
        <v>3675</v>
      </c>
      <c r="G431" s="7">
        <v>18375</v>
      </c>
      <c r="H431" s="7">
        <v>7350</v>
      </c>
      <c r="I431" s="6">
        <f t="shared" si="20"/>
        <v>11025</v>
      </c>
      <c r="J431" s="9">
        <f>Table1[[#This Row],[Revenue]]/Table1[[#This Row],[Units Sold]]</f>
        <v>5</v>
      </c>
    </row>
    <row r="432" spans="1:10">
      <c r="A432" t="s">
        <v>20</v>
      </c>
      <c r="B432" s="1">
        <v>43922</v>
      </c>
      <c r="C432" s="5" t="str">
        <f t="shared" si="18"/>
        <v>Wednesday</v>
      </c>
      <c r="D432" s="5" t="str">
        <f t="shared" si="19"/>
        <v>April</v>
      </c>
      <c r="E432" s="7" t="s">
        <v>9</v>
      </c>
      <c r="F432">
        <v>980</v>
      </c>
      <c r="G432" s="7">
        <v>980</v>
      </c>
      <c r="H432" s="7">
        <v>196</v>
      </c>
      <c r="I432" s="6">
        <f t="shared" si="20"/>
        <v>784</v>
      </c>
      <c r="J432" s="9">
        <f>Table1[[#This Row],[Revenue]]/Table1[[#This Row],[Units Sold]]</f>
        <v>1</v>
      </c>
    </row>
    <row r="433" spans="1:10">
      <c r="A433" t="s">
        <v>20</v>
      </c>
      <c r="B433" s="1">
        <v>43922</v>
      </c>
      <c r="C433" s="5" t="str">
        <f t="shared" si="18"/>
        <v>Wednesday</v>
      </c>
      <c r="D433" s="5" t="str">
        <f t="shared" si="19"/>
        <v>April</v>
      </c>
      <c r="E433" s="7" t="s">
        <v>9</v>
      </c>
      <c r="F433">
        <v>2301</v>
      </c>
      <c r="G433" s="7">
        <v>2301</v>
      </c>
      <c r="H433" s="7">
        <v>460.20000000000005</v>
      </c>
      <c r="I433" s="6">
        <f t="shared" si="20"/>
        <v>1840.8</v>
      </c>
      <c r="J433" s="9">
        <f>Table1[[#This Row],[Revenue]]/Table1[[#This Row],[Units Sold]]</f>
        <v>1</v>
      </c>
    </row>
    <row r="434" spans="1:10">
      <c r="A434" t="s">
        <v>20</v>
      </c>
      <c r="B434" s="1">
        <v>43922</v>
      </c>
      <c r="C434" s="5" t="str">
        <f t="shared" si="18"/>
        <v>Wednesday</v>
      </c>
      <c r="D434" s="5" t="str">
        <f t="shared" si="19"/>
        <v>April</v>
      </c>
      <c r="E434" s="7" t="s">
        <v>10</v>
      </c>
      <c r="F434">
        <v>1074</v>
      </c>
      <c r="G434" s="7">
        <v>5370</v>
      </c>
      <c r="H434" s="7">
        <v>2362.8000000000002</v>
      </c>
      <c r="I434" s="6">
        <f t="shared" si="20"/>
        <v>3007.2</v>
      </c>
      <c r="J434" s="9">
        <f>Table1[[#This Row],[Revenue]]/Table1[[#This Row],[Units Sold]]</f>
        <v>5</v>
      </c>
    </row>
    <row r="435" spans="1:10">
      <c r="A435" t="s">
        <v>20</v>
      </c>
      <c r="B435" s="1">
        <v>43922</v>
      </c>
      <c r="C435" s="5" t="str">
        <f t="shared" si="18"/>
        <v>Wednesday</v>
      </c>
      <c r="D435" s="5" t="str">
        <f t="shared" si="19"/>
        <v>April</v>
      </c>
      <c r="E435" s="7" t="s">
        <v>10</v>
      </c>
      <c r="F435">
        <v>1953</v>
      </c>
      <c r="G435" s="7">
        <v>9765</v>
      </c>
      <c r="H435" s="7">
        <v>4296.6000000000004</v>
      </c>
      <c r="I435" s="6">
        <f t="shared" si="20"/>
        <v>5468.4</v>
      </c>
      <c r="J435" s="9">
        <f>Table1[[#This Row],[Revenue]]/Table1[[#This Row],[Units Sold]]</f>
        <v>5</v>
      </c>
    </row>
    <row r="436" spans="1:10">
      <c r="A436" t="s">
        <v>20</v>
      </c>
      <c r="B436" s="1">
        <v>43922</v>
      </c>
      <c r="C436" s="5" t="str">
        <f t="shared" si="18"/>
        <v>Wednesday</v>
      </c>
      <c r="D436" s="5" t="str">
        <f t="shared" si="19"/>
        <v>April</v>
      </c>
      <c r="E436" s="7" t="s">
        <v>11</v>
      </c>
      <c r="F436">
        <v>2579</v>
      </c>
      <c r="G436" s="7">
        <v>10316</v>
      </c>
      <c r="H436" s="7">
        <v>3868.5</v>
      </c>
      <c r="I436" s="6">
        <f t="shared" si="20"/>
        <v>6447.5</v>
      </c>
      <c r="J436" s="9">
        <f>Table1[[#This Row],[Revenue]]/Table1[[#This Row],[Units Sold]]</f>
        <v>4</v>
      </c>
    </row>
    <row r="437" spans="1:10">
      <c r="A437" t="s">
        <v>20</v>
      </c>
      <c r="B437" s="1">
        <v>43922</v>
      </c>
      <c r="C437" s="5" t="str">
        <f t="shared" si="18"/>
        <v>Wednesday</v>
      </c>
      <c r="D437" s="5" t="str">
        <f t="shared" si="19"/>
        <v>April</v>
      </c>
      <c r="E437" s="7" t="s">
        <v>11</v>
      </c>
      <c r="F437">
        <v>3446</v>
      </c>
      <c r="G437" s="7">
        <v>13784</v>
      </c>
      <c r="H437" s="7">
        <v>5169</v>
      </c>
      <c r="I437" s="6">
        <f t="shared" si="20"/>
        <v>8615</v>
      </c>
      <c r="J437" s="9">
        <f>Table1[[#This Row],[Revenue]]/Table1[[#This Row],[Units Sold]]</f>
        <v>4</v>
      </c>
    </row>
    <row r="438" spans="1:10">
      <c r="A438" t="s">
        <v>20</v>
      </c>
      <c r="B438" s="1">
        <v>43922</v>
      </c>
      <c r="C438" s="5" t="str">
        <f t="shared" si="18"/>
        <v>Wednesday</v>
      </c>
      <c r="D438" s="5" t="str">
        <f t="shared" si="19"/>
        <v>April</v>
      </c>
      <c r="E438" s="7" t="s">
        <v>12</v>
      </c>
      <c r="F438">
        <v>1916</v>
      </c>
      <c r="G438" s="7">
        <v>5748</v>
      </c>
      <c r="H438" s="7">
        <v>2395</v>
      </c>
      <c r="I438" s="6">
        <f t="shared" si="20"/>
        <v>3353</v>
      </c>
      <c r="J438" s="9">
        <f>Table1[[#This Row],[Revenue]]/Table1[[#This Row],[Units Sold]]</f>
        <v>3</v>
      </c>
    </row>
    <row r="439" spans="1:10">
      <c r="A439" t="s">
        <v>20</v>
      </c>
      <c r="B439" s="1">
        <v>43922</v>
      </c>
      <c r="C439" s="5" t="str">
        <f t="shared" si="18"/>
        <v>Wednesday</v>
      </c>
      <c r="D439" s="5" t="str">
        <f t="shared" si="19"/>
        <v>April</v>
      </c>
      <c r="E439" s="7" t="s">
        <v>12</v>
      </c>
      <c r="F439">
        <v>1352</v>
      </c>
      <c r="G439" s="7">
        <v>4056</v>
      </c>
      <c r="H439" s="7">
        <v>1690</v>
      </c>
      <c r="I439" s="6">
        <f t="shared" si="20"/>
        <v>2366</v>
      </c>
      <c r="J439" s="9">
        <f>Table1[[#This Row],[Revenue]]/Table1[[#This Row],[Units Sold]]</f>
        <v>3</v>
      </c>
    </row>
    <row r="440" spans="1:10">
      <c r="A440" t="s">
        <v>20</v>
      </c>
      <c r="B440" s="1">
        <v>43922</v>
      </c>
      <c r="C440" s="5" t="str">
        <f t="shared" si="18"/>
        <v>Wednesday</v>
      </c>
      <c r="D440" s="5" t="str">
        <f t="shared" si="19"/>
        <v>April</v>
      </c>
      <c r="E440" s="7" t="s">
        <v>13</v>
      </c>
      <c r="F440">
        <v>510</v>
      </c>
      <c r="G440" s="7">
        <v>3060</v>
      </c>
      <c r="H440" s="7">
        <v>1402.5</v>
      </c>
      <c r="I440" s="6">
        <f t="shared" si="20"/>
        <v>1657.5</v>
      </c>
      <c r="J440" s="9">
        <f>Table1[[#This Row],[Revenue]]/Table1[[#This Row],[Units Sold]]</f>
        <v>6</v>
      </c>
    </row>
    <row r="441" spans="1:10">
      <c r="A441" t="s">
        <v>20</v>
      </c>
      <c r="B441" s="1">
        <v>43922</v>
      </c>
      <c r="C441" s="5" t="str">
        <f t="shared" si="18"/>
        <v>Wednesday</v>
      </c>
      <c r="D441" s="5" t="str">
        <f t="shared" si="19"/>
        <v>April</v>
      </c>
      <c r="E441" s="7" t="s">
        <v>13</v>
      </c>
      <c r="F441">
        <v>2628</v>
      </c>
      <c r="G441" s="7">
        <v>15768</v>
      </c>
      <c r="H441" s="7">
        <v>7227</v>
      </c>
      <c r="I441" s="6">
        <f t="shared" si="20"/>
        <v>8541</v>
      </c>
      <c r="J441" s="9">
        <f>Table1[[#This Row],[Revenue]]/Table1[[#This Row],[Units Sold]]</f>
        <v>6</v>
      </c>
    </row>
    <row r="442" spans="1:10">
      <c r="A442" t="s">
        <v>20</v>
      </c>
      <c r="B442" s="1">
        <v>43922</v>
      </c>
      <c r="C442" s="5" t="str">
        <f t="shared" si="18"/>
        <v>Wednesday</v>
      </c>
      <c r="D442" s="5" t="str">
        <f t="shared" si="19"/>
        <v>April</v>
      </c>
      <c r="E442" s="7" t="s">
        <v>13</v>
      </c>
      <c r="F442">
        <v>606</v>
      </c>
      <c r="G442" s="7">
        <v>3636</v>
      </c>
      <c r="H442" s="7">
        <v>1666.5</v>
      </c>
      <c r="I442" s="6">
        <f t="shared" si="20"/>
        <v>1969.5</v>
      </c>
      <c r="J442" s="9">
        <f>Table1[[#This Row],[Revenue]]/Table1[[#This Row],[Units Sold]]</f>
        <v>6</v>
      </c>
    </row>
    <row r="443" spans="1:10">
      <c r="A443" t="s">
        <v>14</v>
      </c>
      <c r="B443" s="1">
        <v>43922</v>
      </c>
      <c r="C443" s="5" t="str">
        <f t="shared" si="18"/>
        <v>Wednesday</v>
      </c>
      <c r="D443" s="5" t="str">
        <f t="shared" si="19"/>
        <v>April</v>
      </c>
      <c r="E443" s="7" t="s">
        <v>8</v>
      </c>
      <c r="F443">
        <v>3801</v>
      </c>
      <c r="G443" s="8">
        <v>19005</v>
      </c>
      <c r="H443" s="6">
        <v>7602</v>
      </c>
      <c r="I443" s="6">
        <f t="shared" si="20"/>
        <v>11403</v>
      </c>
      <c r="J443" s="9">
        <f>Table1[[#This Row],[Revenue]]/Table1[[#This Row],[Units Sold]]</f>
        <v>5</v>
      </c>
    </row>
    <row r="444" spans="1:10">
      <c r="A444" t="s">
        <v>14</v>
      </c>
      <c r="B444" s="1">
        <v>43922</v>
      </c>
      <c r="C444" s="5" t="str">
        <f t="shared" si="18"/>
        <v>Wednesday</v>
      </c>
      <c r="D444" s="5" t="str">
        <f t="shared" si="19"/>
        <v>April</v>
      </c>
      <c r="E444" s="7" t="s">
        <v>8</v>
      </c>
      <c r="F444">
        <v>2532</v>
      </c>
      <c r="G444" s="8">
        <v>12660</v>
      </c>
      <c r="H444" s="6">
        <v>5064</v>
      </c>
      <c r="I444" s="6">
        <f t="shared" si="20"/>
        <v>7596</v>
      </c>
      <c r="J444" s="9">
        <f>Table1[[#This Row],[Revenue]]/Table1[[#This Row],[Units Sold]]</f>
        <v>5</v>
      </c>
    </row>
    <row r="445" spans="1:10">
      <c r="A445" t="s">
        <v>14</v>
      </c>
      <c r="B445" s="1">
        <v>43922</v>
      </c>
      <c r="C445" s="5" t="str">
        <f t="shared" si="18"/>
        <v>Wednesday</v>
      </c>
      <c r="D445" s="5" t="str">
        <f t="shared" si="19"/>
        <v>April</v>
      </c>
      <c r="E445" s="7" t="s">
        <v>9</v>
      </c>
      <c r="F445">
        <v>1773</v>
      </c>
      <c r="G445" s="8">
        <v>1773</v>
      </c>
      <c r="H445" s="6">
        <v>354.6</v>
      </c>
      <c r="I445" s="6">
        <f t="shared" si="20"/>
        <v>1418.4</v>
      </c>
      <c r="J445" s="9">
        <f>Table1[[#This Row],[Revenue]]/Table1[[#This Row],[Units Sold]]</f>
        <v>1</v>
      </c>
    </row>
    <row r="446" spans="1:10">
      <c r="A446" t="s">
        <v>14</v>
      </c>
      <c r="B446" s="1">
        <v>43922</v>
      </c>
      <c r="C446" s="5" t="str">
        <f t="shared" si="18"/>
        <v>Wednesday</v>
      </c>
      <c r="D446" s="5" t="str">
        <f t="shared" si="19"/>
        <v>April</v>
      </c>
      <c r="E446" s="7" t="s">
        <v>11</v>
      </c>
      <c r="F446">
        <v>4244</v>
      </c>
      <c r="G446" s="8">
        <v>16976</v>
      </c>
      <c r="H446" s="6">
        <v>6366</v>
      </c>
      <c r="I446" s="6">
        <f t="shared" si="20"/>
        <v>10610</v>
      </c>
      <c r="J446" s="9">
        <f>Table1[[#This Row],[Revenue]]/Table1[[#This Row],[Units Sold]]</f>
        <v>4</v>
      </c>
    </row>
    <row r="447" spans="1:10">
      <c r="A447" t="s">
        <v>14</v>
      </c>
      <c r="B447" s="1">
        <v>43922</v>
      </c>
      <c r="C447" s="5" t="str">
        <f t="shared" si="18"/>
        <v>Wednesday</v>
      </c>
      <c r="D447" s="5" t="str">
        <f t="shared" si="19"/>
        <v>April</v>
      </c>
      <c r="E447" s="7" t="s">
        <v>12</v>
      </c>
      <c r="F447">
        <v>1739</v>
      </c>
      <c r="G447" s="8">
        <v>5217</v>
      </c>
      <c r="H447" s="6">
        <v>2173.75</v>
      </c>
      <c r="I447" s="6">
        <f t="shared" si="20"/>
        <v>3043.25</v>
      </c>
      <c r="J447" s="9">
        <f>Table1[[#This Row],[Revenue]]/Table1[[#This Row],[Units Sold]]</f>
        <v>3</v>
      </c>
    </row>
    <row r="448" spans="1:10">
      <c r="A448" t="s">
        <v>14</v>
      </c>
      <c r="B448" s="1">
        <v>43922</v>
      </c>
      <c r="C448" s="5" t="str">
        <f t="shared" si="18"/>
        <v>Wednesday</v>
      </c>
      <c r="D448" s="5" t="str">
        <f t="shared" si="19"/>
        <v>April</v>
      </c>
      <c r="E448" s="7" t="s">
        <v>12</v>
      </c>
      <c r="F448">
        <v>575</v>
      </c>
      <c r="G448" s="8">
        <v>1725</v>
      </c>
      <c r="H448" s="6">
        <v>718.75</v>
      </c>
      <c r="I448" s="6">
        <f t="shared" si="20"/>
        <v>1006.25</v>
      </c>
      <c r="J448" s="9">
        <f>Table1[[#This Row],[Revenue]]/Table1[[#This Row],[Units Sold]]</f>
        <v>3</v>
      </c>
    </row>
    <row r="449" spans="1:10">
      <c r="A449" t="s">
        <v>14</v>
      </c>
      <c r="B449" s="1">
        <v>43922</v>
      </c>
      <c r="C449" s="5" t="str">
        <f t="shared" si="18"/>
        <v>Wednesday</v>
      </c>
      <c r="D449" s="5" t="str">
        <f t="shared" si="19"/>
        <v>April</v>
      </c>
      <c r="E449" s="7" t="s">
        <v>13</v>
      </c>
      <c r="F449">
        <v>3864</v>
      </c>
      <c r="G449" s="8">
        <v>23184</v>
      </c>
      <c r="H449" s="6">
        <v>10626</v>
      </c>
      <c r="I449" s="6">
        <f t="shared" si="20"/>
        <v>12558</v>
      </c>
      <c r="J449" s="9">
        <f>Table1[[#This Row],[Revenue]]/Table1[[#This Row],[Units Sold]]</f>
        <v>6</v>
      </c>
    </row>
    <row r="450" spans="1:10">
      <c r="A450" t="s">
        <v>17</v>
      </c>
      <c r="B450" s="1">
        <v>43922</v>
      </c>
      <c r="C450" s="5" t="str">
        <f t="shared" ref="C450:C513" si="21">TEXT(B450,"dddd")</f>
        <v>Wednesday</v>
      </c>
      <c r="D450" s="5" t="str">
        <f t="shared" ref="D450:D513" si="22">TEXT(B450,"mmmm")</f>
        <v>April</v>
      </c>
      <c r="E450" s="7" t="s">
        <v>8</v>
      </c>
      <c r="F450">
        <v>4493</v>
      </c>
      <c r="G450" s="8">
        <v>22465</v>
      </c>
      <c r="H450" s="6">
        <v>8986</v>
      </c>
      <c r="I450" s="6">
        <f t="shared" ref="I450:I513" si="23">G450-H450</f>
        <v>13479</v>
      </c>
      <c r="J450" s="9">
        <f>Table1[[#This Row],[Revenue]]/Table1[[#This Row],[Units Sold]]</f>
        <v>5</v>
      </c>
    </row>
    <row r="451" spans="1:10">
      <c r="A451" t="s">
        <v>17</v>
      </c>
      <c r="B451" s="1">
        <v>43922</v>
      </c>
      <c r="C451" s="5" t="str">
        <f t="shared" si="21"/>
        <v>Wednesday</v>
      </c>
      <c r="D451" s="5" t="str">
        <f t="shared" si="22"/>
        <v>April</v>
      </c>
      <c r="E451" s="7" t="s">
        <v>8</v>
      </c>
      <c r="F451">
        <v>3675</v>
      </c>
      <c r="G451" s="8">
        <v>18375</v>
      </c>
      <c r="H451" s="6">
        <v>7350</v>
      </c>
      <c r="I451" s="6">
        <f t="shared" si="23"/>
        <v>11025</v>
      </c>
      <c r="J451" s="9">
        <f>Table1[[#This Row],[Revenue]]/Table1[[#This Row],[Units Sold]]</f>
        <v>5</v>
      </c>
    </row>
    <row r="452" spans="1:10">
      <c r="A452" t="s">
        <v>17</v>
      </c>
      <c r="B452" s="1">
        <v>43922</v>
      </c>
      <c r="C452" s="5" t="str">
        <f t="shared" si="21"/>
        <v>Wednesday</v>
      </c>
      <c r="D452" s="5" t="str">
        <f t="shared" si="22"/>
        <v>April</v>
      </c>
      <c r="E452" s="7" t="s">
        <v>9</v>
      </c>
      <c r="F452">
        <v>2301</v>
      </c>
      <c r="G452" s="8">
        <v>2301</v>
      </c>
      <c r="H452" s="6">
        <v>460.20000000000005</v>
      </c>
      <c r="I452" s="6">
        <f t="shared" si="23"/>
        <v>1840.8</v>
      </c>
      <c r="J452" s="9">
        <f>Table1[[#This Row],[Revenue]]/Table1[[#This Row],[Units Sold]]</f>
        <v>1</v>
      </c>
    </row>
    <row r="453" spans="1:10">
      <c r="A453" t="s">
        <v>17</v>
      </c>
      <c r="B453" s="1">
        <v>43922</v>
      </c>
      <c r="C453" s="5" t="str">
        <f t="shared" si="21"/>
        <v>Wednesday</v>
      </c>
      <c r="D453" s="5" t="str">
        <f t="shared" si="22"/>
        <v>April</v>
      </c>
      <c r="E453" s="7" t="s">
        <v>10</v>
      </c>
      <c r="F453">
        <v>1953</v>
      </c>
      <c r="G453" s="8">
        <v>9765</v>
      </c>
      <c r="H453" s="6">
        <v>4296.6000000000004</v>
      </c>
      <c r="I453" s="6">
        <f t="shared" si="23"/>
        <v>5468.4</v>
      </c>
      <c r="J453" s="9">
        <f>Table1[[#This Row],[Revenue]]/Table1[[#This Row],[Units Sold]]</f>
        <v>5</v>
      </c>
    </row>
    <row r="454" spans="1:10">
      <c r="A454" t="s">
        <v>17</v>
      </c>
      <c r="B454" s="1">
        <v>43922</v>
      </c>
      <c r="C454" s="5" t="str">
        <f t="shared" si="21"/>
        <v>Wednesday</v>
      </c>
      <c r="D454" s="5" t="str">
        <f t="shared" si="22"/>
        <v>April</v>
      </c>
      <c r="E454" s="7" t="s">
        <v>11</v>
      </c>
      <c r="F454">
        <v>3446</v>
      </c>
      <c r="G454" s="8">
        <v>13784</v>
      </c>
      <c r="H454" s="6">
        <v>5169</v>
      </c>
      <c r="I454" s="6">
        <f t="shared" si="23"/>
        <v>8615</v>
      </c>
      <c r="J454" s="9">
        <f>Table1[[#This Row],[Revenue]]/Table1[[#This Row],[Units Sold]]</f>
        <v>4</v>
      </c>
    </row>
    <row r="455" spans="1:10">
      <c r="A455" t="s">
        <v>17</v>
      </c>
      <c r="B455" s="1">
        <v>43922</v>
      </c>
      <c r="C455" s="5" t="str">
        <f t="shared" si="21"/>
        <v>Wednesday</v>
      </c>
      <c r="D455" s="5" t="str">
        <f t="shared" si="22"/>
        <v>April</v>
      </c>
      <c r="E455" s="7" t="s">
        <v>12</v>
      </c>
      <c r="F455">
        <v>1352</v>
      </c>
      <c r="G455" s="8">
        <v>4056</v>
      </c>
      <c r="H455" s="6">
        <v>1690</v>
      </c>
      <c r="I455" s="6">
        <f t="shared" si="23"/>
        <v>2366</v>
      </c>
      <c r="J455" s="9">
        <f>Table1[[#This Row],[Revenue]]/Table1[[#This Row],[Units Sold]]</f>
        <v>3</v>
      </c>
    </row>
    <row r="456" spans="1:10">
      <c r="A456" t="s">
        <v>17</v>
      </c>
      <c r="B456" s="1">
        <v>43922</v>
      </c>
      <c r="C456" s="5" t="str">
        <f t="shared" si="21"/>
        <v>Wednesday</v>
      </c>
      <c r="D456" s="5" t="str">
        <f t="shared" si="22"/>
        <v>April</v>
      </c>
      <c r="E456" s="7" t="s">
        <v>13</v>
      </c>
      <c r="F456">
        <v>606</v>
      </c>
      <c r="G456" s="8">
        <v>3636</v>
      </c>
      <c r="H456" s="6">
        <v>1666.5</v>
      </c>
      <c r="I456" s="6">
        <f t="shared" si="23"/>
        <v>1969.5</v>
      </c>
      <c r="J456" s="9">
        <f>Table1[[#This Row],[Revenue]]/Table1[[#This Row],[Units Sold]]</f>
        <v>6</v>
      </c>
    </row>
    <row r="457" spans="1:10">
      <c r="A457" t="s">
        <v>19</v>
      </c>
      <c r="B457" s="1">
        <v>43952</v>
      </c>
      <c r="C457" s="5" t="str">
        <f t="shared" si="21"/>
        <v>Friday</v>
      </c>
      <c r="D457" s="5" t="str">
        <f t="shared" si="22"/>
        <v>May</v>
      </c>
      <c r="E457" s="7" t="s">
        <v>8</v>
      </c>
      <c r="F457">
        <v>1728</v>
      </c>
      <c r="G457" s="7">
        <v>8640</v>
      </c>
      <c r="H457" s="7">
        <v>3456</v>
      </c>
      <c r="I457" s="6">
        <f t="shared" si="23"/>
        <v>5184</v>
      </c>
      <c r="J457" s="9">
        <f>Table1[[#This Row],[Revenue]]/Table1[[#This Row],[Units Sold]]</f>
        <v>5</v>
      </c>
    </row>
    <row r="458" spans="1:10">
      <c r="A458" t="s">
        <v>19</v>
      </c>
      <c r="B458" s="1">
        <v>43952</v>
      </c>
      <c r="C458" s="5" t="str">
        <f t="shared" si="21"/>
        <v>Friday</v>
      </c>
      <c r="D458" s="5" t="str">
        <f t="shared" si="22"/>
        <v>May</v>
      </c>
      <c r="E458" s="7" t="s">
        <v>8</v>
      </c>
      <c r="F458">
        <v>1095</v>
      </c>
      <c r="G458" s="7">
        <v>5475</v>
      </c>
      <c r="H458" s="7">
        <v>2190</v>
      </c>
      <c r="I458" s="6">
        <f t="shared" si="23"/>
        <v>3285</v>
      </c>
      <c r="J458" s="9">
        <f>Table1[[#This Row],[Revenue]]/Table1[[#This Row],[Units Sold]]</f>
        <v>5</v>
      </c>
    </row>
    <row r="459" spans="1:10">
      <c r="A459" t="s">
        <v>19</v>
      </c>
      <c r="B459" s="1">
        <v>43952</v>
      </c>
      <c r="C459" s="5" t="str">
        <f t="shared" si="21"/>
        <v>Friday</v>
      </c>
      <c r="D459" s="5" t="str">
        <f t="shared" si="22"/>
        <v>May</v>
      </c>
      <c r="E459" s="7" t="s">
        <v>9</v>
      </c>
      <c r="F459">
        <v>1460</v>
      </c>
      <c r="G459" s="7">
        <v>1460</v>
      </c>
      <c r="H459" s="7">
        <v>292</v>
      </c>
      <c r="I459" s="6">
        <f t="shared" si="23"/>
        <v>1168</v>
      </c>
      <c r="J459" s="9">
        <f>Table1[[#This Row],[Revenue]]/Table1[[#This Row],[Units Sold]]</f>
        <v>1</v>
      </c>
    </row>
    <row r="460" spans="1:10">
      <c r="A460" t="s">
        <v>19</v>
      </c>
      <c r="B460" s="1">
        <v>43952</v>
      </c>
      <c r="C460" s="5" t="str">
        <f t="shared" si="21"/>
        <v>Friday</v>
      </c>
      <c r="D460" s="5" t="str">
        <f t="shared" si="22"/>
        <v>May</v>
      </c>
      <c r="E460" s="7" t="s">
        <v>10</v>
      </c>
      <c r="F460">
        <v>2276</v>
      </c>
      <c r="G460" s="7">
        <v>11380</v>
      </c>
      <c r="H460" s="7">
        <v>5007.2000000000007</v>
      </c>
      <c r="I460" s="6">
        <f t="shared" si="23"/>
        <v>6372.7999999999993</v>
      </c>
      <c r="J460" s="9">
        <f>Table1[[#This Row],[Revenue]]/Table1[[#This Row],[Units Sold]]</f>
        <v>5</v>
      </c>
    </row>
    <row r="461" spans="1:10">
      <c r="A461" t="s">
        <v>19</v>
      </c>
      <c r="B461" s="1">
        <v>43952</v>
      </c>
      <c r="C461" s="5" t="str">
        <f t="shared" si="21"/>
        <v>Friday</v>
      </c>
      <c r="D461" s="5" t="str">
        <f t="shared" si="22"/>
        <v>May</v>
      </c>
      <c r="E461" s="7" t="s">
        <v>11</v>
      </c>
      <c r="F461">
        <v>663</v>
      </c>
      <c r="G461" s="7">
        <v>2652</v>
      </c>
      <c r="H461" s="7">
        <v>994.5</v>
      </c>
      <c r="I461" s="6">
        <f t="shared" si="23"/>
        <v>1657.5</v>
      </c>
      <c r="J461" s="9">
        <f>Table1[[#This Row],[Revenue]]/Table1[[#This Row],[Units Sold]]</f>
        <v>4</v>
      </c>
    </row>
    <row r="462" spans="1:10">
      <c r="A462" t="s">
        <v>19</v>
      </c>
      <c r="B462" s="1">
        <v>43952</v>
      </c>
      <c r="C462" s="5" t="str">
        <f t="shared" si="21"/>
        <v>Friday</v>
      </c>
      <c r="D462" s="5" t="str">
        <f t="shared" si="22"/>
        <v>May</v>
      </c>
      <c r="E462" s="7" t="s">
        <v>12</v>
      </c>
      <c r="F462">
        <v>880</v>
      </c>
      <c r="G462" s="7">
        <v>2640</v>
      </c>
      <c r="H462" s="7">
        <v>1100</v>
      </c>
      <c r="I462" s="6">
        <f t="shared" si="23"/>
        <v>1540</v>
      </c>
      <c r="J462" s="9">
        <f>Table1[[#This Row],[Revenue]]/Table1[[#This Row],[Units Sold]]</f>
        <v>3</v>
      </c>
    </row>
    <row r="463" spans="1:10">
      <c r="A463" t="s">
        <v>19</v>
      </c>
      <c r="B463" s="1">
        <v>43952</v>
      </c>
      <c r="C463" s="5" t="str">
        <f t="shared" si="21"/>
        <v>Friday</v>
      </c>
      <c r="D463" s="5" t="str">
        <f t="shared" si="22"/>
        <v>May</v>
      </c>
      <c r="E463" s="7" t="s">
        <v>13</v>
      </c>
      <c r="F463">
        <v>2826</v>
      </c>
      <c r="G463" s="7">
        <v>16956</v>
      </c>
      <c r="H463" s="7">
        <v>7771.5</v>
      </c>
      <c r="I463" s="6">
        <f t="shared" si="23"/>
        <v>9184.5</v>
      </c>
      <c r="J463" s="9">
        <f>Table1[[#This Row],[Revenue]]/Table1[[#This Row],[Units Sold]]</f>
        <v>6</v>
      </c>
    </row>
    <row r="464" spans="1:10">
      <c r="A464" t="s">
        <v>7</v>
      </c>
      <c r="B464" s="1">
        <v>43952</v>
      </c>
      <c r="C464" s="5" t="str">
        <f t="shared" si="21"/>
        <v>Friday</v>
      </c>
      <c r="D464" s="5" t="str">
        <f t="shared" si="22"/>
        <v>May</v>
      </c>
      <c r="E464" s="7" t="s">
        <v>8</v>
      </c>
      <c r="F464">
        <v>1702</v>
      </c>
      <c r="G464" s="8">
        <v>8510</v>
      </c>
      <c r="H464" s="6">
        <v>3404</v>
      </c>
      <c r="I464" s="6">
        <f t="shared" si="23"/>
        <v>5106</v>
      </c>
      <c r="J464" s="9">
        <f>Table1[[#This Row],[Revenue]]/Table1[[#This Row],[Units Sold]]</f>
        <v>5</v>
      </c>
    </row>
    <row r="465" spans="1:10">
      <c r="A465" t="s">
        <v>7</v>
      </c>
      <c r="B465" s="1">
        <v>43952</v>
      </c>
      <c r="C465" s="5" t="str">
        <f t="shared" si="21"/>
        <v>Friday</v>
      </c>
      <c r="D465" s="5" t="str">
        <f t="shared" si="22"/>
        <v>May</v>
      </c>
      <c r="E465" s="7" t="s">
        <v>8</v>
      </c>
      <c r="F465">
        <v>257</v>
      </c>
      <c r="G465" s="8">
        <v>1285</v>
      </c>
      <c r="H465" s="6">
        <v>514</v>
      </c>
      <c r="I465" s="6">
        <f t="shared" si="23"/>
        <v>771</v>
      </c>
      <c r="J465" s="9">
        <f>Table1[[#This Row],[Revenue]]/Table1[[#This Row],[Units Sold]]</f>
        <v>5</v>
      </c>
    </row>
    <row r="466" spans="1:10">
      <c r="A466" t="s">
        <v>7</v>
      </c>
      <c r="B466" s="1">
        <v>43952</v>
      </c>
      <c r="C466" s="5" t="str">
        <f t="shared" si="21"/>
        <v>Friday</v>
      </c>
      <c r="D466" s="5" t="str">
        <f t="shared" si="22"/>
        <v>May</v>
      </c>
      <c r="E466" s="7" t="s">
        <v>9</v>
      </c>
      <c r="F466">
        <v>200</v>
      </c>
      <c r="G466" s="8">
        <v>200</v>
      </c>
      <c r="H466" s="6">
        <v>40</v>
      </c>
      <c r="I466" s="6">
        <f t="shared" si="23"/>
        <v>160</v>
      </c>
      <c r="J466" s="9">
        <f>Table1[[#This Row],[Revenue]]/Table1[[#This Row],[Units Sold]]</f>
        <v>1</v>
      </c>
    </row>
    <row r="467" spans="1:10">
      <c r="A467" t="s">
        <v>7</v>
      </c>
      <c r="B467" s="1">
        <v>43952</v>
      </c>
      <c r="C467" s="5" t="str">
        <f t="shared" si="21"/>
        <v>Friday</v>
      </c>
      <c r="D467" s="5" t="str">
        <f t="shared" si="22"/>
        <v>May</v>
      </c>
      <c r="E467" s="7" t="s">
        <v>10</v>
      </c>
      <c r="F467">
        <v>1645</v>
      </c>
      <c r="G467" s="8">
        <v>8225</v>
      </c>
      <c r="H467" s="6">
        <v>3619.0000000000005</v>
      </c>
      <c r="I467" s="6">
        <f t="shared" si="23"/>
        <v>4606</v>
      </c>
      <c r="J467" s="9">
        <f>Table1[[#This Row],[Revenue]]/Table1[[#This Row],[Units Sold]]</f>
        <v>5</v>
      </c>
    </row>
    <row r="468" spans="1:10">
      <c r="A468" t="s">
        <v>7</v>
      </c>
      <c r="B468" s="1">
        <v>43952</v>
      </c>
      <c r="C468" s="5" t="str">
        <f t="shared" si="21"/>
        <v>Friday</v>
      </c>
      <c r="D468" s="5" t="str">
        <f t="shared" si="22"/>
        <v>May</v>
      </c>
      <c r="E468" s="7" t="s">
        <v>11</v>
      </c>
      <c r="F468">
        <v>831</v>
      </c>
      <c r="G468" s="8">
        <v>3324</v>
      </c>
      <c r="H468" s="6">
        <v>1246.5</v>
      </c>
      <c r="I468" s="6">
        <f t="shared" si="23"/>
        <v>2077.5</v>
      </c>
      <c r="J468" s="9">
        <f>Table1[[#This Row],[Revenue]]/Table1[[#This Row],[Units Sold]]</f>
        <v>4</v>
      </c>
    </row>
    <row r="469" spans="1:10">
      <c r="A469" t="s">
        <v>7</v>
      </c>
      <c r="B469" s="1">
        <v>43952</v>
      </c>
      <c r="C469" s="5" t="str">
        <f t="shared" si="21"/>
        <v>Friday</v>
      </c>
      <c r="D469" s="5" t="str">
        <f t="shared" si="22"/>
        <v>May</v>
      </c>
      <c r="E469" s="7" t="s">
        <v>12</v>
      </c>
      <c r="F469">
        <v>2109</v>
      </c>
      <c r="G469" s="8">
        <v>6327</v>
      </c>
      <c r="H469" s="6">
        <v>2636.25</v>
      </c>
      <c r="I469" s="6">
        <f t="shared" si="23"/>
        <v>3690.75</v>
      </c>
      <c r="J469" s="9">
        <f>Table1[[#This Row],[Revenue]]/Table1[[#This Row],[Units Sold]]</f>
        <v>3</v>
      </c>
    </row>
    <row r="470" spans="1:10">
      <c r="A470" t="s">
        <v>7</v>
      </c>
      <c r="B470" s="1">
        <v>43952</v>
      </c>
      <c r="C470" s="5" t="str">
        <f t="shared" si="21"/>
        <v>Friday</v>
      </c>
      <c r="D470" s="5" t="str">
        <f t="shared" si="22"/>
        <v>May</v>
      </c>
      <c r="E470" s="7" t="s">
        <v>13</v>
      </c>
      <c r="F470">
        <v>1262</v>
      </c>
      <c r="G470" s="8">
        <v>7572</v>
      </c>
      <c r="H470" s="6">
        <v>3470.5</v>
      </c>
      <c r="I470" s="6">
        <f t="shared" si="23"/>
        <v>4101.5</v>
      </c>
      <c r="J470" s="9">
        <f>Table1[[#This Row],[Revenue]]/Table1[[#This Row],[Units Sold]]</f>
        <v>6</v>
      </c>
    </row>
    <row r="471" spans="1:10">
      <c r="A471" t="s">
        <v>16</v>
      </c>
      <c r="B471" s="1">
        <v>43952</v>
      </c>
      <c r="C471" s="5" t="str">
        <f t="shared" si="21"/>
        <v>Friday</v>
      </c>
      <c r="D471" s="5" t="str">
        <f t="shared" si="22"/>
        <v>May</v>
      </c>
      <c r="E471" s="7" t="s">
        <v>8</v>
      </c>
      <c r="F471">
        <v>591</v>
      </c>
      <c r="G471" s="8">
        <v>2955</v>
      </c>
      <c r="H471" s="6">
        <v>1182</v>
      </c>
      <c r="I471" s="6">
        <f t="shared" si="23"/>
        <v>1773</v>
      </c>
      <c r="J471" s="9">
        <f>Table1[[#This Row],[Revenue]]/Table1[[#This Row],[Units Sold]]</f>
        <v>5</v>
      </c>
    </row>
    <row r="472" spans="1:10">
      <c r="A472" t="s">
        <v>16</v>
      </c>
      <c r="B472" s="1">
        <v>43952</v>
      </c>
      <c r="C472" s="5" t="str">
        <f t="shared" si="21"/>
        <v>Friday</v>
      </c>
      <c r="D472" s="5" t="str">
        <f t="shared" si="22"/>
        <v>May</v>
      </c>
      <c r="E472" s="7" t="s">
        <v>8</v>
      </c>
      <c r="F472">
        <v>2851</v>
      </c>
      <c r="G472" s="8">
        <v>14255</v>
      </c>
      <c r="H472" s="6">
        <v>5702</v>
      </c>
      <c r="I472" s="6">
        <f t="shared" si="23"/>
        <v>8553</v>
      </c>
      <c r="J472" s="9">
        <f>Table1[[#This Row],[Revenue]]/Table1[[#This Row],[Units Sold]]</f>
        <v>5</v>
      </c>
    </row>
    <row r="473" spans="1:10">
      <c r="A473" t="s">
        <v>16</v>
      </c>
      <c r="B473" s="1">
        <v>43952</v>
      </c>
      <c r="C473" s="5" t="str">
        <f t="shared" si="21"/>
        <v>Friday</v>
      </c>
      <c r="D473" s="5" t="str">
        <f t="shared" si="22"/>
        <v>May</v>
      </c>
      <c r="E473" s="7" t="s">
        <v>9</v>
      </c>
      <c r="F473">
        <v>2661</v>
      </c>
      <c r="G473" s="8">
        <v>2661</v>
      </c>
      <c r="H473" s="6">
        <v>532.20000000000005</v>
      </c>
      <c r="I473" s="6">
        <f t="shared" si="23"/>
        <v>2128.8000000000002</v>
      </c>
      <c r="J473" s="9">
        <f>Table1[[#This Row],[Revenue]]/Table1[[#This Row],[Units Sold]]</f>
        <v>1</v>
      </c>
    </row>
    <row r="474" spans="1:10">
      <c r="A474" t="s">
        <v>16</v>
      </c>
      <c r="B474" s="1">
        <v>43952</v>
      </c>
      <c r="C474" s="5" t="str">
        <f t="shared" si="21"/>
        <v>Friday</v>
      </c>
      <c r="D474" s="5" t="str">
        <f t="shared" si="22"/>
        <v>May</v>
      </c>
      <c r="E474" s="7" t="s">
        <v>10</v>
      </c>
      <c r="F474">
        <v>2039</v>
      </c>
      <c r="G474" s="8">
        <v>10195</v>
      </c>
      <c r="H474" s="6">
        <v>4485.8</v>
      </c>
      <c r="I474" s="6">
        <f t="shared" si="23"/>
        <v>5709.2</v>
      </c>
      <c r="J474" s="9">
        <f>Table1[[#This Row],[Revenue]]/Table1[[#This Row],[Units Sold]]</f>
        <v>5</v>
      </c>
    </row>
    <row r="475" spans="1:10">
      <c r="A475" t="s">
        <v>16</v>
      </c>
      <c r="B475" s="1">
        <v>43952</v>
      </c>
      <c r="C475" s="5" t="str">
        <f t="shared" si="21"/>
        <v>Friday</v>
      </c>
      <c r="D475" s="5" t="str">
        <f t="shared" si="22"/>
        <v>May</v>
      </c>
      <c r="E475" s="7" t="s">
        <v>12</v>
      </c>
      <c r="F475">
        <v>341</v>
      </c>
      <c r="G475" s="8">
        <v>1023</v>
      </c>
      <c r="H475" s="6">
        <v>426.25</v>
      </c>
      <c r="I475" s="6">
        <f t="shared" si="23"/>
        <v>596.75</v>
      </c>
      <c r="J475" s="9">
        <f>Table1[[#This Row],[Revenue]]/Table1[[#This Row],[Units Sold]]</f>
        <v>3</v>
      </c>
    </row>
    <row r="476" spans="1:10">
      <c r="A476" t="s">
        <v>16</v>
      </c>
      <c r="B476" s="1">
        <v>43952</v>
      </c>
      <c r="C476" s="5" t="str">
        <f t="shared" si="21"/>
        <v>Friday</v>
      </c>
      <c r="D476" s="5" t="str">
        <f t="shared" si="22"/>
        <v>May</v>
      </c>
      <c r="E476" s="7" t="s">
        <v>13</v>
      </c>
      <c r="F476">
        <v>362</v>
      </c>
      <c r="G476" s="8">
        <v>2172</v>
      </c>
      <c r="H476" s="6">
        <v>995.5</v>
      </c>
      <c r="I476" s="6">
        <f t="shared" si="23"/>
        <v>1176.5</v>
      </c>
      <c r="J476" s="9">
        <f>Table1[[#This Row],[Revenue]]/Table1[[#This Row],[Units Sold]]</f>
        <v>6</v>
      </c>
    </row>
    <row r="477" spans="1:10">
      <c r="A477" t="s">
        <v>16</v>
      </c>
      <c r="B477" s="1">
        <v>43952</v>
      </c>
      <c r="C477" s="5" t="str">
        <f t="shared" si="21"/>
        <v>Friday</v>
      </c>
      <c r="D477" s="5" t="str">
        <f t="shared" si="22"/>
        <v>May</v>
      </c>
      <c r="E477" s="7" t="s">
        <v>13</v>
      </c>
      <c r="F477">
        <v>245</v>
      </c>
      <c r="G477" s="8">
        <v>1470</v>
      </c>
      <c r="H477" s="6">
        <v>673.75</v>
      </c>
      <c r="I477" s="6">
        <f t="shared" si="23"/>
        <v>796.25</v>
      </c>
      <c r="J477" s="9">
        <f>Table1[[#This Row],[Revenue]]/Table1[[#This Row],[Units Sold]]</f>
        <v>6</v>
      </c>
    </row>
    <row r="478" spans="1:10">
      <c r="A478" t="s">
        <v>18</v>
      </c>
      <c r="B478" s="1">
        <v>43952</v>
      </c>
      <c r="C478" s="5" t="str">
        <f t="shared" si="21"/>
        <v>Friday</v>
      </c>
      <c r="D478" s="5" t="str">
        <f t="shared" si="22"/>
        <v>May</v>
      </c>
      <c r="E478" s="7" t="s">
        <v>8</v>
      </c>
      <c r="F478">
        <v>1702</v>
      </c>
      <c r="G478" s="7">
        <v>8510</v>
      </c>
      <c r="H478" s="7">
        <v>3404</v>
      </c>
      <c r="I478" s="6">
        <f t="shared" si="23"/>
        <v>5106</v>
      </c>
      <c r="J478" s="9">
        <f>Table1[[#This Row],[Revenue]]/Table1[[#This Row],[Units Sold]]</f>
        <v>5</v>
      </c>
    </row>
    <row r="479" spans="1:10">
      <c r="A479" t="s">
        <v>18</v>
      </c>
      <c r="B479" s="1">
        <v>43952</v>
      </c>
      <c r="C479" s="5" t="str">
        <f t="shared" si="21"/>
        <v>Friday</v>
      </c>
      <c r="D479" s="5" t="str">
        <f t="shared" si="22"/>
        <v>May</v>
      </c>
      <c r="E479" s="7" t="s">
        <v>8</v>
      </c>
      <c r="F479">
        <v>257</v>
      </c>
      <c r="G479" s="7">
        <v>1285</v>
      </c>
      <c r="H479" s="7">
        <v>514</v>
      </c>
      <c r="I479" s="6">
        <f t="shared" si="23"/>
        <v>771</v>
      </c>
      <c r="J479" s="9">
        <f>Table1[[#This Row],[Revenue]]/Table1[[#This Row],[Units Sold]]</f>
        <v>5</v>
      </c>
    </row>
    <row r="480" spans="1:10">
      <c r="A480" t="s">
        <v>18</v>
      </c>
      <c r="B480" s="1">
        <v>43952</v>
      </c>
      <c r="C480" s="5" t="str">
        <f t="shared" si="21"/>
        <v>Friday</v>
      </c>
      <c r="D480" s="5" t="str">
        <f t="shared" si="22"/>
        <v>May</v>
      </c>
      <c r="E480" s="7" t="s">
        <v>8</v>
      </c>
      <c r="F480">
        <v>1030</v>
      </c>
      <c r="G480" s="7">
        <v>5150</v>
      </c>
      <c r="H480" s="7">
        <v>2060</v>
      </c>
      <c r="I480" s="6">
        <f t="shared" si="23"/>
        <v>3090</v>
      </c>
      <c r="J480" s="9">
        <f>Table1[[#This Row],[Revenue]]/Table1[[#This Row],[Units Sold]]</f>
        <v>5</v>
      </c>
    </row>
    <row r="481" spans="1:10">
      <c r="A481" t="s">
        <v>18</v>
      </c>
      <c r="B481" s="1">
        <v>43952</v>
      </c>
      <c r="C481" s="5" t="str">
        <f t="shared" si="21"/>
        <v>Friday</v>
      </c>
      <c r="D481" s="5" t="str">
        <f t="shared" si="22"/>
        <v>May</v>
      </c>
      <c r="E481" s="7" t="s">
        <v>8</v>
      </c>
      <c r="F481">
        <v>918</v>
      </c>
      <c r="G481" s="7">
        <v>4590</v>
      </c>
      <c r="H481" s="7">
        <v>1836</v>
      </c>
      <c r="I481" s="6">
        <f t="shared" si="23"/>
        <v>2754</v>
      </c>
      <c r="J481" s="9">
        <f>Table1[[#This Row],[Revenue]]/Table1[[#This Row],[Units Sold]]</f>
        <v>5</v>
      </c>
    </row>
    <row r="482" spans="1:10">
      <c r="A482" t="s">
        <v>18</v>
      </c>
      <c r="B482" s="1">
        <v>43952</v>
      </c>
      <c r="C482" s="5" t="str">
        <f t="shared" si="21"/>
        <v>Friday</v>
      </c>
      <c r="D482" s="5" t="str">
        <f t="shared" si="22"/>
        <v>May</v>
      </c>
      <c r="E482" s="7" t="s">
        <v>9</v>
      </c>
      <c r="F482">
        <v>200</v>
      </c>
      <c r="G482" s="7">
        <v>200</v>
      </c>
      <c r="H482" s="7">
        <v>40</v>
      </c>
      <c r="I482" s="6">
        <f t="shared" si="23"/>
        <v>160</v>
      </c>
      <c r="J482" s="9">
        <f>Table1[[#This Row],[Revenue]]/Table1[[#This Row],[Units Sold]]</f>
        <v>1</v>
      </c>
    </row>
    <row r="483" spans="1:10">
      <c r="A483" t="s">
        <v>18</v>
      </c>
      <c r="B483" s="1">
        <v>43952</v>
      </c>
      <c r="C483" s="5" t="str">
        <f t="shared" si="21"/>
        <v>Friday</v>
      </c>
      <c r="D483" s="5" t="str">
        <f t="shared" si="22"/>
        <v>May</v>
      </c>
      <c r="E483" s="7" t="s">
        <v>9</v>
      </c>
      <c r="F483">
        <v>1666</v>
      </c>
      <c r="G483" s="7">
        <v>1666</v>
      </c>
      <c r="H483" s="7">
        <v>333.20000000000005</v>
      </c>
      <c r="I483" s="6">
        <f t="shared" si="23"/>
        <v>1332.8</v>
      </c>
      <c r="J483" s="9">
        <f>Table1[[#This Row],[Revenue]]/Table1[[#This Row],[Units Sold]]</f>
        <v>1</v>
      </c>
    </row>
    <row r="484" spans="1:10">
      <c r="A484" t="s">
        <v>18</v>
      </c>
      <c r="B484" s="1">
        <v>43952</v>
      </c>
      <c r="C484" s="5" t="str">
        <f t="shared" si="21"/>
        <v>Friday</v>
      </c>
      <c r="D484" s="5" t="str">
        <f t="shared" si="22"/>
        <v>May</v>
      </c>
      <c r="E484" s="7" t="s">
        <v>10</v>
      </c>
      <c r="F484">
        <v>1645</v>
      </c>
      <c r="G484" s="7">
        <v>8225</v>
      </c>
      <c r="H484" s="7">
        <v>3619.0000000000005</v>
      </c>
      <c r="I484" s="6">
        <f t="shared" si="23"/>
        <v>4606</v>
      </c>
      <c r="J484" s="9">
        <f>Table1[[#This Row],[Revenue]]/Table1[[#This Row],[Units Sold]]</f>
        <v>5</v>
      </c>
    </row>
    <row r="485" spans="1:10">
      <c r="A485" t="s">
        <v>18</v>
      </c>
      <c r="B485" s="1">
        <v>43952</v>
      </c>
      <c r="C485" s="5" t="str">
        <f t="shared" si="21"/>
        <v>Friday</v>
      </c>
      <c r="D485" s="5" t="str">
        <f t="shared" si="22"/>
        <v>May</v>
      </c>
      <c r="E485" s="7" t="s">
        <v>10</v>
      </c>
      <c r="F485">
        <v>1433</v>
      </c>
      <c r="G485" s="7">
        <v>7165</v>
      </c>
      <c r="H485" s="7">
        <v>3152.6000000000004</v>
      </c>
      <c r="I485" s="6">
        <f t="shared" si="23"/>
        <v>4012.3999999999996</v>
      </c>
      <c r="J485" s="9">
        <f>Table1[[#This Row],[Revenue]]/Table1[[#This Row],[Units Sold]]</f>
        <v>5</v>
      </c>
    </row>
    <row r="486" spans="1:10">
      <c r="A486" t="s">
        <v>18</v>
      </c>
      <c r="B486" s="1">
        <v>43952</v>
      </c>
      <c r="C486" s="5" t="str">
        <f t="shared" si="21"/>
        <v>Friday</v>
      </c>
      <c r="D486" s="5" t="str">
        <f t="shared" si="22"/>
        <v>May</v>
      </c>
      <c r="E486" s="7" t="s">
        <v>11</v>
      </c>
      <c r="F486">
        <v>831</v>
      </c>
      <c r="G486" s="7">
        <v>3324</v>
      </c>
      <c r="H486" s="7">
        <v>1246.5</v>
      </c>
      <c r="I486" s="6">
        <f t="shared" si="23"/>
        <v>2077.5</v>
      </c>
      <c r="J486" s="9">
        <f>Table1[[#This Row],[Revenue]]/Table1[[#This Row],[Units Sold]]</f>
        <v>4</v>
      </c>
    </row>
    <row r="487" spans="1:10">
      <c r="A487" t="s">
        <v>18</v>
      </c>
      <c r="B487" s="1">
        <v>43952</v>
      </c>
      <c r="C487" s="5" t="str">
        <f t="shared" si="21"/>
        <v>Friday</v>
      </c>
      <c r="D487" s="5" t="str">
        <f t="shared" si="22"/>
        <v>May</v>
      </c>
      <c r="E487" s="7" t="s">
        <v>11</v>
      </c>
      <c r="F487">
        <v>1563</v>
      </c>
      <c r="G487" s="7">
        <v>6252</v>
      </c>
      <c r="H487" s="7">
        <v>2344.5</v>
      </c>
      <c r="I487" s="6">
        <f t="shared" si="23"/>
        <v>3907.5</v>
      </c>
      <c r="J487" s="9">
        <f>Table1[[#This Row],[Revenue]]/Table1[[#This Row],[Units Sold]]</f>
        <v>4</v>
      </c>
    </row>
    <row r="488" spans="1:10">
      <c r="A488" t="s">
        <v>18</v>
      </c>
      <c r="B488" s="1">
        <v>43952</v>
      </c>
      <c r="C488" s="5" t="str">
        <f t="shared" si="21"/>
        <v>Friday</v>
      </c>
      <c r="D488" s="5" t="str">
        <f t="shared" si="22"/>
        <v>May</v>
      </c>
      <c r="E488" s="7" t="s">
        <v>12</v>
      </c>
      <c r="F488">
        <v>2109</v>
      </c>
      <c r="G488" s="7">
        <v>6327</v>
      </c>
      <c r="H488" s="7">
        <v>2636.25</v>
      </c>
      <c r="I488" s="6">
        <f t="shared" si="23"/>
        <v>3690.75</v>
      </c>
      <c r="J488" s="9">
        <f>Table1[[#This Row],[Revenue]]/Table1[[#This Row],[Units Sold]]</f>
        <v>3</v>
      </c>
    </row>
    <row r="489" spans="1:10">
      <c r="A489" t="s">
        <v>18</v>
      </c>
      <c r="B489" s="1">
        <v>43952</v>
      </c>
      <c r="C489" s="5" t="str">
        <f t="shared" si="21"/>
        <v>Friday</v>
      </c>
      <c r="D489" s="5" t="str">
        <f t="shared" si="22"/>
        <v>May</v>
      </c>
      <c r="E489" s="7" t="s">
        <v>12</v>
      </c>
      <c r="F489">
        <v>866</v>
      </c>
      <c r="G489" s="7">
        <v>2598</v>
      </c>
      <c r="H489" s="7">
        <v>1082.5</v>
      </c>
      <c r="I489" s="6">
        <f t="shared" si="23"/>
        <v>1515.5</v>
      </c>
      <c r="J489" s="9">
        <f>Table1[[#This Row],[Revenue]]/Table1[[#This Row],[Units Sold]]</f>
        <v>3</v>
      </c>
    </row>
    <row r="490" spans="1:10">
      <c r="A490" t="s">
        <v>18</v>
      </c>
      <c r="B490" s="1">
        <v>43952</v>
      </c>
      <c r="C490" s="5" t="str">
        <f t="shared" si="21"/>
        <v>Friday</v>
      </c>
      <c r="D490" s="5" t="str">
        <f t="shared" si="22"/>
        <v>May</v>
      </c>
      <c r="E490" s="7" t="s">
        <v>13</v>
      </c>
      <c r="F490">
        <v>1262</v>
      </c>
      <c r="G490" s="7">
        <v>7572</v>
      </c>
      <c r="H490" s="7">
        <v>3470.5</v>
      </c>
      <c r="I490" s="6">
        <f t="shared" si="23"/>
        <v>4101.5</v>
      </c>
      <c r="J490" s="9">
        <f>Table1[[#This Row],[Revenue]]/Table1[[#This Row],[Units Sold]]</f>
        <v>6</v>
      </c>
    </row>
    <row r="491" spans="1:10">
      <c r="A491" t="s">
        <v>15</v>
      </c>
      <c r="B491" s="1">
        <v>43952</v>
      </c>
      <c r="C491" s="5" t="str">
        <f t="shared" si="21"/>
        <v>Friday</v>
      </c>
      <c r="D491" s="5" t="str">
        <f t="shared" si="22"/>
        <v>May</v>
      </c>
      <c r="E491" s="7" t="s">
        <v>8</v>
      </c>
      <c r="F491">
        <v>1728</v>
      </c>
      <c r="G491" s="8">
        <v>8640</v>
      </c>
      <c r="H491" s="6">
        <v>3456</v>
      </c>
      <c r="I491" s="6">
        <f t="shared" si="23"/>
        <v>5184</v>
      </c>
      <c r="J491" s="9">
        <f>Table1[[#This Row],[Revenue]]/Table1[[#This Row],[Units Sold]]</f>
        <v>5</v>
      </c>
    </row>
    <row r="492" spans="1:10">
      <c r="A492" t="s">
        <v>15</v>
      </c>
      <c r="B492" s="1">
        <v>43952</v>
      </c>
      <c r="C492" s="5" t="str">
        <f t="shared" si="21"/>
        <v>Friday</v>
      </c>
      <c r="D492" s="5" t="str">
        <f t="shared" si="22"/>
        <v>May</v>
      </c>
      <c r="E492" s="7" t="s">
        <v>8</v>
      </c>
      <c r="F492">
        <v>1095</v>
      </c>
      <c r="G492" s="8">
        <v>5475</v>
      </c>
      <c r="H492" s="6">
        <v>2190</v>
      </c>
      <c r="I492" s="6">
        <f t="shared" si="23"/>
        <v>3285</v>
      </c>
      <c r="J492" s="9">
        <f>Table1[[#This Row],[Revenue]]/Table1[[#This Row],[Units Sold]]</f>
        <v>5</v>
      </c>
    </row>
    <row r="493" spans="1:10">
      <c r="A493" t="s">
        <v>15</v>
      </c>
      <c r="B493" s="1">
        <v>43952</v>
      </c>
      <c r="C493" s="5" t="str">
        <f t="shared" si="21"/>
        <v>Friday</v>
      </c>
      <c r="D493" s="5" t="str">
        <f t="shared" si="22"/>
        <v>May</v>
      </c>
      <c r="E493" s="7" t="s">
        <v>9</v>
      </c>
      <c r="F493">
        <v>1460</v>
      </c>
      <c r="G493" s="8">
        <v>1460</v>
      </c>
      <c r="H493" s="6">
        <v>292</v>
      </c>
      <c r="I493" s="6">
        <f t="shared" si="23"/>
        <v>1168</v>
      </c>
      <c r="J493" s="9">
        <f>Table1[[#This Row],[Revenue]]/Table1[[#This Row],[Units Sold]]</f>
        <v>1</v>
      </c>
    </row>
    <row r="494" spans="1:10">
      <c r="A494" t="s">
        <v>15</v>
      </c>
      <c r="B494" s="1">
        <v>43952</v>
      </c>
      <c r="C494" s="5" t="str">
        <f t="shared" si="21"/>
        <v>Friday</v>
      </c>
      <c r="D494" s="5" t="str">
        <f t="shared" si="22"/>
        <v>May</v>
      </c>
      <c r="E494" s="7" t="s">
        <v>10</v>
      </c>
      <c r="F494">
        <v>2276</v>
      </c>
      <c r="G494" s="8">
        <v>11380</v>
      </c>
      <c r="H494" s="6">
        <v>5007.2000000000007</v>
      </c>
      <c r="I494" s="6">
        <f t="shared" si="23"/>
        <v>6372.7999999999993</v>
      </c>
      <c r="J494" s="9">
        <f>Table1[[#This Row],[Revenue]]/Table1[[#This Row],[Units Sold]]</f>
        <v>5</v>
      </c>
    </row>
    <row r="495" spans="1:10">
      <c r="A495" t="s">
        <v>15</v>
      </c>
      <c r="B495" s="1">
        <v>43952</v>
      </c>
      <c r="C495" s="5" t="str">
        <f t="shared" si="21"/>
        <v>Friday</v>
      </c>
      <c r="D495" s="5" t="str">
        <f t="shared" si="22"/>
        <v>May</v>
      </c>
      <c r="E495" s="7" t="s">
        <v>11</v>
      </c>
      <c r="F495">
        <v>663</v>
      </c>
      <c r="G495" s="8">
        <v>2652</v>
      </c>
      <c r="H495" s="6">
        <v>994.5</v>
      </c>
      <c r="I495" s="6">
        <f t="shared" si="23"/>
        <v>1657.5</v>
      </c>
      <c r="J495" s="9">
        <f>Table1[[#This Row],[Revenue]]/Table1[[#This Row],[Units Sold]]</f>
        <v>4</v>
      </c>
    </row>
    <row r="496" spans="1:10">
      <c r="A496" t="s">
        <v>15</v>
      </c>
      <c r="B496" s="1">
        <v>43952</v>
      </c>
      <c r="C496" s="5" t="str">
        <f t="shared" si="21"/>
        <v>Friday</v>
      </c>
      <c r="D496" s="5" t="str">
        <f t="shared" si="22"/>
        <v>May</v>
      </c>
      <c r="E496" s="7" t="s">
        <v>12</v>
      </c>
      <c r="F496">
        <v>880</v>
      </c>
      <c r="G496" s="8">
        <v>2640</v>
      </c>
      <c r="H496" s="6">
        <v>1100</v>
      </c>
      <c r="I496" s="6">
        <f t="shared" si="23"/>
        <v>1540</v>
      </c>
      <c r="J496" s="9">
        <f>Table1[[#This Row],[Revenue]]/Table1[[#This Row],[Units Sold]]</f>
        <v>3</v>
      </c>
    </row>
    <row r="497" spans="1:10">
      <c r="A497" t="s">
        <v>15</v>
      </c>
      <c r="B497" s="1">
        <v>43952</v>
      </c>
      <c r="C497" s="5" t="str">
        <f t="shared" si="21"/>
        <v>Friday</v>
      </c>
      <c r="D497" s="5" t="str">
        <f t="shared" si="22"/>
        <v>May</v>
      </c>
      <c r="E497" s="7" t="s">
        <v>13</v>
      </c>
      <c r="F497">
        <v>1530</v>
      </c>
      <c r="G497" s="8">
        <v>9180</v>
      </c>
      <c r="H497" s="6">
        <v>4207.5</v>
      </c>
      <c r="I497" s="6">
        <f t="shared" si="23"/>
        <v>4972.5</v>
      </c>
      <c r="J497" s="9">
        <f>Table1[[#This Row],[Revenue]]/Table1[[#This Row],[Units Sold]]</f>
        <v>6</v>
      </c>
    </row>
    <row r="498" spans="1:10">
      <c r="A498" t="s">
        <v>20</v>
      </c>
      <c r="B498" s="1">
        <v>43952</v>
      </c>
      <c r="C498" s="5" t="str">
        <f t="shared" si="21"/>
        <v>Friday</v>
      </c>
      <c r="D498" s="5" t="str">
        <f t="shared" si="22"/>
        <v>May</v>
      </c>
      <c r="E498" s="7" t="s">
        <v>8</v>
      </c>
      <c r="F498">
        <v>591</v>
      </c>
      <c r="G498" s="7">
        <v>2955</v>
      </c>
      <c r="H498" s="7">
        <v>1182</v>
      </c>
      <c r="I498" s="6">
        <f t="shared" si="23"/>
        <v>1773</v>
      </c>
      <c r="J498" s="9">
        <f>Table1[[#This Row],[Revenue]]/Table1[[#This Row],[Units Sold]]</f>
        <v>5</v>
      </c>
    </row>
    <row r="499" spans="1:10">
      <c r="A499" t="s">
        <v>20</v>
      </c>
      <c r="B499" s="1">
        <v>43952</v>
      </c>
      <c r="C499" s="5" t="str">
        <f t="shared" si="21"/>
        <v>Friday</v>
      </c>
      <c r="D499" s="5" t="str">
        <f t="shared" si="22"/>
        <v>May</v>
      </c>
      <c r="E499" s="7" t="s">
        <v>8</v>
      </c>
      <c r="F499">
        <v>2851</v>
      </c>
      <c r="G499" s="7">
        <v>14255</v>
      </c>
      <c r="H499" s="7">
        <v>5702</v>
      </c>
      <c r="I499" s="6">
        <f t="shared" si="23"/>
        <v>8553</v>
      </c>
      <c r="J499" s="9">
        <f>Table1[[#This Row],[Revenue]]/Table1[[#This Row],[Units Sold]]</f>
        <v>5</v>
      </c>
    </row>
    <row r="500" spans="1:10">
      <c r="A500" t="s">
        <v>20</v>
      </c>
      <c r="B500" s="1">
        <v>43952</v>
      </c>
      <c r="C500" s="5" t="str">
        <f t="shared" si="21"/>
        <v>Friday</v>
      </c>
      <c r="D500" s="5" t="str">
        <f t="shared" si="22"/>
        <v>May</v>
      </c>
      <c r="E500" s="7" t="s">
        <v>8</v>
      </c>
      <c r="F500">
        <v>2918</v>
      </c>
      <c r="G500" s="7">
        <v>14590</v>
      </c>
      <c r="H500" s="7">
        <v>5836</v>
      </c>
      <c r="I500" s="6">
        <f t="shared" si="23"/>
        <v>8754</v>
      </c>
      <c r="J500" s="9">
        <f>Table1[[#This Row],[Revenue]]/Table1[[#This Row],[Units Sold]]</f>
        <v>5</v>
      </c>
    </row>
    <row r="501" spans="1:10">
      <c r="A501" t="s">
        <v>20</v>
      </c>
      <c r="B501" s="1">
        <v>43952</v>
      </c>
      <c r="C501" s="5" t="str">
        <f t="shared" si="21"/>
        <v>Friday</v>
      </c>
      <c r="D501" s="5" t="str">
        <f t="shared" si="22"/>
        <v>May</v>
      </c>
      <c r="E501" s="7" t="s">
        <v>8</v>
      </c>
      <c r="F501">
        <v>2327</v>
      </c>
      <c r="G501" s="7">
        <v>11635</v>
      </c>
      <c r="H501" s="7">
        <v>4654</v>
      </c>
      <c r="I501" s="6">
        <f t="shared" si="23"/>
        <v>6981</v>
      </c>
      <c r="J501" s="9">
        <f>Table1[[#This Row],[Revenue]]/Table1[[#This Row],[Units Sold]]</f>
        <v>5</v>
      </c>
    </row>
    <row r="502" spans="1:10">
      <c r="A502" t="s">
        <v>20</v>
      </c>
      <c r="B502" s="1">
        <v>43952</v>
      </c>
      <c r="C502" s="5" t="str">
        <f t="shared" si="21"/>
        <v>Friday</v>
      </c>
      <c r="D502" s="5" t="str">
        <f t="shared" si="22"/>
        <v>May</v>
      </c>
      <c r="E502" s="7" t="s">
        <v>9</v>
      </c>
      <c r="F502">
        <v>2661</v>
      </c>
      <c r="G502" s="7">
        <v>2661</v>
      </c>
      <c r="H502" s="7">
        <v>532.20000000000005</v>
      </c>
      <c r="I502" s="6">
        <f t="shared" si="23"/>
        <v>2128.8000000000002</v>
      </c>
      <c r="J502" s="9">
        <f>Table1[[#This Row],[Revenue]]/Table1[[#This Row],[Units Sold]]</f>
        <v>1</v>
      </c>
    </row>
    <row r="503" spans="1:10">
      <c r="A503" t="s">
        <v>20</v>
      </c>
      <c r="B503" s="1">
        <v>43952</v>
      </c>
      <c r="C503" s="5" t="str">
        <f t="shared" si="21"/>
        <v>Friday</v>
      </c>
      <c r="D503" s="5" t="str">
        <f t="shared" si="22"/>
        <v>May</v>
      </c>
      <c r="E503" s="7" t="s">
        <v>9</v>
      </c>
      <c r="F503">
        <v>2313</v>
      </c>
      <c r="G503" s="7">
        <v>2313</v>
      </c>
      <c r="H503" s="7">
        <v>462.6</v>
      </c>
      <c r="I503" s="6">
        <f t="shared" si="23"/>
        <v>1850.4</v>
      </c>
      <c r="J503" s="9">
        <f>Table1[[#This Row],[Revenue]]/Table1[[#This Row],[Units Sold]]</f>
        <v>1</v>
      </c>
    </row>
    <row r="504" spans="1:10">
      <c r="A504" t="s">
        <v>20</v>
      </c>
      <c r="B504" s="1">
        <v>43952</v>
      </c>
      <c r="C504" s="5" t="str">
        <f t="shared" si="21"/>
        <v>Friday</v>
      </c>
      <c r="D504" s="5" t="str">
        <f t="shared" si="22"/>
        <v>May</v>
      </c>
      <c r="E504" s="7" t="s">
        <v>10</v>
      </c>
      <c r="F504">
        <v>2039</v>
      </c>
      <c r="G504" s="7">
        <v>10195</v>
      </c>
      <c r="H504" s="7">
        <v>4485.8</v>
      </c>
      <c r="I504" s="6">
        <f t="shared" si="23"/>
        <v>5709.2</v>
      </c>
      <c r="J504" s="9">
        <f>Table1[[#This Row],[Revenue]]/Table1[[#This Row],[Units Sold]]</f>
        <v>5</v>
      </c>
    </row>
    <row r="505" spans="1:10">
      <c r="A505" t="s">
        <v>20</v>
      </c>
      <c r="B505" s="1">
        <v>43952</v>
      </c>
      <c r="C505" s="5" t="str">
        <f t="shared" si="21"/>
        <v>Friday</v>
      </c>
      <c r="D505" s="5" t="str">
        <f t="shared" si="22"/>
        <v>May</v>
      </c>
      <c r="E505" s="7" t="s">
        <v>10</v>
      </c>
      <c r="F505">
        <v>2844</v>
      </c>
      <c r="G505" s="7">
        <v>14220</v>
      </c>
      <c r="H505" s="7">
        <v>6256.8</v>
      </c>
      <c r="I505" s="6">
        <f t="shared" si="23"/>
        <v>7963.2</v>
      </c>
      <c r="J505" s="9">
        <f>Table1[[#This Row],[Revenue]]/Table1[[#This Row],[Units Sold]]</f>
        <v>5</v>
      </c>
    </row>
    <row r="506" spans="1:10">
      <c r="A506" t="s">
        <v>20</v>
      </c>
      <c r="B506" s="1">
        <v>43952</v>
      </c>
      <c r="C506" s="5" t="str">
        <f t="shared" si="21"/>
        <v>Friday</v>
      </c>
      <c r="D506" s="5" t="str">
        <f t="shared" si="22"/>
        <v>May</v>
      </c>
      <c r="E506" s="7" t="s">
        <v>11</v>
      </c>
      <c r="F506">
        <v>1743</v>
      </c>
      <c r="G506" s="7">
        <v>6972</v>
      </c>
      <c r="H506" s="7">
        <v>2614.5</v>
      </c>
      <c r="I506" s="6">
        <f t="shared" si="23"/>
        <v>4357.5</v>
      </c>
      <c r="J506" s="9">
        <f>Table1[[#This Row],[Revenue]]/Table1[[#This Row],[Units Sold]]</f>
        <v>4</v>
      </c>
    </row>
    <row r="507" spans="1:10">
      <c r="A507" t="s">
        <v>20</v>
      </c>
      <c r="B507" s="1">
        <v>43952</v>
      </c>
      <c r="C507" s="5" t="str">
        <f t="shared" si="21"/>
        <v>Friday</v>
      </c>
      <c r="D507" s="5" t="str">
        <f t="shared" si="22"/>
        <v>May</v>
      </c>
      <c r="E507" s="7" t="s">
        <v>12</v>
      </c>
      <c r="F507">
        <v>341</v>
      </c>
      <c r="G507" s="7">
        <v>1023</v>
      </c>
      <c r="H507" s="7">
        <v>426.25</v>
      </c>
      <c r="I507" s="6">
        <f t="shared" si="23"/>
        <v>596.75</v>
      </c>
      <c r="J507" s="9">
        <f>Table1[[#This Row],[Revenue]]/Table1[[#This Row],[Units Sold]]</f>
        <v>3</v>
      </c>
    </row>
    <row r="508" spans="1:10">
      <c r="A508" t="s">
        <v>20</v>
      </c>
      <c r="B508" s="1">
        <v>43952</v>
      </c>
      <c r="C508" s="5" t="str">
        <f t="shared" si="21"/>
        <v>Friday</v>
      </c>
      <c r="D508" s="5" t="str">
        <f t="shared" si="22"/>
        <v>May</v>
      </c>
      <c r="E508" s="7" t="s">
        <v>12</v>
      </c>
      <c r="F508">
        <v>1806</v>
      </c>
      <c r="G508" s="7">
        <v>5418</v>
      </c>
      <c r="H508" s="7">
        <v>2257.5</v>
      </c>
      <c r="I508" s="6">
        <f t="shared" si="23"/>
        <v>3160.5</v>
      </c>
      <c r="J508" s="9">
        <f>Table1[[#This Row],[Revenue]]/Table1[[#This Row],[Units Sold]]</f>
        <v>3</v>
      </c>
    </row>
    <row r="509" spans="1:10">
      <c r="A509" t="s">
        <v>20</v>
      </c>
      <c r="B509" s="1">
        <v>43952</v>
      </c>
      <c r="C509" s="5" t="str">
        <f t="shared" si="21"/>
        <v>Friday</v>
      </c>
      <c r="D509" s="5" t="str">
        <f t="shared" si="22"/>
        <v>May</v>
      </c>
      <c r="E509" s="7" t="s">
        <v>13</v>
      </c>
      <c r="F509">
        <v>1530</v>
      </c>
      <c r="G509" s="7">
        <v>9180</v>
      </c>
      <c r="H509" s="7">
        <v>4207.5</v>
      </c>
      <c r="I509" s="6">
        <f t="shared" si="23"/>
        <v>4972.5</v>
      </c>
      <c r="J509" s="9">
        <f>Table1[[#This Row],[Revenue]]/Table1[[#This Row],[Units Sold]]</f>
        <v>6</v>
      </c>
    </row>
    <row r="510" spans="1:10">
      <c r="A510" t="s">
        <v>20</v>
      </c>
      <c r="B510" s="1">
        <v>43952</v>
      </c>
      <c r="C510" s="5" t="str">
        <f t="shared" si="21"/>
        <v>Friday</v>
      </c>
      <c r="D510" s="5" t="str">
        <f t="shared" si="22"/>
        <v>May</v>
      </c>
      <c r="E510" s="7" t="s">
        <v>13</v>
      </c>
      <c r="F510">
        <v>362</v>
      </c>
      <c r="G510" s="7">
        <v>2172</v>
      </c>
      <c r="H510" s="7">
        <v>995.5</v>
      </c>
      <c r="I510" s="6">
        <f t="shared" si="23"/>
        <v>1176.5</v>
      </c>
      <c r="J510" s="9">
        <f>Table1[[#This Row],[Revenue]]/Table1[[#This Row],[Units Sold]]</f>
        <v>6</v>
      </c>
    </row>
    <row r="511" spans="1:10">
      <c r="A511" t="s">
        <v>20</v>
      </c>
      <c r="B511" s="1">
        <v>43952</v>
      </c>
      <c r="C511" s="5" t="str">
        <f t="shared" si="21"/>
        <v>Friday</v>
      </c>
      <c r="D511" s="5" t="str">
        <f t="shared" si="22"/>
        <v>May</v>
      </c>
      <c r="E511" s="7" t="s">
        <v>13</v>
      </c>
      <c r="F511">
        <v>245</v>
      </c>
      <c r="G511" s="7">
        <v>1470</v>
      </c>
      <c r="H511" s="7">
        <v>673.75</v>
      </c>
      <c r="I511" s="6">
        <f t="shared" si="23"/>
        <v>796.25</v>
      </c>
      <c r="J511" s="9">
        <f>Table1[[#This Row],[Revenue]]/Table1[[#This Row],[Units Sold]]</f>
        <v>6</v>
      </c>
    </row>
    <row r="512" spans="1:10">
      <c r="A512" t="s">
        <v>20</v>
      </c>
      <c r="B512" s="1">
        <v>43952</v>
      </c>
      <c r="C512" s="5" t="str">
        <f t="shared" si="21"/>
        <v>Friday</v>
      </c>
      <c r="D512" s="5" t="str">
        <f t="shared" si="22"/>
        <v>May</v>
      </c>
      <c r="E512" s="7" t="s">
        <v>13</v>
      </c>
      <c r="F512">
        <v>790</v>
      </c>
      <c r="G512" s="7">
        <v>4740</v>
      </c>
      <c r="H512" s="7">
        <v>2172.5</v>
      </c>
      <c r="I512" s="6">
        <f t="shared" si="23"/>
        <v>2567.5</v>
      </c>
      <c r="J512" s="9">
        <f>Table1[[#This Row],[Revenue]]/Table1[[#This Row],[Units Sold]]</f>
        <v>6</v>
      </c>
    </row>
    <row r="513" spans="1:10">
      <c r="A513" t="s">
        <v>14</v>
      </c>
      <c r="B513" s="1">
        <v>43952</v>
      </c>
      <c r="C513" s="5" t="str">
        <f t="shared" si="21"/>
        <v>Friday</v>
      </c>
      <c r="D513" s="5" t="str">
        <f t="shared" si="22"/>
        <v>May</v>
      </c>
      <c r="E513" s="7" t="s">
        <v>8</v>
      </c>
      <c r="F513">
        <v>1030</v>
      </c>
      <c r="G513" s="8">
        <v>5150</v>
      </c>
      <c r="H513" s="6">
        <v>2060</v>
      </c>
      <c r="I513" s="6">
        <f t="shared" si="23"/>
        <v>3090</v>
      </c>
      <c r="J513" s="9">
        <f>Table1[[#This Row],[Revenue]]/Table1[[#This Row],[Units Sold]]</f>
        <v>5</v>
      </c>
    </row>
    <row r="514" spans="1:10">
      <c r="A514" t="s">
        <v>14</v>
      </c>
      <c r="B514" s="1">
        <v>43952</v>
      </c>
      <c r="C514" s="5" t="str">
        <f t="shared" ref="C514:C577" si="24">TEXT(B514,"dddd")</f>
        <v>Friday</v>
      </c>
      <c r="D514" s="5" t="str">
        <f t="shared" ref="D514:D577" si="25">TEXT(B514,"mmmm")</f>
        <v>May</v>
      </c>
      <c r="E514" s="7" t="s">
        <v>8</v>
      </c>
      <c r="F514">
        <v>918</v>
      </c>
      <c r="G514" s="8">
        <v>4590</v>
      </c>
      <c r="H514" s="6">
        <v>1836</v>
      </c>
      <c r="I514" s="6">
        <f t="shared" ref="I514:I577" si="26">G514-H514</f>
        <v>2754</v>
      </c>
      <c r="J514" s="9">
        <f>Table1[[#This Row],[Revenue]]/Table1[[#This Row],[Units Sold]]</f>
        <v>5</v>
      </c>
    </row>
    <row r="515" spans="1:10">
      <c r="A515" t="s">
        <v>14</v>
      </c>
      <c r="B515" s="1">
        <v>43952</v>
      </c>
      <c r="C515" s="5" t="str">
        <f t="shared" si="24"/>
        <v>Friday</v>
      </c>
      <c r="D515" s="5" t="str">
        <f t="shared" si="25"/>
        <v>May</v>
      </c>
      <c r="E515" s="7" t="s">
        <v>9</v>
      </c>
      <c r="F515">
        <v>1666</v>
      </c>
      <c r="G515" s="8">
        <v>1666</v>
      </c>
      <c r="H515" s="6">
        <v>333.20000000000005</v>
      </c>
      <c r="I515" s="6">
        <f t="shared" si="26"/>
        <v>1332.8</v>
      </c>
      <c r="J515" s="9">
        <f>Table1[[#This Row],[Revenue]]/Table1[[#This Row],[Units Sold]]</f>
        <v>1</v>
      </c>
    </row>
    <row r="516" spans="1:10">
      <c r="A516" t="s">
        <v>14</v>
      </c>
      <c r="B516" s="1">
        <v>43952</v>
      </c>
      <c r="C516" s="5" t="str">
        <f t="shared" si="24"/>
        <v>Friday</v>
      </c>
      <c r="D516" s="5" t="str">
        <f t="shared" si="25"/>
        <v>May</v>
      </c>
      <c r="E516" s="7" t="s">
        <v>10</v>
      </c>
      <c r="F516">
        <v>1433</v>
      </c>
      <c r="G516" s="8">
        <v>7165</v>
      </c>
      <c r="H516" s="6">
        <v>3152.6000000000004</v>
      </c>
      <c r="I516" s="6">
        <f t="shared" si="26"/>
        <v>4012.3999999999996</v>
      </c>
      <c r="J516" s="9">
        <f>Table1[[#This Row],[Revenue]]/Table1[[#This Row],[Units Sold]]</f>
        <v>5</v>
      </c>
    </row>
    <row r="517" spans="1:10">
      <c r="A517" t="s">
        <v>14</v>
      </c>
      <c r="B517" s="1">
        <v>43952</v>
      </c>
      <c r="C517" s="5" t="str">
        <f t="shared" si="24"/>
        <v>Friday</v>
      </c>
      <c r="D517" s="5" t="str">
        <f t="shared" si="25"/>
        <v>May</v>
      </c>
      <c r="E517" s="7" t="s">
        <v>11</v>
      </c>
      <c r="F517">
        <v>1563</v>
      </c>
      <c r="G517" s="8">
        <v>6252</v>
      </c>
      <c r="H517" s="6">
        <v>2344.5</v>
      </c>
      <c r="I517" s="6">
        <f t="shared" si="26"/>
        <v>3907.5</v>
      </c>
      <c r="J517" s="9">
        <f>Table1[[#This Row],[Revenue]]/Table1[[#This Row],[Units Sold]]</f>
        <v>4</v>
      </c>
    </row>
    <row r="518" spans="1:10">
      <c r="A518" t="s">
        <v>14</v>
      </c>
      <c r="B518" s="1">
        <v>43952</v>
      </c>
      <c r="C518" s="5" t="str">
        <f t="shared" si="24"/>
        <v>Friday</v>
      </c>
      <c r="D518" s="5" t="str">
        <f t="shared" si="25"/>
        <v>May</v>
      </c>
      <c r="E518" s="7" t="s">
        <v>12</v>
      </c>
      <c r="F518">
        <v>866</v>
      </c>
      <c r="G518" s="8">
        <v>2598</v>
      </c>
      <c r="H518" s="6">
        <v>1082.5</v>
      </c>
      <c r="I518" s="6">
        <f t="shared" si="26"/>
        <v>1515.5</v>
      </c>
      <c r="J518" s="9">
        <f>Table1[[#This Row],[Revenue]]/Table1[[#This Row],[Units Sold]]</f>
        <v>3</v>
      </c>
    </row>
    <row r="519" spans="1:10">
      <c r="A519" t="s">
        <v>14</v>
      </c>
      <c r="B519" s="1">
        <v>43952</v>
      </c>
      <c r="C519" s="5" t="str">
        <f t="shared" si="24"/>
        <v>Friday</v>
      </c>
      <c r="D519" s="5" t="str">
        <f t="shared" si="25"/>
        <v>May</v>
      </c>
      <c r="E519" s="7" t="s">
        <v>13</v>
      </c>
      <c r="F519">
        <v>2826</v>
      </c>
      <c r="G519" s="8">
        <v>16956</v>
      </c>
      <c r="H519" s="6">
        <v>7771.5</v>
      </c>
      <c r="I519" s="6">
        <f t="shared" si="26"/>
        <v>9184.5</v>
      </c>
      <c r="J519" s="9">
        <f>Table1[[#This Row],[Revenue]]/Table1[[#This Row],[Units Sold]]</f>
        <v>6</v>
      </c>
    </row>
    <row r="520" spans="1:10">
      <c r="A520" t="s">
        <v>17</v>
      </c>
      <c r="B520" s="1">
        <v>43952</v>
      </c>
      <c r="C520" s="5" t="str">
        <f t="shared" si="24"/>
        <v>Friday</v>
      </c>
      <c r="D520" s="5" t="str">
        <f t="shared" si="25"/>
        <v>May</v>
      </c>
      <c r="E520" s="7" t="s">
        <v>8</v>
      </c>
      <c r="F520">
        <v>2918</v>
      </c>
      <c r="G520" s="8">
        <v>14590</v>
      </c>
      <c r="H520" s="6">
        <v>5836</v>
      </c>
      <c r="I520" s="6">
        <f t="shared" si="26"/>
        <v>8754</v>
      </c>
      <c r="J520" s="9">
        <f>Table1[[#This Row],[Revenue]]/Table1[[#This Row],[Units Sold]]</f>
        <v>5</v>
      </c>
    </row>
    <row r="521" spans="1:10">
      <c r="A521" t="s">
        <v>17</v>
      </c>
      <c r="B521" s="1">
        <v>43952</v>
      </c>
      <c r="C521" s="5" t="str">
        <f t="shared" si="24"/>
        <v>Friday</v>
      </c>
      <c r="D521" s="5" t="str">
        <f t="shared" si="25"/>
        <v>May</v>
      </c>
      <c r="E521" s="7" t="s">
        <v>8</v>
      </c>
      <c r="F521">
        <v>2327</v>
      </c>
      <c r="G521" s="8">
        <v>11635</v>
      </c>
      <c r="H521" s="6">
        <v>4654</v>
      </c>
      <c r="I521" s="6">
        <f t="shared" si="26"/>
        <v>6981</v>
      </c>
      <c r="J521" s="9">
        <f>Table1[[#This Row],[Revenue]]/Table1[[#This Row],[Units Sold]]</f>
        <v>5</v>
      </c>
    </row>
    <row r="522" spans="1:10">
      <c r="A522" t="s">
        <v>17</v>
      </c>
      <c r="B522" s="1">
        <v>43952</v>
      </c>
      <c r="C522" s="5" t="str">
        <f t="shared" si="24"/>
        <v>Friday</v>
      </c>
      <c r="D522" s="5" t="str">
        <f t="shared" si="25"/>
        <v>May</v>
      </c>
      <c r="E522" s="7" t="s">
        <v>9</v>
      </c>
      <c r="F522">
        <v>2313</v>
      </c>
      <c r="G522" s="8">
        <v>2313</v>
      </c>
      <c r="H522" s="6">
        <v>462.6</v>
      </c>
      <c r="I522" s="6">
        <f t="shared" si="26"/>
        <v>1850.4</v>
      </c>
      <c r="J522" s="9">
        <f>Table1[[#This Row],[Revenue]]/Table1[[#This Row],[Units Sold]]</f>
        <v>1</v>
      </c>
    </row>
    <row r="523" spans="1:10">
      <c r="A523" t="s">
        <v>17</v>
      </c>
      <c r="B523" s="1">
        <v>43952</v>
      </c>
      <c r="C523" s="5" t="str">
        <f t="shared" si="24"/>
        <v>Friday</v>
      </c>
      <c r="D523" s="5" t="str">
        <f t="shared" si="25"/>
        <v>May</v>
      </c>
      <c r="E523" s="7" t="s">
        <v>10</v>
      </c>
      <c r="F523">
        <v>2844</v>
      </c>
      <c r="G523" s="8">
        <v>14220</v>
      </c>
      <c r="H523" s="6">
        <v>6256.8</v>
      </c>
      <c r="I523" s="6">
        <f t="shared" si="26"/>
        <v>7963.2</v>
      </c>
      <c r="J523" s="9">
        <f>Table1[[#This Row],[Revenue]]/Table1[[#This Row],[Units Sold]]</f>
        <v>5</v>
      </c>
    </row>
    <row r="524" spans="1:10">
      <c r="A524" t="s">
        <v>17</v>
      </c>
      <c r="B524" s="1">
        <v>43952</v>
      </c>
      <c r="C524" s="5" t="str">
        <f t="shared" si="24"/>
        <v>Friday</v>
      </c>
      <c r="D524" s="5" t="str">
        <f t="shared" si="25"/>
        <v>May</v>
      </c>
      <c r="E524" s="7" t="s">
        <v>11</v>
      </c>
      <c r="F524">
        <v>1743</v>
      </c>
      <c r="G524" s="8">
        <v>6972</v>
      </c>
      <c r="H524" s="6">
        <v>2614.5</v>
      </c>
      <c r="I524" s="6">
        <f t="shared" si="26"/>
        <v>4357.5</v>
      </c>
      <c r="J524" s="9">
        <f>Table1[[#This Row],[Revenue]]/Table1[[#This Row],[Units Sold]]</f>
        <v>4</v>
      </c>
    </row>
    <row r="525" spans="1:10">
      <c r="A525" t="s">
        <v>17</v>
      </c>
      <c r="B525" s="1">
        <v>43952</v>
      </c>
      <c r="C525" s="5" t="str">
        <f t="shared" si="24"/>
        <v>Friday</v>
      </c>
      <c r="D525" s="5" t="str">
        <f t="shared" si="25"/>
        <v>May</v>
      </c>
      <c r="E525" s="7" t="s">
        <v>12</v>
      </c>
      <c r="F525">
        <v>1806</v>
      </c>
      <c r="G525" s="8">
        <v>5418</v>
      </c>
      <c r="H525" s="6">
        <v>2257.5</v>
      </c>
      <c r="I525" s="6">
        <f t="shared" si="26"/>
        <v>3160.5</v>
      </c>
      <c r="J525" s="9">
        <f>Table1[[#This Row],[Revenue]]/Table1[[#This Row],[Units Sold]]</f>
        <v>3</v>
      </c>
    </row>
    <row r="526" spans="1:10">
      <c r="A526" t="s">
        <v>17</v>
      </c>
      <c r="B526" s="1">
        <v>43952</v>
      </c>
      <c r="C526" s="5" t="str">
        <f t="shared" si="24"/>
        <v>Friday</v>
      </c>
      <c r="D526" s="5" t="str">
        <f t="shared" si="25"/>
        <v>May</v>
      </c>
      <c r="E526" s="7" t="s">
        <v>13</v>
      </c>
      <c r="F526">
        <v>790</v>
      </c>
      <c r="G526" s="8">
        <v>4740</v>
      </c>
      <c r="H526" s="6">
        <v>2172.5</v>
      </c>
      <c r="I526" s="6">
        <f t="shared" si="26"/>
        <v>2567.5</v>
      </c>
      <c r="J526" s="9">
        <f>Table1[[#This Row],[Revenue]]/Table1[[#This Row],[Units Sold]]</f>
        <v>6</v>
      </c>
    </row>
    <row r="527" spans="1:10">
      <c r="A527" t="s">
        <v>19</v>
      </c>
      <c r="B527" s="1">
        <v>43983</v>
      </c>
      <c r="C527" s="5" t="str">
        <f t="shared" si="24"/>
        <v>Monday</v>
      </c>
      <c r="D527" s="5" t="str">
        <f t="shared" si="25"/>
        <v>June</v>
      </c>
      <c r="E527" s="7" t="s">
        <v>8</v>
      </c>
      <c r="F527">
        <v>1006</v>
      </c>
      <c r="G527" s="7">
        <v>5030</v>
      </c>
      <c r="H527" s="7">
        <v>2012</v>
      </c>
      <c r="I527" s="6">
        <f t="shared" si="26"/>
        <v>3018</v>
      </c>
      <c r="J527" s="9">
        <f>Table1[[#This Row],[Revenue]]/Table1[[#This Row],[Units Sold]]</f>
        <v>5</v>
      </c>
    </row>
    <row r="528" spans="1:10">
      <c r="A528" t="s">
        <v>19</v>
      </c>
      <c r="B528" s="1">
        <v>43983</v>
      </c>
      <c r="C528" s="5" t="str">
        <f t="shared" si="24"/>
        <v>Monday</v>
      </c>
      <c r="D528" s="5" t="str">
        <f t="shared" si="25"/>
        <v>June</v>
      </c>
      <c r="E528" s="7" t="s">
        <v>8</v>
      </c>
      <c r="F528">
        <v>689</v>
      </c>
      <c r="G528" s="7">
        <v>3445</v>
      </c>
      <c r="H528" s="7">
        <v>1378</v>
      </c>
      <c r="I528" s="6">
        <f t="shared" si="26"/>
        <v>2067</v>
      </c>
      <c r="J528" s="9">
        <f>Table1[[#This Row],[Revenue]]/Table1[[#This Row],[Units Sold]]</f>
        <v>5</v>
      </c>
    </row>
    <row r="529" spans="1:10">
      <c r="A529" t="s">
        <v>19</v>
      </c>
      <c r="B529" s="1">
        <v>43983</v>
      </c>
      <c r="C529" s="5" t="str">
        <f t="shared" si="24"/>
        <v>Monday</v>
      </c>
      <c r="D529" s="5" t="str">
        <f t="shared" si="25"/>
        <v>June</v>
      </c>
      <c r="E529" s="7" t="s">
        <v>8</v>
      </c>
      <c r="F529">
        <v>1570</v>
      </c>
      <c r="G529" s="7">
        <v>7850</v>
      </c>
      <c r="H529" s="7">
        <v>3140</v>
      </c>
      <c r="I529" s="6">
        <f t="shared" si="26"/>
        <v>4710</v>
      </c>
      <c r="J529" s="9">
        <f>Table1[[#This Row],[Revenue]]/Table1[[#This Row],[Units Sold]]</f>
        <v>5</v>
      </c>
    </row>
    <row r="530" spans="1:10">
      <c r="A530" t="s">
        <v>19</v>
      </c>
      <c r="B530" s="1">
        <v>43983</v>
      </c>
      <c r="C530" s="5" t="str">
        <f t="shared" si="24"/>
        <v>Monday</v>
      </c>
      <c r="D530" s="5" t="str">
        <f t="shared" si="25"/>
        <v>June</v>
      </c>
      <c r="E530" s="7" t="s">
        <v>8</v>
      </c>
      <c r="F530">
        <v>1366</v>
      </c>
      <c r="G530" s="7">
        <v>6830</v>
      </c>
      <c r="H530" s="7">
        <v>2732</v>
      </c>
      <c r="I530" s="6">
        <f t="shared" si="26"/>
        <v>4098</v>
      </c>
      <c r="J530" s="9">
        <f>Table1[[#This Row],[Revenue]]/Table1[[#This Row],[Units Sold]]</f>
        <v>5</v>
      </c>
    </row>
    <row r="531" spans="1:10">
      <c r="A531" t="s">
        <v>19</v>
      </c>
      <c r="B531" s="1">
        <v>43983</v>
      </c>
      <c r="C531" s="5" t="str">
        <f t="shared" si="24"/>
        <v>Monday</v>
      </c>
      <c r="D531" s="5" t="str">
        <f t="shared" si="25"/>
        <v>June</v>
      </c>
      <c r="E531" s="7" t="s">
        <v>9</v>
      </c>
      <c r="F531">
        <v>1545</v>
      </c>
      <c r="G531" s="7">
        <v>1545</v>
      </c>
      <c r="H531" s="7">
        <v>309</v>
      </c>
      <c r="I531" s="6">
        <f t="shared" si="26"/>
        <v>1236</v>
      </c>
      <c r="J531" s="9">
        <f>Table1[[#This Row],[Revenue]]/Table1[[#This Row],[Units Sold]]</f>
        <v>1</v>
      </c>
    </row>
    <row r="532" spans="1:10">
      <c r="A532" t="s">
        <v>19</v>
      </c>
      <c r="B532" s="1">
        <v>43983</v>
      </c>
      <c r="C532" s="5" t="str">
        <f t="shared" si="24"/>
        <v>Monday</v>
      </c>
      <c r="D532" s="5" t="str">
        <f t="shared" si="25"/>
        <v>June</v>
      </c>
      <c r="E532" s="7" t="s">
        <v>10</v>
      </c>
      <c r="F532">
        <v>1366</v>
      </c>
      <c r="G532" s="7">
        <v>6830</v>
      </c>
      <c r="H532" s="7">
        <v>3005.2000000000003</v>
      </c>
      <c r="I532" s="6">
        <f t="shared" si="26"/>
        <v>3824.7999999999997</v>
      </c>
      <c r="J532" s="9">
        <f>Table1[[#This Row],[Revenue]]/Table1[[#This Row],[Units Sold]]</f>
        <v>5</v>
      </c>
    </row>
    <row r="533" spans="1:10">
      <c r="A533" t="s">
        <v>19</v>
      </c>
      <c r="B533" s="1">
        <v>43983</v>
      </c>
      <c r="C533" s="5" t="str">
        <f t="shared" si="24"/>
        <v>Monday</v>
      </c>
      <c r="D533" s="5" t="str">
        <f t="shared" si="25"/>
        <v>June</v>
      </c>
      <c r="E533" s="7" t="s">
        <v>11</v>
      </c>
      <c r="F533">
        <v>888</v>
      </c>
      <c r="G533" s="7">
        <v>3552</v>
      </c>
      <c r="H533" s="7">
        <v>1332</v>
      </c>
      <c r="I533" s="6">
        <f t="shared" si="26"/>
        <v>2220</v>
      </c>
      <c r="J533" s="9">
        <f>Table1[[#This Row],[Revenue]]/Table1[[#This Row],[Units Sold]]</f>
        <v>4</v>
      </c>
    </row>
    <row r="534" spans="1:10">
      <c r="A534" t="s">
        <v>19</v>
      </c>
      <c r="B534" s="1">
        <v>43983</v>
      </c>
      <c r="C534" s="5" t="str">
        <f t="shared" si="24"/>
        <v>Monday</v>
      </c>
      <c r="D534" s="5" t="str">
        <f t="shared" si="25"/>
        <v>June</v>
      </c>
      <c r="E534" s="7" t="s">
        <v>11</v>
      </c>
      <c r="F534">
        <v>689</v>
      </c>
      <c r="G534" s="7">
        <v>2756</v>
      </c>
      <c r="H534" s="7">
        <v>1033.5</v>
      </c>
      <c r="I534" s="6">
        <f t="shared" si="26"/>
        <v>1722.5</v>
      </c>
      <c r="J534" s="9">
        <f>Table1[[#This Row],[Revenue]]/Table1[[#This Row],[Units Sold]]</f>
        <v>4</v>
      </c>
    </row>
    <row r="535" spans="1:10">
      <c r="A535" t="s">
        <v>19</v>
      </c>
      <c r="B535" s="1">
        <v>43983</v>
      </c>
      <c r="C535" s="5" t="str">
        <f t="shared" si="24"/>
        <v>Monday</v>
      </c>
      <c r="D535" s="5" t="str">
        <f t="shared" si="25"/>
        <v>June</v>
      </c>
      <c r="E535" s="7" t="s">
        <v>12</v>
      </c>
      <c r="F535">
        <v>888</v>
      </c>
      <c r="G535" s="7">
        <v>2664</v>
      </c>
      <c r="H535" s="7">
        <v>1110</v>
      </c>
      <c r="I535" s="6">
        <f t="shared" si="26"/>
        <v>1554</v>
      </c>
      <c r="J535" s="9">
        <f>Table1[[#This Row],[Revenue]]/Table1[[#This Row],[Units Sold]]</f>
        <v>3</v>
      </c>
    </row>
    <row r="536" spans="1:10">
      <c r="A536" t="s">
        <v>19</v>
      </c>
      <c r="B536" s="1">
        <v>43983</v>
      </c>
      <c r="C536" s="5" t="str">
        <f t="shared" si="24"/>
        <v>Monday</v>
      </c>
      <c r="D536" s="5" t="str">
        <f t="shared" si="25"/>
        <v>June</v>
      </c>
      <c r="E536" s="7" t="s">
        <v>12</v>
      </c>
      <c r="F536">
        <v>1570</v>
      </c>
      <c r="G536" s="7">
        <v>4710</v>
      </c>
      <c r="H536" s="7">
        <v>1962.5</v>
      </c>
      <c r="I536" s="6">
        <f t="shared" si="26"/>
        <v>2747.5</v>
      </c>
      <c r="J536" s="9">
        <f>Table1[[#This Row],[Revenue]]/Table1[[#This Row],[Units Sold]]</f>
        <v>3</v>
      </c>
    </row>
    <row r="537" spans="1:10">
      <c r="A537" t="s">
        <v>19</v>
      </c>
      <c r="B537" s="1">
        <v>43983</v>
      </c>
      <c r="C537" s="5" t="str">
        <f t="shared" si="24"/>
        <v>Monday</v>
      </c>
      <c r="D537" s="5" t="str">
        <f t="shared" si="25"/>
        <v>June</v>
      </c>
      <c r="E537" s="7" t="s">
        <v>12</v>
      </c>
      <c r="F537">
        <v>2338</v>
      </c>
      <c r="G537" s="7">
        <v>7014</v>
      </c>
      <c r="H537" s="7">
        <v>2922.5</v>
      </c>
      <c r="I537" s="6">
        <f t="shared" si="26"/>
        <v>4091.5</v>
      </c>
      <c r="J537" s="9">
        <f>Table1[[#This Row],[Revenue]]/Table1[[#This Row],[Units Sold]]</f>
        <v>3</v>
      </c>
    </row>
    <row r="538" spans="1:10">
      <c r="A538" t="s">
        <v>19</v>
      </c>
      <c r="B538" s="1">
        <v>43983</v>
      </c>
      <c r="C538" s="5" t="str">
        <f t="shared" si="24"/>
        <v>Monday</v>
      </c>
      <c r="D538" s="5" t="str">
        <f t="shared" si="25"/>
        <v>June</v>
      </c>
      <c r="E538" s="7" t="s">
        <v>13</v>
      </c>
      <c r="F538">
        <v>1190</v>
      </c>
      <c r="G538" s="7">
        <v>7140</v>
      </c>
      <c r="H538" s="7">
        <v>3272.5</v>
      </c>
      <c r="I538" s="6">
        <f t="shared" si="26"/>
        <v>3867.5</v>
      </c>
      <c r="J538" s="9">
        <f>Table1[[#This Row],[Revenue]]/Table1[[#This Row],[Units Sold]]</f>
        <v>6</v>
      </c>
    </row>
    <row r="539" spans="1:10">
      <c r="A539" t="s">
        <v>19</v>
      </c>
      <c r="B539" s="1">
        <v>43983</v>
      </c>
      <c r="C539" s="5" t="str">
        <f t="shared" si="24"/>
        <v>Monday</v>
      </c>
      <c r="D539" s="5" t="str">
        <f t="shared" si="25"/>
        <v>June</v>
      </c>
      <c r="E539" s="7" t="s">
        <v>13</v>
      </c>
      <c r="F539">
        <v>1006</v>
      </c>
      <c r="G539" s="7">
        <v>6036</v>
      </c>
      <c r="H539" s="7">
        <v>2766.5</v>
      </c>
      <c r="I539" s="6">
        <f t="shared" si="26"/>
        <v>3269.5</v>
      </c>
      <c r="J539" s="9">
        <f>Table1[[#This Row],[Revenue]]/Table1[[#This Row],[Units Sold]]</f>
        <v>6</v>
      </c>
    </row>
    <row r="540" spans="1:10">
      <c r="A540" t="s">
        <v>19</v>
      </c>
      <c r="B540" s="1">
        <v>43983</v>
      </c>
      <c r="C540" s="5" t="str">
        <f t="shared" si="24"/>
        <v>Monday</v>
      </c>
      <c r="D540" s="5" t="str">
        <f t="shared" si="25"/>
        <v>June</v>
      </c>
      <c r="E540" s="7" t="s">
        <v>13</v>
      </c>
      <c r="F540">
        <v>1545</v>
      </c>
      <c r="G540" s="7">
        <v>9270</v>
      </c>
      <c r="H540" s="7">
        <v>4248.75</v>
      </c>
      <c r="I540" s="6">
        <f t="shared" si="26"/>
        <v>5021.25</v>
      </c>
      <c r="J540" s="9">
        <f>Table1[[#This Row],[Revenue]]/Table1[[#This Row],[Units Sold]]</f>
        <v>6</v>
      </c>
    </row>
    <row r="541" spans="1:10">
      <c r="A541" t="s">
        <v>7</v>
      </c>
      <c r="B541" s="1">
        <v>43983</v>
      </c>
      <c r="C541" s="5" t="str">
        <f t="shared" si="24"/>
        <v>Monday</v>
      </c>
      <c r="D541" s="5" t="str">
        <f t="shared" si="25"/>
        <v>June</v>
      </c>
      <c r="E541" s="7" t="s">
        <v>8</v>
      </c>
      <c r="F541">
        <v>2518</v>
      </c>
      <c r="G541" s="8">
        <v>12590</v>
      </c>
      <c r="H541" s="6">
        <v>5036</v>
      </c>
      <c r="I541" s="6">
        <f t="shared" si="26"/>
        <v>7554</v>
      </c>
      <c r="J541" s="9">
        <f>Table1[[#This Row],[Revenue]]/Table1[[#This Row],[Units Sold]]</f>
        <v>5</v>
      </c>
    </row>
    <row r="542" spans="1:10">
      <c r="A542" t="s">
        <v>7</v>
      </c>
      <c r="B542" s="1">
        <v>43983</v>
      </c>
      <c r="C542" s="5" t="str">
        <f t="shared" si="24"/>
        <v>Monday</v>
      </c>
      <c r="D542" s="5" t="str">
        <f t="shared" si="25"/>
        <v>June</v>
      </c>
      <c r="E542" s="7" t="s">
        <v>8</v>
      </c>
      <c r="F542">
        <v>1094</v>
      </c>
      <c r="G542" s="8">
        <v>5470</v>
      </c>
      <c r="H542" s="6">
        <v>2188</v>
      </c>
      <c r="I542" s="6">
        <f t="shared" si="26"/>
        <v>3282</v>
      </c>
      <c r="J542" s="9">
        <f>Table1[[#This Row],[Revenue]]/Table1[[#This Row],[Units Sold]]</f>
        <v>5</v>
      </c>
    </row>
    <row r="543" spans="1:10">
      <c r="A543" t="s">
        <v>7</v>
      </c>
      <c r="B543" s="1">
        <v>43983</v>
      </c>
      <c r="C543" s="5" t="str">
        <f t="shared" si="24"/>
        <v>Monday</v>
      </c>
      <c r="D543" s="5" t="str">
        <f t="shared" si="25"/>
        <v>June</v>
      </c>
      <c r="E543" s="7" t="s">
        <v>8</v>
      </c>
      <c r="F543">
        <v>2632</v>
      </c>
      <c r="G543" s="8">
        <v>13160</v>
      </c>
      <c r="H543" s="6">
        <v>5264</v>
      </c>
      <c r="I543" s="6">
        <f t="shared" si="26"/>
        <v>7896</v>
      </c>
      <c r="J543" s="9">
        <f>Table1[[#This Row],[Revenue]]/Table1[[#This Row],[Units Sold]]</f>
        <v>5</v>
      </c>
    </row>
    <row r="544" spans="1:10">
      <c r="A544" t="s">
        <v>7</v>
      </c>
      <c r="B544" s="1">
        <v>43983</v>
      </c>
      <c r="C544" s="5" t="str">
        <f t="shared" si="24"/>
        <v>Monday</v>
      </c>
      <c r="D544" s="5" t="str">
        <f t="shared" si="25"/>
        <v>June</v>
      </c>
      <c r="E544" s="7" t="s">
        <v>8</v>
      </c>
      <c r="F544">
        <v>1583</v>
      </c>
      <c r="G544" s="8">
        <v>7915</v>
      </c>
      <c r="H544" s="6">
        <v>3166</v>
      </c>
      <c r="I544" s="6">
        <f t="shared" si="26"/>
        <v>4749</v>
      </c>
      <c r="J544" s="9">
        <f>Table1[[#This Row],[Revenue]]/Table1[[#This Row],[Units Sold]]</f>
        <v>5</v>
      </c>
    </row>
    <row r="545" spans="1:10">
      <c r="A545" t="s">
        <v>7</v>
      </c>
      <c r="B545" s="1">
        <v>43983</v>
      </c>
      <c r="C545" s="5" t="str">
        <f t="shared" si="24"/>
        <v>Monday</v>
      </c>
      <c r="D545" s="5" t="str">
        <f t="shared" si="25"/>
        <v>June</v>
      </c>
      <c r="E545" s="7" t="s">
        <v>9</v>
      </c>
      <c r="F545">
        <v>2518</v>
      </c>
      <c r="G545" s="8">
        <v>2518</v>
      </c>
      <c r="H545" s="6">
        <v>503.6</v>
      </c>
      <c r="I545" s="6">
        <f t="shared" si="26"/>
        <v>2014.4</v>
      </c>
      <c r="J545" s="9">
        <f>Table1[[#This Row],[Revenue]]/Table1[[#This Row],[Units Sold]]</f>
        <v>1</v>
      </c>
    </row>
    <row r="546" spans="1:10">
      <c r="A546" t="s">
        <v>7</v>
      </c>
      <c r="B546" s="1">
        <v>43983</v>
      </c>
      <c r="C546" s="5" t="str">
        <f t="shared" si="24"/>
        <v>Monday</v>
      </c>
      <c r="D546" s="5" t="str">
        <f t="shared" si="25"/>
        <v>June</v>
      </c>
      <c r="E546" s="7" t="s">
        <v>9</v>
      </c>
      <c r="F546">
        <v>708</v>
      </c>
      <c r="G546" s="8">
        <v>708</v>
      </c>
      <c r="H546" s="6">
        <v>141.6</v>
      </c>
      <c r="I546" s="6">
        <f t="shared" si="26"/>
        <v>566.4</v>
      </c>
      <c r="J546" s="9">
        <f>Table1[[#This Row],[Revenue]]/Table1[[#This Row],[Units Sold]]</f>
        <v>1</v>
      </c>
    </row>
    <row r="547" spans="1:10">
      <c r="A547" t="s">
        <v>7</v>
      </c>
      <c r="B547" s="1">
        <v>43983</v>
      </c>
      <c r="C547" s="5" t="str">
        <f t="shared" si="24"/>
        <v>Monday</v>
      </c>
      <c r="D547" s="5" t="str">
        <f t="shared" si="25"/>
        <v>June</v>
      </c>
      <c r="E547" s="7" t="s">
        <v>10</v>
      </c>
      <c r="F547">
        <v>1135</v>
      </c>
      <c r="G547" s="8">
        <v>5675</v>
      </c>
      <c r="H547" s="6">
        <v>2497</v>
      </c>
      <c r="I547" s="6">
        <f t="shared" si="26"/>
        <v>3178</v>
      </c>
      <c r="J547" s="9">
        <f>Table1[[#This Row],[Revenue]]/Table1[[#This Row],[Units Sold]]</f>
        <v>5</v>
      </c>
    </row>
    <row r="548" spans="1:10">
      <c r="A548" t="s">
        <v>7</v>
      </c>
      <c r="B548" s="1">
        <v>43983</v>
      </c>
      <c r="C548" s="5" t="str">
        <f t="shared" si="24"/>
        <v>Monday</v>
      </c>
      <c r="D548" s="5" t="str">
        <f t="shared" si="25"/>
        <v>June</v>
      </c>
      <c r="E548" s="7" t="s">
        <v>10</v>
      </c>
      <c r="F548">
        <v>708</v>
      </c>
      <c r="G548" s="8">
        <v>3540</v>
      </c>
      <c r="H548" s="6">
        <v>1557.6000000000001</v>
      </c>
      <c r="I548" s="6">
        <f t="shared" si="26"/>
        <v>1982.3999999999999</v>
      </c>
      <c r="J548" s="9">
        <f>Table1[[#This Row],[Revenue]]/Table1[[#This Row],[Units Sold]]</f>
        <v>5</v>
      </c>
    </row>
    <row r="549" spans="1:10">
      <c r="A549" t="s">
        <v>7</v>
      </c>
      <c r="B549" s="1">
        <v>43983</v>
      </c>
      <c r="C549" s="5" t="str">
        <f t="shared" si="24"/>
        <v>Monday</v>
      </c>
      <c r="D549" s="5" t="str">
        <f t="shared" si="25"/>
        <v>June</v>
      </c>
      <c r="E549" s="7" t="s">
        <v>11</v>
      </c>
      <c r="F549">
        <v>2844</v>
      </c>
      <c r="G549" s="8">
        <v>11376</v>
      </c>
      <c r="H549" s="6">
        <v>4266</v>
      </c>
      <c r="I549" s="6">
        <f t="shared" si="26"/>
        <v>7110</v>
      </c>
      <c r="J549" s="9">
        <f>Table1[[#This Row],[Revenue]]/Table1[[#This Row],[Units Sold]]</f>
        <v>4</v>
      </c>
    </row>
    <row r="550" spans="1:10">
      <c r="A550" t="s">
        <v>7</v>
      </c>
      <c r="B550" s="1">
        <v>43983</v>
      </c>
      <c r="C550" s="5" t="str">
        <f t="shared" si="24"/>
        <v>Monday</v>
      </c>
      <c r="D550" s="5" t="str">
        <f t="shared" si="25"/>
        <v>June</v>
      </c>
      <c r="E550" s="7" t="s">
        <v>11</v>
      </c>
      <c r="F550">
        <v>1094</v>
      </c>
      <c r="G550" s="8">
        <v>4376</v>
      </c>
      <c r="H550" s="6">
        <v>1641</v>
      </c>
      <c r="I550" s="6">
        <f t="shared" si="26"/>
        <v>2735</v>
      </c>
      <c r="J550" s="9">
        <f>Table1[[#This Row],[Revenue]]/Table1[[#This Row],[Units Sold]]</f>
        <v>4</v>
      </c>
    </row>
    <row r="551" spans="1:10">
      <c r="A551" t="s">
        <v>7</v>
      </c>
      <c r="B551" s="1">
        <v>43983</v>
      </c>
      <c r="C551" s="5" t="str">
        <f t="shared" si="24"/>
        <v>Monday</v>
      </c>
      <c r="D551" s="5" t="str">
        <f t="shared" si="25"/>
        <v>June</v>
      </c>
      <c r="E551" s="7" t="s">
        <v>12</v>
      </c>
      <c r="F551">
        <v>2844</v>
      </c>
      <c r="G551" s="8">
        <v>8532</v>
      </c>
      <c r="H551" s="6">
        <v>3555</v>
      </c>
      <c r="I551" s="6">
        <f t="shared" si="26"/>
        <v>4977</v>
      </c>
      <c r="J551" s="9">
        <f>Table1[[#This Row],[Revenue]]/Table1[[#This Row],[Units Sold]]</f>
        <v>3</v>
      </c>
    </row>
    <row r="552" spans="1:10">
      <c r="A552" t="s">
        <v>7</v>
      </c>
      <c r="B552" s="1">
        <v>43983</v>
      </c>
      <c r="C552" s="5" t="str">
        <f t="shared" si="24"/>
        <v>Monday</v>
      </c>
      <c r="D552" s="5" t="str">
        <f t="shared" si="25"/>
        <v>June</v>
      </c>
      <c r="E552" s="7" t="s">
        <v>12</v>
      </c>
      <c r="F552">
        <v>1583</v>
      </c>
      <c r="G552" s="8">
        <v>4749</v>
      </c>
      <c r="H552" s="6">
        <v>1978.75</v>
      </c>
      <c r="I552" s="6">
        <f t="shared" si="26"/>
        <v>2770.25</v>
      </c>
      <c r="J552" s="9">
        <f>Table1[[#This Row],[Revenue]]/Table1[[#This Row],[Units Sold]]</f>
        <v>3</v>
      </c>
    </row>
    <row r="553" spans="1:10">
      <c r="A553" t="s">
        <v>7</v>
      </c>
      <c r="B553" s="1">
        <v>43983</v>
      </c>
      <c r="C553" s="5" t="str">
        <f t="shared" si="24"/>
        <v>Monday</v>
      </c>
      <c r="D553" s="5" t="str">
        <f t="shared" si="25"/>
        <v>June</v>
      </c>
      <c r="E553" s="7" t="s">
        <v>13</v>
      </c>
      <c r="F553">
        <v>1135</v>
      </c>
      <c r="G553" s="8">
        <v>6810</v>
      </c>
      <c r="H553" s="6">
        <v>3121.25</v>
      </c>
      <c r="I553" s="6">
        <f t="shared" si="26"/>
        <v>3688.75</v>
      </c>
      <c r="J553" s="9">
        <f>Table1[[#This Row],[Revenue]]/Table1[[#This Row],[Units Sold]]</f>
        <v>6</v>
      </c>
    </row>
    <row r="554" spans="1:10">
      <c r="A554" t="s">
        <v>7</v>
      </c>
      <c r="B554" s="1">
        <v>43983</v>
      </c>
      <c r="C554" s="5" t="str">
        <f t="shared" si="24"/>
        <v>Monday</v>
      </c>
      <c r="D554" s="5" t="str">
        <f t="shared" si="25"/>
        <v>June</v>
      </c>
      <c r="E554" s="7" t="s">
        <v>13</v>
      </c>
      <c r="F554">
        <v>2632</v>
      </c>
      <c r="G554" s="8">
        <v>15792</v>
      </c>
      <c r="H554" s="6">
        <v>7238</v>
      </c>
      <c r="I554" s="6">
        <f t="shared" si="26"/>
        <v>8554</v>
      </c>
      <c r="J554" s="9">
        <f>Table1[[#This Row],[Revenue]]/Table1[[#This Row],[Units Sold]]</f>
        <v>6</v>
      </c>
    </row>
    <row r="555" spans="1:10">
      <c r="A555" t="s">
        <v>16</v>
      </c>
      <c r="B555" s="1">
        <v>43983</v>
      </c>
      <c r="C555" s="5" t="str">
        <f t="shared" si="24"/>
        <v>Monday</v>
      </c>
      <c r="D555" s="5" t="str">
        <f t="shared" si="25"/>
        <v>June</v>
      </c>
      <c r="E555" s="7" t="s">
        <v>8</v>
      </c>
      <c r="F555">
        <v>662</v>
      </c>
      <c r="G555" s="8">
        <v>3310</v>
      </c>
      <c r="H555" s="6">
        <v>1324</v>
      </c>
      <c r="I555" s="6">
        <f t="shared" si="26"/>
        <v>1986</v>
      </c>
      <c r="J555" s="9">
        <f>Table1[[#This Row],[Revenue]]/Table1[[#This Row],[Units Sold]]</f>
        <v>5</v>
      </c>
    </row>
    <row r="556" spans="1:10">
      <c r="A556" t="s">
        <v>16</v>
      </c>
      <c r="B556" s="1">
        <v>43983</v>
      </c>
      <c r="C556" s="5" t="str">
        <f t="shared" si="24"/>
        <v>Monday</v>
      </c>
      <c r="D556" s="5" t="str">
        <f t="shared" si="25"/>
        <v>June</v>
      </c>
      <c r="E556" s="7" t="s">
        <v>8</v>
      </c>
      <c r="F556">
        <v>2460</v>
      </c>
      <c r="G556" s="8">
        <v>12300</v>
      </c>
      <c r="H556" s="6">
        <v>4920</v>
      </c>
      <c r="I556" s="6">
        <f t="shared" si="26"/>
        <v>7380</v>
      </c>
      <c r="J556" s="9">
        <f>Table1[[#This Row],[Revenue]]/Table1[[#This Row],[Units Sold]]</f>
        <v>5</v>
      </c>
    </row>
    <row r="557" spans="1:10">
      <c r="A557" t="s">
        <v>16</v>
      </c>
      <c r="B557" s="1">
        <v>43983</v>
      </c>
      <c r="C557" s="5" t="str">
        <f t="shared" si="24"/>
        <v>Monday</v>
      </c>
      <c r="D557" s="5" t="str">
        <f t="shared" si="25"/>
        <v>June</v>
      </c>
      <c r="E557" s="7" t="s">
        <v>8</v>
      </c>
      <c r="F557">
        <v>1038</v>
      </c>
      <c r="G557" s="8">
        <v>5190</v>
      </c>
      <c r="H557" s="6">
        <v>2076</v>
      </c>
      <c r="I557" s="6">
        <f t="shared" si="26"/>
        <v>3114</v>
      </c>
      <c r="J557" s="9">
        <f>Table1[[#This Row],[Revenue]]/Table1[[#This Row],[Units Sold]]</f>
        <v>5</v>
      </c>
    </row>
    <row r="558" spans="1:10">
      <c r="A558" t="s">
        <v>16</v>
      </c>
      <c r="B558" s="1">
        <v>43983</v>
      </c>
      <c r="C558" s="5" t="str">
        <f t="shared" si="24"/>
        <v>Monday</v>
      </c>
      <c r="D558" s="5" t="str">
        <f t="shared" si="25"/>
        <v>June</v>
      </c>
      <c r="E558" s="7" t="s">
        <v>8</v>
      </c>
      <c r="F558">
        <v>886</v>
      </c>
      <c r="G558" s="8">
        <v>4430</v>
      </c>
      <c r="H558" s="6">
        <v>1772</v>
      </c>
      <c r="I558" s="6">
        <f t="shared" si="26"/>
        <v>2658</v>
      </c>
      <c r="J558" s="9">
        <f>Table1[[#This Row],[Revenue]]/Table1[[#This Row],[Units Sold]]</f>
        <v>5</v>
      </c>
    </row>
    <row r="559" spans="1:10">
      <c r="A559" t="s">
        <v>16</v>
      </c>
      <c r="B559" s="1">
        <v>43983</v>
      </c>
      <c r="C559" s="5" t="str">
        <f t="shared" si="24"/>
        <v>Monday</v>
      </c>
      <c r="D559" s="5" t="str">
        <f t="shared" si="25"/>
        <v>June</v>
      </c>
      <c r="E559" s="7" t="s">
        <v>9</v>
      </c>
      <c r="F559">
        <v>2470</v>
      </c>
      <c r="G559" s="8">
        <v>2470</v>
      </c>
      <c r="H559" s="6">
        <v>494</v>
      </c>
      <c r="I559" s="6">
        <f t="shared" si="26"/>
        <v>1976</v>
      </c>
      <c r="J559" s="9">
        <f>Table1[[#This Row],[Revenue]]/Table1[[#This Row],[Units Sold]]</f>
        <v>1</v>
      </c>
    </row>
    <row r="560" spans="1:10">
      <c r="A560" t="s">
        <v>16</v>
      </c>
      <c r="B560" s="1">
        <v>43983</v>
      </c>
      <c r="C560" s="5" t="str">
        <f t="shared" si="24"/>
        <v>Monday</v>
      </c>
      <c r="D560" s="5" t="str">
        <f t="shared" si="25"/>
        <v>June</v>
      </c>
      <c r="E560" s="7" t="s">
        <v>9</v>
      </c>
      <c r="F560">
        <v>604</v>
      </c>
      <c r="G560" s="8">
        <v>604</v>
      </c>
      <c r="H560" s="6">
        <v>120.80000000000001</v>
      </c>
      <c r="I560" s="6">
        <f t="shared" si="26"/>
        <v>483.2</v>
      </c>
      <c r="J560" s="9">
        <f>Table1[[#This Row],[Revenue]]/Table1[[#This Row],[Units Sold]]</f>
        <v>1</v>
      </c>
    </row>
    <row r="561" spans="1:10">
      <c r="A561" t="s">
        <v>16</v>
      </c>
      <c r="B561" s="1">
        <v>43983</v>
      </c>
      <c r="C561" s="5" t="str">
        <f t="shared" si="24"/>
        <v>Monday</v>
      </c>
      <c r="D561" s="5" t="str">
        <f t="shared" si="25"/>
        <v>June</v>
      </c>
      <c r="E561" s="7" t="s">
        <v>10</v>
      </c>
      <c r="F561">
        <v>2460</v>
      </c>
      <c r="G561" s="8">
        <v>12300</v>
      </c>
      <c r="H561" s="6">
        <v>5412</v>
      </c>
      <c r="I561" s="6">
        <f t="shared" si="26"/>
        <v>6888</v>
      </c>
      <c r="J561" s="9">
        <f>Table1[[#This Row],[Revenue]]/Table1[[#This Row],[Units Sold]]</f>
        <v>5</v>
      </c>
    </row>
    <row r="562" spans="1:10">
      <c r="A562" t="s">
        <v>16</v>
      </c>
      <c r="B562" s="1">
        <v>43983</v>
      </c>
      <c r="C562" s="5" t="str">
        <f t="shared" si="24"/>
        <v>Monday</v>
      </c>
      <c r="D562" s="5" t="str">
        <f t="shared" si="25"/>
        <v>June</v>
      </c>
      <c r="E562" s="7" t="s">
        <v>10</v>
      </c>
      <c r="F562">
        <v>1038</v>
      </c>
      <c r="G562" s="8">
        <v>5190</v>
      </c>
      <c r="H562" s="6">
        <v>2283.6000000000004</v>
      </c>
      <c r="I562" s="6">
        <f t="shared" si="26"/>
        <v>2906.3999999999996</v>
      </c>
      <c r="J562" s="9">
        <f>Table1[[#This Row],[Revenue]]/Table1[[#This Row],[Units Sold]]</f>
        <v>5</v>
      </c>
    </row>
    <row r="563" spans="1:10">
      <c r="A563" t="s">
        <v>16</v>
      </c>
      <c r="B563" s="1">
        <v>43983</v>
      </c>
      <c r="C563" s="5" t="str">
        <f t="shared" si="24"/>
        <v>Monday</v>
      </c>
      <c r="D563" s="5" t="str">
        <f t="shared" si="25"/>
        <v>June</v>
      </c>
      <c r="E563" s="7" t="s">
        <v>11</v>
      </c>
      <c r="F563">
        <v>2470</v>
      </c>
      <c r="G563" s="8">
        <v>9880</v>
      </c>
      <c r="H563" s="6">
        <v>3705</v>
      </c>
      <c r="I563" s="6">
        <f t="shared" si="26"/>
        <v>6175</v>
      </c>
      <c r="J563" s="9">
        <f>Table1[[#This Row],[Revenue]]/Table1[[#This Row],[Units Sold]]</f>
        <v>4</v>
      </c>
    </row>
    <row r="564" spans="1:10">
      <c r="A564" t="s">
        <v>16</v>
      </c>
      <c r="B564" s="1">
        <v>43983</v>
      </c>
      <c r="C564" s="5" t="str">
        <f t="shared" si="24"/>
        <v>Monday</v>
      </c>
      <c r="D564" s="5" t="str">
        <f t="shared" si="25"/>
        <v>June</v>
      </c>
      <c r="E564" s="7" t="s">
        <v>11</v>
      </c>
      <c r="F564">
        <v>886</v>
      </c>
      <c r="G564" s="8">
        <v>3544</v>
      </c>
      <c r="H564" s="6">
        <v>1329</v>
      </c>
      <c r="I564" s="6">
        <f t="shared" si="26"/>
        <v>2215</v>
      </c>
      <c r="J564" s="9">
        <f>Table1[[#This Row],[Revenue]]/Table1[[#This Row],[Units Sold]]</f>
        <v>4</v>
      </c>
    </row>
    <row r="565" spans="1:10">
      <c r="A565" t="s">
        <v>16</v>
      </c>
      <c r="B565" s="1">
        <v>43983</v>
      </c>
      <c r="C565" s="5" t="str">
        <f t="shared" si="24"/>
        <v>Monday</v>
      </c>
      <c r="D565" s="5" t="str">
        <f t="shared" si="25"/>
        <v>June</v>
      </c>
      <c r="E565" s="7" t="s">
        <v>12</v>
      </c>
      <c r="F565">
        <v>662</v>
      </c>
      <c r="G565" s="8">
        <v>1986</v>
      </c>
      <c r="H565" s="6">
        <v>827.5</v>
      </c>
      <c r="I565" s="6">
        <f t="shared" si="26"/>
        <v>1158.5</v>
      </c>
      <c r="J565" s="9">
        <f>Table1[[#This Row],[Revenue]]/Table1[[#This Row],[Units Sold]]</f>
        <v>3</v>
      </c>
    </row>
    <row r="566" spans="1:10">
      <c r="A566" t="s">
        <v>16</v>
      </c>
      <c r="B566" s="1">
        <v>43983</v>
      </c>
      <c r="C566" s="5" t="str">
        <f t="shared" si="24"/>
        <v>Monday</v>
      </c>
      <c r="D566" s="5" t="str">
        <f t="shared" si="25"/>
        <v>June</v>
      </c>
      <c r="E566" s="7" t="s">
        <v>12</v>
      </c>
      <c r="F566">
        <v>1498</v>
      </c>
      <c r="G566" s="8">
        <v>4494</v>
      </c>
      <c r="H566" s="6">
        <v>1872.5</v>
      </c>
      <c r="I566" s="6">
        <f t="shared" si="26"/>
        <v>2621.5</v>
      </c>
      <c r="J566" s="9">
        <f>Table1[[#This Row],[Revenue]]/Table1[[#This Row],[Units Sold]]</f>
        <v>3</v>
      </c>
    </row>
    <row r="567" spans="1:10">
      <c r="A567" t="s">
        <v>16</v>
      </c>
      <c r="B567" s="1">
        <v>43983</v>
      </c>
      <c r="C567" s="5" t="str">
        <f t="shared" si="24"/>
        <v>Monday</v>
      </c>
      <c r="D567" s="5" t="str">
        <f t="shared" si="25"/>
        <v>June</v>
      </c>
      <c r="E567" s="7" t="s">
        <v>13</v>
      </c>
      <c r="F567">
        <v>1498</v>
      </c>
      <c r="G567" s="8">
        <v>8988</v>
      </c>
      <c r="H567" s="6">
        <v>4119.5</v>
      </c>
      <c r="I567" s="6">
        <f t="shared" si="26"/>
        <v>4868.5</v>
      </c>
      <c r="J567" s="9">
        <f>Table1[[#This Row],[Revenue]]/Table1[[#This Row],[Units Sold]]</f>
        <v>6</v>
      </c>
    </row>
    <row r="568" spans="1:10">
      <c r="A568" t="s">
        <v>16</v>
      </c>
      <c r="B568" s="1">
        <v>43983</v>
      </c>
      <c r="C568" s="5" t="str">
        <f t="shared" si="24"/>
        <v>Monday</v>
      </c>
      <c r="D568" s="5" t="str">
        <f t="shared" si="25"/>
        <v>June</v>
      </c>
      <c r="E568" s="7" t="s">
        <v>13</v>
      </c>
      <c r="F568">
        <v>604</v>
      </c>
      <c r="G568" s="8">
        <v>3624</v>
      </c>
      <c r="H568" s="6">
        <v>1661</v>
      </c>
      <c r="I568" s="6">
        <f t="shared" si="26"/>
        <v>1963</v>
      </c>
      <c r="J568" s="9">
        <f>Table1[[#This Row],[Revenue]]/Table1[[#This Row],[Units Sold]]</f>
        <v>6</v>
      </c>
    </row>
    <row r="569" spans="1:10">
      <c r="A569" t="s">
        <v>18</v>
      </c>
      <c r="B569" s="1">
        <v>43983</v>
      </c>
      <c r="C569" s="5" t="str">
        <f t="shared" si="24"/>
        <v>Monday</v>
      </c>
      <c r="D569" s="5" t="str">
        <f t="shared" si="25"/>
        <v>June</v>
      </c>
      <c r="E569" s="7" t="s">
        <v>8</v>
      </c>
      <c r="F569">
        <v>2518</v>
      </c>
      <c r="G569" s="7">
        <v>12590</v>
      </c>
      <c r="H569" s="7">
        <v>5036</v>
      </c>
      <c r="I569" s="6">
        <f t="shared" si="26"/>
        <v>7554</v>
      </c>
      <c r="J569" s="9">
        <f>Table1[[#This Row],[Revenue]]/Table1[[#This Row],[Units Sold]]</f>
        <v>5</v>
      </c>
    </row>
    <row r="570" spans="1:10">
      <c r="A570" t="s">
        <v>18</v>
      </c>
      <c r="B570" s="1">
        <v>43983</v>
      </c>
      <c r="C570" s="5" t="str">
        <f t="shared" si="24"/>
        <v>Monday</v>
      </c>
      <c r="D570" s="5" t="str">
        <f t="shared" si="25"/>
        <v>June</v>
      </c>
      <c r="E570" s="7" t="s">
        <v>8</v>
      </c>
      <c r="F570">
        <v>1094</v>
      </c>
      <c r="G570" s="7">
        <v>5470</v>
      </c>
      <c r="H570" s="7">
        <v>2188</v>
      </c>
      <c r="I570" s="6">
        <f t="shared" si="26"/>
        <v>3282</v>
      </c>
      <c r="J570" s="9">
        <f>Table1[[#This Row],[Revenue]]/Table1[[#This Row],[Units Sold]]</f>
        <v>5</v>
      </c>
    </row>
    <row r="571" spans="1:10">
      <c r="A571" t="s">
        <v>18</v>
      </c>
      <c r="B571" s="1">
        <v>43983</v>
      </c>
      <c r="C571" s="5" t="str">
        <f t="shared" si="24"/>
        <v>Monday</v>
      </c>
      <c r="D571" s="5" t="str">
        <f t="shared" si="25"/>
        <v>June</v>
      </c>
      <c r="E571" s="7" t="s">
        <v>8</v>
      </c>
      <c r="F571">
        <v>2632</v>
      </c>
      <c r="G571" s="7">
        <v>13160</v>
      </c>
      <c r="H571" s="7">
        <v>5264</v>
      </c>
      <c r="I571" s="6">
        <f t="shared" si="26"/>
        <v>7896</v>
      </c>
      <c r="J571" s="9">
        <f>Table1[[#This Row],[Revenue]]/Table1[[#This Row],[Units Sold]]</f>
        <v>5</v>
      </c>
    </row>
    <row r="572" spans="1:10">
      <c r="A572" t="s">
        <v>18</v>
      </c>
      <c r="B572" s="1">
        <v>43983</v>
      </c>
      <c r="C572" s="5" t="str">
        <f t="shared" si="24"/>
        <v>Monday</v>
      </c>
      <c r="D572" s="5" t="str">
        <f t="shared" si="25"/>
        <v>June</v>
      </c>
      <c r="E572" s="7" t="s">
        <v>8</v>
      </c>
      <c r="F572">
        <v>1583</v>
      </c>
      <c r="G572" s="7">
        <v>7915</v>
      </c>
      <c r="H572" s="7">
        <v>3166</v>
      </c>
      <c r="I572" s="6">
        <f t="shared" si="26"/>
        <v>4749</v>
      </c>
      <c r="J572" s="9">
        <f>Table1[[#This Row],[Revenue]]/Table1[[#This Row],[Units Sold]]</f>
        <v>5</v>
      </c>
    </row>
    <row r="573" spans="1:10">
      <c r="A573" t="s">
        <v>18</v>
      </c>
      <c r="B573" s="1">
        <v>43983</v>
      </c>
      <c r="C573" s="5" t="str">
        <f t="shared" si="24"/>
        <v>Monday</v>
      </c>
      <c r="D573" s="5" t="str">
        <f t="shared" si="25"/>
        <v>June</v>
      </c>
      <c r="E573" s="7" t="s">
        <v>8</v>
      </c>
      <c r="F573">
        <v>787</v>
      </c>
      <c r="G573" s="7">
        <v>3935</v>
      </c>
      <c r="H573" s="7">
        <v>1574</v>
      </c>
      <c r="I573" s="6">
        <f t="shared" si="26"/>
        <v>2361</v>
      </c>
      <c r="J573" s="9">
        <f>Table1[[#This Row],[Revenue]]/Table1[[#This Row],[Units Sold]]</f>
        <v>5</v>
      </c>
    </row>
    <row r="574" spans="1:10">
      <c r="A574" t="s">
        <v>18</v>
      </c>
      <c r="B574" s="1">
        <v>43983</v>
      </c>
      <c r="C574" s="5" t="str">
        <f t="shared" si="24"/>
        <v>Monday</v>
      </c>
      <c r="D574" s="5" t="str">
        <f t="shared" si="25"/>
        <v>June</v>
      </c>
      <c r="E574" s="7" t="s">
        <v>8</v>
      </c>
      <c r="F574">
        <v>1901</v>
      </c>
      <c r="G574" s="7">
        <v>9505</v>
      </c>
      <c r="H574" s="7">
        <v>3802</v>
      </c>
      <c r="I574" s="6">
        <f t="shared" si="26"/>
        <v>5703</v>
      </c>
      <c r="J574" s="9">
        <f>Table1[[#This Row],[Revenue]]/Table1[[#This Row],[Units Sold]]</f>
        <v>5</v>
      </c>
    </row>
    <row r="575" spans="1:10">
      <c r="A575" t="s">
        <v>18</v>
      </c>
      <c r="B575" s="1">
        <v>43983</v>
      </c>
      <c r="C575" s="5" t="str">
        <f t="shared" si="24"/>
        <v>Monday</v>
      </c>
      <c r="D575" s="5" t="str">
        <f t="shared" si="25"/>
        <v>June</v>
      </c>
      <c r="E575" s="7" t="s">
        <v>8</v>
      </c>
      <c r="F575">
        <v>1496</v>
      </c>
      <c r="G575" s="7">
        <v>7480</v>
      </c>
      <c r="H575" s="7">
        <v>2992</v>
      </c>
      <c r="I575" s="6">
        <f t="shared" si="26"/>
        <v>4488</v>
      </c>
      <c r="J575" s="9">
        <f>Table1[[#This Row],[Revenue]]/Table1[[#This Row],[Units Sold]]</f>
        <v>5</v>
      </c>
    </row>
    <row r="576" spans="1:10">
      <c r="A576" t="s">
        <v>18</v>
      </c>
      <c r="B576" s="1">
        <v>43983</v>
      </c>
      <c r="C576" s="5" t="str">
        <f t="shared" si="24"/>
        <v>Monday</v>
      </c>
      <c r="D576" s="5" t="str">
        <f t="shared" si="25"/>
        <v>June</v>
      </c>
      <c r="E576" s="7" t="s">
        <v>8</v>
      </c>
      <c r="F576">
        <v>448</v>
      </c>
      <c r="G576" s="7">
        <v>2240</v>
      </c>
      <c r="H576" s="7">
        <v>896</v>
      </c>
      <c r="I576" s="6">
        <f t="shared" si="26"/>
        <v>1344</v>
      </c>
      <c r="J576" s="9">
        <f>Table1[[#This Row],[Revenue]]/Table1[[#This Row],[Units Sold]]</f>
        <v>5</v>
      </c>
    </row>
    <row r="577" spans="1:10">
      <c r="A577" t="s">
        <v>18</v>
      </c>
      <c r="B577" s="1">
        <v>43983</v>
      </c>
      <c r="C577" s="5" t="str">
        <f t="shared" si="24"/>
        <v>Monday</v>
      </c>
      <c r="D577" s="5" t="str">
        <f t="shared" si="25"/>
        <v>June</v>
      </c>
      <c r="E577" s="7" t="s">
        <v>9</v>
      </c>
      <c r="F577">
        <v>2518</v>
      </c>
      <c r="G577" s="7">
        <v>2518</v>
      </c>
      <c r="H577" s="7">
        <v>503.6</v>
      </c>
      <c r="I577" s="6">
        <f t="shared" si="26"/>
        <v>2014.4</v>
      </c>
      <c r="J577" s="9">
        <f>Table1[[#This Row],[Revenue]]/Table1[[#This Row],[Units Sold]]</f>
        <v>1</v>
      </c>
    </row>
    <row r="578" spans="1:10">
      <c r="A578" t="s">
        <v>18</v>
      </c>
      <c r="B578" s="1">
        <v>43983</v>
      </c>
      <c r="C578" s="5" t="str">
        <f t="shared" ref="C578:C641" si="27">TEXT(B578,"dddd")</f>
        <v>Monday</v>
      </c>
      <c r="D578" s="5" t="str">
        <f t="shared" ref="D578:D641" si="28">TEXT(B578,"mmmm")</f>
        <v>June</v>
      </c>
      <c r="E578" s="7" t="s">
        <v>9</v>
      </c>
      <c r="F578">
        <v>708</v>
      </c>
      <c r="G578" s="7">
        <v>708</v>
      </c>
      <c r="H578" s="7">
        <v>141.6</v>
      </c>
      <c r="I578" s="6">
        <f t="shared" ref="I578:I641" si="29">G578-H578</f>
        <v>566.4</v>
      </c>
      <c r="J578" s="9">
        <f>Table1[[#This Row],[Revenue]]/Table1[[#This Row],[Units Sold]]</f>
        <v>1</v>
      </c>
    </row>
    <row r="579" spans="1:10">
      <c r="A579" t="s">
        <v>18</v>
      </c>
      <c r="B579" s="1">
        <v>43983</v>
      </c>
      <c r="C579" s="5" t="str">
        <f t="shared" si="27"/>
        <v>Monday</v>
      </c>
      <c r="D579" s="5" t="str">
        <f t="shared" si="28"/>
        <v>June</v>
      </c>
      <c r="E579" s="7" t="s">
        <v>9</v>
      </c>
      <c r="F579">
        <v>1899</v>
      </c>
      <c r="G579" s="7">
        <v>1899</v>
      </c>
      <c r="H579" s="7">
        <v>379.8</v>
      </c>
      <c r="I579" s="6">
        <f t="shared" si="29"/>
        <v>1519.2</v>
      </c>
      <c r="J579" s="9">
        <f>Table1[[#This Row],[Revenue]]/Table1[[#This Row],[Units Sold]]</f>
        <v>1</v>
      </c>
    </row>
    <row r="580" spans="1:10">
      <c r="A580" t="s">
        <v>18</v>
      </c>
      <c r="B580" s="1">
        <v>43983</v>
      </c>
      <c r="C580" s="5" t="str">
        <f t="shared" si="27"/>
        <v>Monday</v>
      </c>
      <c r="D580" s="5" t="str">
        <f t="shared" si="28"/>
        <v>June</v>
      </c>
      <c r="E580" s="7" t="s">
        <v>9</v>
      </c>
      <c r="F580">
        <v>1901</v>
      </c>
      <c r="G580" s="7">
        <v>1901</v>
      </c>
      <c r="H580" s="7">
        <v>380.20000000000005</v>
      </c>
      <c r="I580" s="6">
        <f t="shared" si="29"/>
        <v>1520.8</v>
      </c>
      <c r="J580" s="9">
        <f>Table1[[#This Row],[Revenue]]/Table1[[#This Row],[Units Sold]]</f>
        <v>1</v>
      </c>
    </row>
    <row r="581" spans="1:10">
      <c r="A581" t="s">
        <v>18</v>
      </c>
      <c r="B581" s="1">
        <v>43983</v>
      </c>
      <c r="C581" s="5" t="str">
        <f t="shared" si="27"/>
        <v>Monday</v>
      </c>
      <c r="D581" s="5" t="str">
        <f t="shared" si="28"/>
        <v>June</v>
      </c>
      <c r="E581" s="7" t="s">
        <v>10</v>
      </c>
      <c r="F581">
        <v>1135</v>
      </c>
      <c r="G581" s="7">
        <v>5675</v>
      </c>
      <c r="H581" s="7">
        <v>2497</v>
      </c>
      <c r="I581" s="6">
        <f t="shared" si="29"/>
        <v>3178</v>
      </c>
      <c r="J581" s="9">
        <f>Table1[[#This Row],[Revenue]]/Table1[[#This Row],[Units Sold]]</f>
        <v>5</v>
      </c>
    </row>
    <row r="582" spans="1:10">
      <c r="A582" t="s">
        <v>18</v>
      </c>
      <c r="B582" s="1">
        <v>43983</v>
      </c>
      <c r="C582" s="5" t="str">
        <f t="shared" si="27"/>
        <v>Monday</v>
      </c>
      <c r="D582" s="5" t="str">
        <f t="shared" si="28"/>
        <v>June</v>
      </c>
      <c r="E582" s="7" t="s">
        <v>10</v>
      </c>
      <c r="F582">
        <v>708</v>
      </c>
      <c r="G582" s="7">
        <v>3540</v>
      </c>
      <c r="H582" s="7">
        <v>1557.6000000000001</v>
      </c>
      <c r="I582" s="6">
        <f t="shared" si="29"/>
        <v>1982.3999999999999</v>
      </c>
      <c r="J582" s="9">
        <f>Table1[[#This Row],[Revenue]]/Table1[[#This Row],[Units Sold]]</f>
        <v>5</v>
      </c>
    </row>
    <row r="583" spans="1:10">
      <c r="A583" t="s">
        <v>18</v>
      </c>
      <c r="B583" s="1">
        <v>43983</v>
      </c>
      <c r="C583" s="5" t="str">
        <f t="shared" si="27"/>
        <v>Monday</v>
      </c>
      <c r="D583" s="5" t="str">
        <f t="shared" si="28"/>
        <v>June</v>
      </c>
      <c r="E583" s="7" t="s">
        <v>10</v>
      </c>
      <c r="F583">
        <v>1899</v>
      </c>
      <c r="G583" s="7">
        <v>9495</v>
      </c>
      <c r="H583" s="7">
        <v>4177.8</v>
      </c>
      <c r="I583" s="6">
        <f t="shared" si="29"/>
        <v>5317.2</v>
      </c>
      <c r="J583" s="9">
        <f>Table1[[#This Row],[Revenue]]/Table1[[#This Row],[Units Sold]]</f>
        <v>5</v>
      </c>
    </row>
    <row r="584" spans="1:10">
      <c r="A584" t="s">
        <v>18</v>
      </c>
      <c r="B584" s="1">
        <v>43983</v>
      </c>
      <c r="C584" s="5" t="str">
        <f t="shared" si="27"/>
        <v>Monday</v>
      </c>
      <c r="D584" s="5" t="str">
        <f t="shared" si="28"/>
        <v>June</v>
      </c>
      <c r="E584" s="7" t="s">
        <v>10</v>
      </c>
      <c r="F584">
        <v>1190</v>
      </c>
      <c r="G584" s="7">
        <v>5950</v>
      </c>
      <c r="H584" s="7">
        <v>2618</v>
      </c>
      <c r="I584" s="6">
        <f t="shared" si="29"/>
        <v>3332</v>
      </c>
      <c r="J584" s="9">
        <f>Table1[[#This Row],[Revenue]]/Table1[[#This Row],[Units Sold]]</f>
        <v>5</v>
      </c>
    </row>
    <row r="585" spans="1:10">
      <c r="A585" t="s">
        <v>18</v>
      </c>
      <c r="B585" s="1">
        <v>43983</v>
      </c>
      <c r="C585" s="5" t="str">
        <f t="shared" si="27"/>
        <v>Monday</v>
      </c>
      <c r="D585" s="5" t="str">
        <f t="shared" si="28"/>
        <v>June</v>
      </c>
      <c r="E585" s="7" t="s">
        <v>11</v>
      </c>
      <c r="F585">
        <v>2844</v>
      </c>
      <c r="G585" s="7">
        <v>11376</v>
      </c>
      <c r="H585" s="7">
        <v>4266</v>
      </c>
      <c r="I585" s="6">
        <f t="shared" si="29"/>
        <v>7110</v>
      </c>
      <c r="J585" s="9">
        <f>Table1[[#This Row],[Revenue]]/Table1[[#This Row],[Units Sold]]</f>
        <v>4</v>
      </c>
    </row>
    <row r="586" spans="1:10">
      <c r="A586" t="s">
        <v>18</v>
      </c>
      <c r="B586" s="1">
        <v>43983</v>
      </c>
      <c r="C586" s="5" t="str">
        <f t="shared" si="27"/>
        <v>Monday</v>
      </c>
      <c r="D586" s="5" t="str">
        <f t="shared" si="28"/>
        <v>June</v>
      </c>
      <c r="E586" s="7" t="s">
        <v>11</v>
      </c>
      <c r="F586">
        <v>1094</v>
      </c>
      <c r="G586" s="7">
        <v>4376</v>
      </c>
      <c r="H586" s="7">
        <v>1641</v>
      </c>
      <c r="I586" s="6">
        <f t="shared" si="29"/>
        <v>2735</v>
      </c>
      <c r="J586" s="9">
        <f>Table1[[#This Row],[Revenue]]/Table1[[#This Row],[Units Sold]]</f>
        <v>4</v>
      </c>
    </row>
    <row r="587" spans="1:10">
      <c r="A587" t="s">
        <v>18</v>
      </c>
      <c r="B587" s="1">
        <v>43983</v>
      </c>
      <c r="C587" s="5" t="str">
        <f t="shared" si="27"/>
        <v>Monday</v>
      </c>
      <c r="D587" s="5" t="str">
        <f t="shared" si="28"/>
        <v>June</v>
      </c>
      <c r="E587" s="7" t="s">
        <v>11</v>
      </c>
      <c r="F587">
        <v>2178</v>
      </c>
      <c r="G587" s="7">
        <v>8712</v>
      </c>
      <c r="H587" s="7">
        <v>3267</v>
      </c>
      <c r="I587" s="6">
        <f t="shared" si="29"/>
        <v>5445</v>
      </c>
      <c r="J587" s="9">
        <f>Table1[[#This Row],[Revenue]]/Table1[[#This Row],[Units Sold]]</f>
        <v>4</v>
      </c>
    </row>
    <row r="588" spans="1:10">
      <c r="A588" t="s">
        <v>18</v>
      </c>
      <c r="B588" s="1">
        <v>43983</v>
      </c>
      <c r="C588" s="5" t="str">
        <f t="shared" si="27"/>
        <v>Monday</v>
      </c>
      <c r="D588" s="5" t="str">
        <f t="shared" si="28"/>
        <v>June</v>
      </c>
      <c r="E588" s="7" t="s">
        <v>11</v>
      </c>
      <c r="F588">
        <v>448</v>
      </c>
      <c r="G588" s="7">
        <v>1792</v>
      </c>
      <c r="H588" s="7">
        <v>672</v>
      </c>
      <c r="I588" s="6">
        <f t="shared" si="29"/>
        <v>1120</v>
      </c>
      <c r="J588" s="9">
        <f>Table1[[#This Row],[Revenue]]/Table1[[#This Row],[Units Sold]]</f>
        <v>4</v>
      </c>
    </row>
    <row r="589" spans="1:10">
      <c r="A589" t="s">
        <v>18</v>
      </c>
      <c r="B589" s="1">
        <v>43983</v>
      </c>
      <c r="C589" s="5" t="str">
        <f t="shared" si="27"/>
        <v>Monday</v>
      </c>
      <c r="D589" s="5" t="str">
        <f t="shared" si="28"/>
        <v>June</v>
      </c>
      <c r="E589" s="7" t="s">
        <v>12</v>
      </c>
      <c r="F589">
        <v>2844</v>
      </c>
      <c r="G589" s="7">
        <v>8532</v>
      </c>
      <c r="H589" s="7">
        <v>3555</v>
      </c>
      <c r="I589" s="6">
        <f t="shared" si="29"/>
        <v>4977</v>
      </c>
      <c r="J589" s="9">
        <f>Table1[[#This Row],[Revenue]]/Table1[[#This Row],[Units Sold]]</f>
        <v>3</v>
      </c>
    </row>
    <row r="590" spans="1:10">
      <c r="A590" t="s">
        <v>18</v>
      </c>
      <c r="B590" s="1">
        <v>43983</v>
      </c>
      <c r="C590" s="5" t="str">
        <f t="shared" si="27"/>
        <v>Monday</v>
      </c>
      <c r="D590" s="5" t="str">
        <f t="shared" si="28"/>
        <v>June</v>
      </c>
      <c r="E590" s="7" t="s">
        <v>12</v>
      </c>
      <c r="F590">
        <v>1583</v>
      </c>
      <c r="G590" s="7">
        <v>4749</v>
      </c>
      <c r="H590" s="7">
        <v>1978.75</v>
      </c>
      <c r="I590" s="6">
        <f t="shared" si="29"/>
        <v>2770.25</v>
      </c>
      <c r="J590" s="9">
        <f>Table1[[#This Row],[Revenue]]/Table1[[#This Row],[Units Sold]]</f>
        <v>3</v>
      </c>
    </row>
    <row r="591" spans="1:10">
      <c r="A591" t="s">
        <v>18</v>
      </c>
      <c r="B591" s="1">
        <v>43983</v>
      </c>
      <c r="C591" s="5" t="str">
        <f t="shared" si="27"/>
        <v>Monday</v>
      </c>
      <c r="D591" s="5" t="str">
        <f t="shared" si="28"/>
        <v>June</v>
      </c>
      <c r="E591" s="7" t="s">
        <v>12</v>
      </c>
      <c r="F591">
        <v>2178</v>
      </c>
      <c r="G591" s="7">
        <v>6534</v>
      </c>
      <c r="H591" s="7">
        <v>2722.5</v>
      </c>
      <c r="I591" s="6">
        <f t="shared" si="29"/>
        <v>3811.5</v>
      </c>
      <c r="J591" s="9">
        <f>Table1[[#This Row],[Revenue]]/Table1[[#This Row],[Units Sold]]</f>
        <v>3</v>
      </c>
    </row>
    <row r="592" spans="1:10">
      <c r="A592" t="s">
        <v>18</v>
      </c>
      <c r="B592" s="1">
        <v>43983</v>
      </c>
      <c r="C592" s="5" t="str">
        <f t="shared" si="27"/>
        <v>Monday</v>
      </c>
      <c r="D592" s="5" t="str">
        <f t="shared" si="28"/>
        <v>June</v>
      </c>
      <c r="E592" s="7" t="s">
        <v>12</v>
      </c>
      <c r="F592">
        <v>787</v>
      </c>
      <c r="G592" s="7">
        <v>2361</v>
      </c>
      <c r="H592" s="7">
        <v>983.75</v>
      </c>
      <c r="I592" s="6">
        <f t="shared" si="29"/>
        <v>1377.25</v>
      </c>
      <c r="J592" s="9">
        <f>Table1[[#This Row],[Revenue]]/Table1[[#This Row],[Units Sold]]</f>
        <v>3</v>
      </c>
    </row>
    <row r="593" spans="1:10">
      <c r="A593" t="s">
        <v>18</v>
      </c>
      <c r="B593" s="1">
        <v>43983</v>
      </c>
      <c r="C593" s="5" t="str">
        <f t="shared" si="27"/>
        <v>Monday</v>
      </c>
      <c r="D593" s="5" t="str">
        <f t="shared" si="28"/>
        <v>June</v>
      </c>
      <c r="E593" s="7" t="s">
        <v>13</v>
      </c>
      <c r="F593">
        <v>1135</v>
      </c>
      <c r="G593" s="7">
        <v>6810</v>
      </c>
      <c r="H593" s="7">
        <v>3121.25</v>
      </c>
      <c r="I593" s="6">
        <f t="shared" si="29"/>
        <v>3688.75</v>
      </c>
      <c r="J593" s="9">
        <f>Table1[[#This Row],[Revenue]]/Table1[[#This Row],[Units Sold]]</f>
        <v>6</v>
      </c>
    </row>
    <row r="594" spans="1:10">
      <c r="A594" t="s">
        <v>18</v>
      </c>
      <c r="B594" s="1">
        <v>43983</v>
      </c>
      <c r="C594" s="5" t="str">
        <f t="shared" si="27"/>
        <v>Monday</v>
      </c>
      <c r="D594" s="5" t="str">
        <f t="shared" si="28"/>
        <v>June</v>
      </c>
      <c r="E594" s="7" t="s">
        <v>13</v>
      </c>
      <c r="F594">
        <v>2632</v>
      </c>
      <c r="G594" s="7">
        <v>15792</v>
      </c>
      <c r="H594" s="7">
        <v>7238</v>
      </c>
      <c r="I594" s="6">
        <f t="shared" si="29"/>
        <v>8554</v>
      </c>
      <c r="J594" s="9">
        <f>Table1[[#This Row],[Revenue]]/Table1[[#This Row],[Units Sold]]</f>
        <v>6</v>
      </c>
    </row>
    <row r="595" spans="1:10">
      <c r="A595" t="s">
        <v>18</v>
      </c>
      <c r="B595" s="1">
        <v>43983</v>
      </c>
      <c r="C595" s="5" t="str">
        <f t="shared" si="27"/>
        <v>Monday</v>
      </c>
      <c r="D595" s="5" t="str">
        <f t="shared" si="28"/>
        <v>June</v>
      </c>
      <c r="E595" s="7" t="s">
        <v>13</v>
      </c>
      <c r="F595">
        <v>1496</v>
      </c>
      <c r="G595" s="7">
        <v>8976</v>
      </c>
      <c r="H595" s="7">
        <v>4114</v>
      </c>
      <c r="I595" s="6">
        <f t="shared" si="29"/>
        <v>4862</v>
      </c>
      <c r="J595" s="9">
        <f>Table1[[#This Row],[Revenue]]/Table1[[#This Row],[Units Sold]]</f>
        <v>6</v>
      </c>
    </row>
    <row r="596" spans="1:10">
      <c r="A596" t="s">
        <v>15</v>
      </c>
      <c r="B596" s="1">
        <v>43983</v>
      </c>
      <c r="C596" s="5" t="str">
        <f t="shared" si="27"/>
        <v>Monday</v>
      </c>
      <c r="D596" s="5" t="str">
        <f t="shared" si="28"/>
        <v>June</v>
      </c>
      <c r="E596" s="7" t="s">
        <v>8</v>
      </c>
      <c r="F596">
        <v>1006</v>
      </c>
      <c r="G596" s="8">
        <v>5030</v>
      </c>
      <c r="H596" s="6">
        <v>2012</v>
      </c>
      <c r="I596" s="6">
        <f t="shared" si="29"/>
        <v>3018</v>
      </c>
      <c r="J596" s="9">
        <f>Table1[[#This Row],[Revenue]]/Table1[[#This Row],[Units Sold]]</f>
        <v>5</v>
      </c>
    </row>
    <row r="597" spans="1:10">
      <c r="A597" t="s">
        <v>15</v>
      </c>
      <c r="B597" s="1">
        <v>43983</v>
      </c>
      <c r="C597" s="5" t="str">
        <f t="shared" si="27"/>
        <v>Monday</v>
      </c>
      <c r="D597" s="5" t="str">
        <f t="shared" si="28"/>
        <v>June</v>
      </c>
      <c r="E597" s="7" t="s">
        <v>8</v>
      </c>
      <c r="F597">
        <v>689</v>
      </c>
      <c r="G597" s="8">
        <v>3445</v>
      </c>
      <c r="H597" s="6">
        <v>1378</v>
      </c>
      <c r="I597" s="6">
        <f t="shared" si="29"/>
        <v>2067</v>
      </c>
      <c r="J597" s="9">
        <f>Table1[[#This Row],[Revenue]]/Table1[[#This Row],[Units Sold]]</f>
        <v>5</v>
      </c>
    </row>
    <row r="598" spans="1:10">
      <c r="A598" t="s">
        <v>15</v>
      </c>
      <c r="B598" s="1">
        <v>43983</v>
      </c>
      <c r="C598" s="5" t="str">
        <f t="shared" si="27"/>
        <v>Monday</v>
      </c>
      <c r="D598" s="5" t="str">
        <f t="shared" si="28"/>
        <v>June</v>
      </c>
      <c r="E598" s="7" t="s">
        <v>8</v>
      </c>
      <c r="F598">
        <v>1570</v>
      </c>
      <c r="G598" s="8">
        <v>7850</v>
      </c>
      <c r="H598" s="6">
        <v>3140</v>
      </c>
      <c r="I598" s="6">
        <f t="shared" si="29"/>
        <v>4710</v>
      </c>
      <c r="J598" s="9">
        <f>Table1[[#This Row],[Revenue]]/Table1[[#This Row],[Units Sold]]</f>
        <v>5</v>
      </c>
    </row>
    <row r="599" spans="1:10">
      <c r="A599" t="s">
        <v>15</v>
      </c>
      <c r="B599" s="1">
        <v>43983</v>
      </c>
      <c r="C599" s="5" t="str">
        <f t="shared" si="27"/>
        <v>Monday</v>
      </c>
      <c r="D599" s="5" t="str">
        <f t="shared" si="28"/>
        <v>June</v>
      </c>
      <c r="E599" s="7" t="s">
        <v>8</v>
      </c>
      <c r="F599">
        <v>1366</v>
      </c>
      <c r="G599" s="8">
        <v>6830</v>
      </c>
      <c r="H599" s="6">
        <v>2732</v>
      </c>
      <c r="I599" s="6">
        <f t="shared" si="29"/>
        <v>4098</v>
      </c>
      <c r="J599" s="9">
        <f>Table1[[#This Row],[Revenue]]/Table1[[#This Row],[Units Sold]]</f>
        <v>5</v>
      </c>
    </row>
    <row r="600" spans="1:10">
      <c r="A600" t="s">
        <v>15</v>
      </c>
      <c r="B600" s="1">
        <v>43983</v>
      </c>
      <c r="C600" s="5" t="str">
        <f t="shared" si="27"/>
        <v>Monday</v>
      </c>
      <c r="D600" s="5" t="str">
        <f t="shared" si="28"/>
        <v>June</v>
      </c>
      <c r="E600" s="7" t="s">
        <v>9</v>
      </c>
      <c r="F600">
        <v>1545</v>
      </c>
      <c r="G600" s="8">
        <v>1545</v>
      </c>
      <c r="H600" s="6">
        <v>309</v>
      </c>
      <c r="I600" s="6">
        <f t="shared" si="29"/>
        <v>1236</v>
      </c>
      <c r="J600" s="9">
        <f>Table1[[#This Row],[Revenue]]/Table1[[#This Row],[Units Sold]]</f>
        <v>1</v>
      </c>
    </row>
    <row r="601" spans="1:10">
      <c r="A601" t="s">
        <v>15</v>
      </c>
      <c r="B601" s="1">
        <v>43983</v>
      </c>
      <c r="C601" s="5" t="str">
        <f t="shared" si="27"/>
        <v>Monday</v>
      </c>
      <c r="D601" s="5" t="str">
        <f t="shared" si="28"/>
        <v>June</v>
      </c>
      <c r="E601" s="7" t="s">
        <v>10</v>
      </c>
      <c r="F601">
        <v>1366</v>
      </c>
      <c r="G601" s="8">
        <v>6830</v>
      </c>
      <c r="H601" s="6">
        <v>3005.2000000000003</v>
      </c>
      <c r="I601" s="6">
        <f t="shared" si="29"/>
        <v>3824.7999999999997</v>
      </c>
      <c r="J601" s="9">
        <f>Table1[[#This Row],[Revenue]]/Table1[[#This Row],[Units Sold]]</f>
        <v>5</v>
      </c>
    </row>
    <row r="602" spans="1:10">
      <c r="A602" t="s">
        <v>15</v>
      </c>
      <c r="B602" s="1">
        <v>43983</v>
      </c>
      <c r="C602" s="5" t="str">
        <f t="shared" si="27"/>
        <v>Monday</v>
      </c>
      <c r="D602" s="5" t="str">
        <f t="shared" si="28"/>
        <v>June</v>
      </c>
      <c r="E602" s="7" t="s">
        <v>11</v>
      </c>
      <c r="F602">
        <v>888</v>
      </c>
      <c r="G602" s="8">
        <v>3552</v>
      </c>
      <c r="H602" s="6">
        <v>1332</v>
      </c>
      <c r="I602" s="6">
        <f t="shared" si="29"/>
        <v>2220</v>
      </c>
      <c r="J602" s="9">
        <f>Table1[[#This Row],[Revenue]]/Table1[[#This Row],[Units Sold]]</f>
        <v>4</v>
      </c>
    </row>
    <row r="603" spans="1:10">
      <c r="A603" t="s">
        <v>15</v>
      </c>
      <c r="B603" s="1">
        <v>43983</v>
      </c>
      <c r="C603" s="5" t="str">
        <f t="shared" si="27"/>
        <v>Monday</v>
      </c>
      <c r="D603" s="5" t="str">
        <f t="shared" si="28"/>
        <v>June</v>
      </c>
      <c r="E603" s="7" t="s">
        <v>11</v>
      </c>
      <c r="F603">
        <v>689</v>
      </c>
      <c r="G603" s="8">
        <v>2756</v>
      </c>
      <c r="H603" s="6">
        <v>1033.5</v>
      </c>
      <c r="I603" s="6">
        <f t="shared" si="29"/>
        <v>1722.5</v>
      </c>
      <c r="J603" s="9">
        <f>Table1[[#This Row],[Revenue]]/Table1[[#This Row],[Units Sold]]</f>
        <v>4</v>
      </c>
    </row>
    <row r="604" spans="1:10">
      <c r="A604" t="s">
        <v>15</v>
      </c>
      <c r="B604" s="1">
        <v>43983</v>
      </c>
      <c r="C604" s="5" t="str">
        <f t="shared" si="27"/>
        <v>Monday</v>
      </c>
      <c r="D604" s="5" t="str">
        <f t="shared" si="28"/>
        <v>June</v>
      </c>
      <c r="E604" s="7" t="s">
        <v>12</v>
      </c>
      <c r="F604">
        <v>888</v>
      </c>
      <c r="G604" s="8">
        <v>2664</v>
      </c>
      <c r="H604" s="6">
        <v>1110</v>
      </c>
      <c r="I604" s="6">
        <f t="shared" si="29"/>
        <v>1554</v>
      </c>
      <c r="J604" s="9">
        <f>Table1[[#This Row],[Revenue]]/Table1[[#This Row],[Units Sold]]</f>
        <v>3</v>
      </c>
    </row>
    <row r="605" spans="1:10">
      <c r="A605" t="s">
        <v>15</v>
      </c>
      <c r="B605" s="1">
        <v>43983</v>
      </c>
      <c r="C605" s="5" t="str">
        <f t="shared" si="27"/>
        <v>Monday</v>
      </c>
      <c r="D605" s="5" t="str">
        <f t="shared" si="28"/>
        <v>June</v>
      </c>
      <c r="E605" s="7" t="s">
        <v>12</v>
      </c>
      <c r="F605">
        <v>1570</v>
      </c>
      <c r="G605" s="8">
        <v>4710</v>
      </c>
      <c r="H605" s="6">
        <v>1962.5</v>
      </c>
      <c r="I605" s="6">
        <f t="shared" si="29"/>
        <v>2747.5</v>
      </c>
      <c r="J605" s="9">
        <f>Table1[[#This Row],[Revenue]]/Table1[[#This Row],[Units Sold]]</f>
        <v>3</v>
      </c>
    </row>
    <row r="606" spans="1:10">
      <c r="A606" t="s">
        <v>15</v>
      </c>
      <c r="B606" s="1">
        <v>43983</v>
      </c>
      <c r="C606" s="5" t="str">
        <f t="shared" si="27"/>
        <v>Monday</v>
      </c>
      <c r="D606" s="5" t="str">
        <f t="shared" si="28"/>
        <v>June</v>
      </c>
      <c r="E606" s="7" t="s">
        <v>12</v>
      </c>
      <c r="F606">
        <v>2338</v>
      </c>
      <c r="G606" s="8">
        <v>7014</v>
      </c>
      <c r="H606" s="6">
        <v>2922.5</v>
      </c>
      <c r="I606" s="6">
        <f t="shared" si="29"/>
        <v>4091.5</v>
      </c>
      <c r="J606" s="9">
        <f>Table1[[#This Row],[Revenue]]/Table1[[#This Row],[Units Sold]]</f>
        <v>3</v>
      </c>
    </row>
    <row r="607" spans="1:10">
      <c r="A607" t="s">
        <v>15</v>
      </c>
      <c r="B607" s="1">
        <v>43983</v>
      </c>
      <c r="C607" s="5" t="str">
        <f t="shared" si="27"/>
        <v>Monday</v>
      </c>
      <c r="D607" s="5" t="str">
        <f t="shared" si="28"/>
        <v>June</v>
      </c>
      <c r="E607" s="7" t="s">
        <v>13</v>
      </c>
      <c r="F607">
        <v>1006</v>
      </c>
      <c r="G607" s="8">
        <v>6036</v>
      </c>
      <c r="H607" s="6">
        <v>2766.5</v>
      </c>
      <c r="I607" s="6">
        <f t="shared" si="29"/>
        <v>3269.5</v>
      </c>
      <c r="J607" s="9">
        <f>Table1[[#This Row],[Revenue]]/Table1[[#This Row],[Units Sold]]</f>
        <v>6</v>
      </c>
    </row>
    <row r="608" spans="1:10">
      <c r="A608" t="s">
        <v>15</v>
      </c>
      <c r="B608" s="1">
        <v>43983</v>
      </c>
      <c r="C608" s="5" t="str">
        <f t="shared" si="27"/>
        <v>Monday</v>
      </c>
      <c r="D608" s="5" t="str">
        <f t="shared" si="28"/>
        <v>June</v>
      </c>
      <c r="E608" s="7" t="s">
        <v>13</v>
      </c>
      <c r="F608">
        <v>1545</v>
      </c>
      <c r="G608" s="8">
        <v>9270</v>
      </c>
      <c r="H608" s="6">
        <v>4248.75</v>
      </c>
      <c r="I608" s="6">
        <f t="shared" si="29"/>
        <v>5021.25</v>
      </c>
      <c r="J608" s="9">
        <f>Table1[[#This Row],[Revenue]]/Table1[[#This Row],[Units Sold]]</f>
        <v>6</v>
      </c>
    </row>
    <row r="609" spans="1:10">
      <c r="A609" t="s">
        <v>15</v>
      </c>
      <c r="B609" s="1">
        <v>43983</v>
      </c>
      <c r="C609" s="5" t="str">
        <f t="shared" si="27"/>
        <v>Monday</v>
      </c>
      <c r="D609" s="5" t="str">
        <f t="shared" si="28"/>
        <v>June</v>
      </c>
      <c r="E609" s="7" t="s">
        <v>13</v>
      </c>
      <c r="F609">
        <v>2338</v>
      </c>
      <c r="G609" s="8">
        <v>14028</v>
      </c>
      <c r="H609" s="6">
        <v>6429.5</v>
      </c>
      <c r="I609" s="6">
        <f t="shared" si="29"/>
        <v>7598.5</v>
      </c>
      <c r="J609" s="9">
        <f>Table1[[#This Row],[Revenue]]/Table1[[#This Row],[Units Sold]]</f>
        <v>6</v>
      </c>
    </row>
    <row r="610" spans="1:10">
      <c r="A610" t="s">
        <v>20</v>
      </c>
      <c r="B610" s="1">
        <v>43983</v>
      </c>
      <c r="C610" s="5" t="str">
        <f t="shared" si="27"/>
        <v>Monday</v>
      </c>
      <c r="D610" s="5" t="str">
        <f t="shared" si="28"/>
        <v>June</v>
      </c>
      <c r="E610" s="7" t="s">
        <v>8</v>
      </c>
      <c r="F610">
        <v>662</v>
      </c>
      <c r="G610" s="7">
        <v>3310</v>
      </c>
      <c r="H610" s="7">
        <v>1324</v>
      </c>
      <c r="I610" s="6">
        <f t="shared" si="29"/>
        <v>1986</v>
      </c>
      <c r="J610" s="9">
        <f>Table1[[#This Row],[Revenue]]/Table1[[#This Row],[Units Sold]]</f>
        <v>5</v>
      </c>
    </row>
    <row r="611" spans="1:10">
      <c r="A611" t="s">
        <v>20</v>
      </c>
      <c r="B611" s="1">
        <v>43983</v>
      </c>
      <c r="C611" s="5" t="str">
        <f t="shared" si="27"/>
        <v>Monday</v>
      </c>
      <c r="D611" s="5" t="str">
        <f t="shared" si="28"/>
        <v>June</v>
      </c>
      <c r="E611" s="7" t="s">
        <v>8</v>
      </c>
      <c r="F611">
        <v>2460</v>
      </c>
      <c r="G611" s="7">
        <v>12300</v>
      </c>
      <c r="H611" s="7">
        <v>4920</v>
      </c>
      <c r="I611" s="6">
        <f t="shared" si="29"/>
        <v>7380</v>
      </c>
      <c r="J611" s="9">
        <f>Table1[[#This Row],[Revenue]]/Table1[[#This Row],[Units Sold]]</f>
        <v>5</v>
      </c>
    </row>
    <row r="612" spans="1:10">
      <c r="A612" t="s">
        <v>20</v>
      </c>
      <c r="B612" s="1">
        <v>43983</v>
      </c>
      <c r="C612" s="5" t="str">
        <f t="shared" si="27"/>
        <v>Monday</v>
      </c>
      <c r="D612" s="5" t="str">
        <f t="shared" si="28"/>
        <v>June</v>
      </c>
      <c r="E612" s="7" t="s">
        <v>8</v>
      </c>
      <c r="F612">
        <v>1038</v>
      </c>
      <c r="G612" s="7">
        <v>5190</v>
      </c>
      <c r="H612" s="7">
        <v>2076</v>
      </c>
      <c r="I612" s="6">
        <f t="shared" si="29"/>
        <v>3114</v>
      </c>
      <c r="J612" s="9">
        <f>Table1[[#This Row],[Revenue]]/Table1[[#This Row],[Units Sold]]</f>
        <v>5</v>
      </c>
    </row>
    <row r="613" spans="1:10">
      <c r="A613" t="s">
        <v>20</v>
      </c>
      <c r="B613" s="1">
        <v>43983</v>
      </c>
      <c r="C613" s="5" t="str">
        <f t="shared" si="27"/>
        <v>Monday</v>
      </c>
      <c r="D613" s="5" t="str">
        <f t="shared" si="28"/>
        <v>June</v>
      </c>
      <c r="E613" s="7" t="s">
        <v>8</v>
      </c>
      <c r="F613">
        <v>886</v>
      </c>
      <c r="G613" s="7">
        <v>4430</v>
      </c>
      <c r="H613" s="7">
        <v>1772</v>
      </c>
      <c r="I613" s="6">
        <f t="shared" si="29"/>
        <v>2658</v>
      </c>
      <c r="J613" s="9">
        <f>Table1[[#This Row],[Revenue]]/Table1[[#This Row],[Units Sold]]</f>
        <v>5</v>
      </c>
    </row>
    <row r="614" spans="1:10">
      <c r="A614" t="s">
        <v>20</v>
      </c>
      <c r="B614" s="1">
        <v>43983</v>
      </c>
      <c r="C614" s="5" t="str">
        <f t="shared" si="27"/>
        <v>Monday</v>
      </c>
      <c r="D614" s="5" t="str">
        <f t="shared" si="28"/>
        <v>June</v>
      </c>
      <c r="E614" s="7" t="s">
        <v>8</v>
      </c>
      <c r="F614">
        <v>727</v>
      </c>
      <c r="G614" s="7">
        <v>3635</v>
      </c>
      <c r="H614" s="7">
        <v>1454</v>
      </c>
      <c r="I614" s="6">
        <f t="shared" si="29"/>
        <v>2181</v>
      </c>
      <c r="J614" s="9">
        <f>Table1[[#This Row],[Revenue]]/Table1[[#This Row],[Units Sold]]</f>
        <v>5</v>
      </c>
    </row>
    <row r="615" spans="1:10">
      <c r="A615" t="s">
        <v>20</v>
      </c>
      <c r="B615" s="1">
        <v>43983</v>
      </c>
      <c r="C615" s="5" t="str">
        <f t="shared" si="27"/>
        <v>Monday</v>
      </c>
      <c r="D615" s="5" t="str">
        <f t="shared" si="28"/>
        <v>June</v>
      </c>
      <c r="E615" s="7" t="s">
        <v>8</v>
      </c>
      <c r="F615">
        <v>1142</v>
      </c>
      <c r="G615" s="7">
        <v>5710</v>
      </c>
      <c r="H615" s="7">
        <v>2284</v>
      </c>
      <c r="I615" s="6">
        <f t="shared" si="29"/>
        <v>3426</v>
      </c>
      <c r="J615" s="9">
        <f>Table1[[#This Row],[Revenue]]/Table1[[#This Row],[Units Sold]]</f>
        <v>5</v>
      </c>
    </row>
    <row r="616" spans="1:10">
      <c r="A616" t="s">
        <v>20</v>
      </c>
      <c r="B616" s="1">
        <v>43983</v>
      </c>
      <c r="C616" s="5" t="str">
        <f t="shared" si="27"/>
        <v>Monday</v>
      </c>
      <c r="D616" s="5" t="str">
        <f t="shared" si="28"/>
        <v>June</v>
      </c>
      <c r="E616" s="7" t="s">
        <v>8</v>
      </c>
      <c r="F616">
        <v>991</v>
      </c>
      <c r="G616" s="7">
        <v>4955</v>
      </c>
      <c r="H616" s="7">
        <v>1982</v>
      </c>
      <c r="I616" s="6">
        <f t="shared" si="29"/>
        <v>2973</v>
      </c>
      <c r="J616" s="9">
        <f>Table1[[#This Row],[Revenue]]/Table1[[#This Row],[Units Sold]]</f>
        <v>5</v>
      </c>
    </row>
    <row r="617" spans="1:10">
      <c r="A617" t="s">
        <v>20</v>
      </c>
      <c r="B617" s="1">
        <v>43983</v>
      </c>
      <c r="C617" s="5" t="str">
        <f t="shared" si="27"/>
        <v>Monday</v>
      </c>
      <c r="D617" s="5" t="str">
        <f t="shared" si="28"/>
        <v>June</v>
      </c>
      <c r="E617" s="7" t="s">
        <v>8</v>
      </c>
      <c r="F617">
        <v>602</v>
      </c>
      <c r="G617" s="7">
        <v>3010</v>
      </c>
      <c r="H617" s="7">
        <v>1204</v>
      </c>
      <c r="I617" s="6">
        <f t="shared" si="29"/>
        <v>1806</v>
      </c>
      <c r="J617" s="9">
        <f>Table1[[#This Row],[Revenue]]/Table1[[#This Row],[Units Sold]]</f>
        <v>5</v>
      </c>
    </row>
    <row r="618" spans="1:10">
      <c r="A618" t="s">
        <v>20</v>
      </c>
      <c r="B618" s="1">
        <v>43983</v>
      </c>
      <c r="C618" s="5" t="str">
        <f t="shared" si="27"/>
        <v>Monday</v>
      </c>
      <c r="D618" s="5" t="str">
        <f t="shared" si="28"/>
        <v>June</v>
      </c>
      <c r="E618" s="7" t="s">
        <v>9</v>
      </c>
      <c r="F618">
        <v>2470</v>
      </c>
      <c r="G618" s="7">
        <v>2470</v>
      </c>
      <c r="H618" s="7">
        <v>494</v>
      </c>
      <c r="I618" s="6">
        <f t="shared" si="29"/>
        <v>1976</v>
      </c>
      <c r="J618" s="9">
        <f>Table1[[#This Row],[Revenue]]/Table1[[#This Row],[Units Sold]]</f>
        <v>1</v>
      </c>
    </row>
    <row r="619" spans="1:10">
      <c r="A619" t="s">
        <v>20</v>
      </c>
      <c r="B619" s="1">
        <v>43983</v>
      </c>
      <c r="C619" s="5" t="str">
        <f t="shared" si="27"/>
        <v>Monday</v>
      </c>
      <c r="D619" s="5" t="str">
        <f t="shared" si="28"/>
        <v>June</v>
      </c>
      <c r="E619" s="7" t="s">
        <v>9</v>
      </c>
      <c r="F619">
        <v>604</v>
      </c>
      <c r="G619" s="7">
        <v>604</v>
      </c>
      <c r="H619" s="7">
        <v>120.80000000000001</v>
      </c>
      <c r="I619" s="6">
        <f t="shared" si="29"/>
        <v>483.2</v>
      </c>
      <c r="J619" s="9">
        <f>Table1[[#This Row],[Revenue]]/Table1[[#This Row],[Units Sold]]</f>
        <v>1</v>
      </c>
    </row>
    <row r="620" spans="1:10">
      <c r="A620" t="s">
        <v>20</v>
      </c>
      <c r="B620" s="1">
        <v>43983</v>
      </c>
      <c r="C620" s="5" t="str">
        <f t="shared" si="27"/>
        <v>Monday</v>
      </c>
      <c r="D620" s="5" t="str">
        <f t="shared" si="28"/>
        <v>June</v>
      </c>
      <c r="E620" s="7" t="s">
        <v>9</v>
      </c>
      <c r="F620">
        <v>1142</v>
      </c>
      <c r="G620" s="7">
        <v>1142</v>
      </c>
      <c r="H620" s="7">
        <v>228.4</v>
      </c>
      <c r="I620" s="6">
        <f t="shared" si="29"/>
        <v>913.6</v>
      </c>
      <c r="J620" s="9">
        <f>Table1[[#This Row],[Revenue]]/Table1[[#This Row],[Units Sold]]</f>
        <v>1</v>
      </c>
    </row>
    <row r="621" spans="1:10">
      <c r="A621" t="s">
        <v>20</v>
      </c>
      <c r="B621" s="1">
        <v>43983</v>
      </c>
      <c r="C621" s="5" t="str">
        <f t="shared" si="27"/>
        <v>Monday</v>
      </c>
      <c r="D621" s="5" t="str">
        <f t="shared" si="28"/>
        <v>June</v>
      </c>
      <c r="E621" s="7" t="s">
        <v>9</v>
      </c>
      <c r="F621">
        <v>1282</v>
      </c>
      <c r="G621" s="7">
        <v>1282</v>
      </c>
      <c r="H621" s="7">
        <v>256.40000000000003</v>
      </c>
      <c r="I621" s="6">
        <f t="shared" si="29"/>
        <v>1025.5999999999999</v>
      </c>
      <c r="J621" s="9">
        <f>Table1[[#This Row],[Revenue]]/Table1[[#This Row],[Units Sold]]</f>
        <v>1</v>
      </c>
    </row>
    <row r="622" spans="1:10">
      <c r="A622" t="s">
        <v>20</v>
      </c>
      <c r="B622" s="1">
        <v>43983</v>
      </c>
      <c r="C622" s="5" t="str">
        <f t="shared" si="27"/>
        <v>Monday</v>
      </c>
      <c r="D622" s="5" t="str">
        <f t="shared" si="28"/>
        <v>June</v>
      </c>
      <c r="E622" s="7" t="s">
        <v>10</v>
      </c>
      <c r="F622">
        <v>2460</v>
      </c>
      <c r="G622" s="7">
        <v>12300</v>
      </c>
      <c r="H622" s="7">
        <v>5412</v>
      </c>
      <c r="I622" s="6">
        <f t="shared" si="29"/>
        <v>6888</v>
      </c>
      <c r="J622" s="9">
        <f>Table1[[#This Row],[Revenue]]/Table1[[#This Row],[Units Sold]]</f>
        <v>5</v>
      </c>
    </row>
    <row r="623" spans="1:10">
      <c r="A623" t="s">
        <v>20</v>
      </c>
      <c r="B623" s="1">
        <v>43983</v>
      </c>
      <c r="C623" s="5" t="str">
        <f t="shared" si="27"/>
        <v>Monday</v>
      </c>
      <c r="D623" s="5" t="str">
        <f t="shared" si="28"/>
        <v>June</v>
      </c>
      <c r="E623" s="7" t="s">
        <v>10</v>
      </c>
      <c r="F623">
        <v>1038</v>
      </c>
      <c r="G623" s="7">
        <v>5190</v>
      </c>
      <c r="H623" s="7">
        <v>2283.6000000000004</v>
      </c>
      <c r="I623" s="6">
        <f t="shared" si="29"/>
        <v>2906.3999999999996</v>
      </c>
      <c r="J623" s="9">
        <f>Table1[[#This Row],[Revenue]]/Table1[[#This Row],[Units Sold]]</f>
        <v>5</v>
      </c>
    </row>
    <row r="624" spans="1:10">
      <c r="A624" t="s">
        <v>20</v>
      </c>
      <c r="B624" s="1">
        <v>43983</v>
      </c>
      <c r="C624" s="5" t="str">
        <f t="shared" si="27"/>
        <v>Monday</v>
      </c>
      <c r="D624" s="5" t="str">
        <f t="shared" si="28"/>
        <v>June</v>
      </c>
      <c r="E624" s="7" t="s">
        <v>10</v>
      </c>
      <c r="F624">
        <v>1282</v>
      </c>
      <c r="G624" s="7">
        <v>6410</v>
      </c>
      <c r="H624" s="7">
        <v>2820.4</v>
      </c>
      <c r="I624" s="6">
        <f t="shared" si="29"/>
        <v>3589.6</v>
      </c>
      <c r="J624" s="9">
        <f>Table1[[#This Row],[Revenue]]/Table1[[#This Row],[Units Sold]]</f>
        <v>5</v>
      </c>
    </row>
    <row r="625" spans="1:10">
      <c r="A625" t="s">
        <v>20</v>
      </c>
      <c r="B625" s="1">
        <v>43983</v>
      </c>
      <c r="C625" s="5" t="str">
        <f t="shared" si="27"/>
        <v>Monday</v>
      </c>
      <c r="D625" s="5" t="str">
        <f t="shared" si="28"/>
        <v>June</v>
      </c>
      <c r="E625" s="7" t="s">
        <v>10</v>
      </c>
      <c r="F625">
        <v>2907</v>
      </c>
      <c r="G625" s="7">
        <v>14535</v>
      </c>
      <c r="H625" s="7">
        <v>6395.4000000000005</v>
      </c>
      <c r="I625" s="6">
        <f t="shared" si="29"/>
        <v>8139.5999999999995</v>
      </c>
      <c r="J625" s="9">
        <f>Table1[[#This Row],[Revenue]]/Table1[[#This Row],[Units Sold]]</f>
        <v>5</v>
      </c>
    </row>
    <row r="626" spans="1:10">
      <c r="A626" t="s">
        <v>20</v>
      </c>
      <c r="B626" s="1">
        <v>43983</v>
      </c>
      <c r="C626" s="5" t="str">
        <f t="shared" si="27"/>
        <v>Monday</v>
      </c>
      <c r="D626" s="5" t="str">
        <f t="shared" si="28"/>
        <v>June</v>
      </c>
      <c r="E626" s="7" t="s">
        <v>11</v>
      </c>
      <c r="F626">
        <v>2470</v>
      </c>
      <c r="G626" s="7">
        <v>9880</v>
      </c>
      <c r="H626" s="7">
        <v>3705</v>
      </c>
      <c r="I626" s="6">
        <f t="shared" si="29"/>
        <v>6175</v>
      </c>
      <c r="J626" s="9">
        <f>Table1[[#This Row],[Revenue]]/Table1[[#This Row],[Units Sold]]</f>
        <v>4</v>
      </c>
    </row>
    <row r="627" spans="1:10">
      <c r="A627" t="s">
        <v>20</v>
      </c>
      <c r="B627" s="1">
        <v>43983</v>
      </c>
      <c r="C627" s="5" t="str">
        <f t="shared" si="27"/>
        <v>Monday</v>
      </c>
      <c r="D627" s="5" t="str">
        <f t="shared" si="28"/>
        <v>June</v>
      </c>
      <c r="E627" s="7" t="s">
        <v>11</v>
      </c>
      <c r="F627">
        <v>886</v>
      </c>
      <c r="G627" s="7">
        <v>3544</v>
      </c>
      <c r="H627" s="7">
        <v>1329</v>
      </c>
      <c r="I627" s="6">
        <f t="shared" si="29"/>
        <v>2215</v>
      </c>
      <c r="J627" s="9">
        <f>Table1[[#This Row],[Revenue]]/Table1[[#This Row],[Units Sold]]</f>
        <v>4</v>
      </c>
    </row>
    <row r="628" spans="1:10">
      <c r="A628" t="s">
        <v>20</v>
      </c>
      <c r="B628" s="1">
        <v>43983</v>
      </c>
      <c r="C628" s="5" t="str">
        <f t="shared" si="27"/>
        <v>Monday</v>
      </c>
      <c r="D628" s="5" t="str">
        <f t="shared" si="28"/>
        <v>June</v>
      </c>
      <c r="E628" s="7" t="s">
        <v>11</v>
      </c>
      <c r="F628">
        <v>991</v>
      </c>
      <c r="G628" s="7">
        <v>3964</v>
      </c>
      <c r="H628" s="7">
        <v>1486.5</v>
      </c>
      <c r="I628" s="6">
        <f t="shared" si="29"/>
        <v>2477.5</v>
      </c>
      <c r="J628" s="9">
        <f>Table1[[#This Row],[Revenue]]/Table1[[#This Row],[Units Sold]]</f>
        <v>4</v>
      </c>
    </row>
    <row r="629" spans="1:10">
      <c r="A629" t="s">
        <v>20</v>
      </c>
      <c r="B629" s="1">
        <v>43983</v>
      </c>
      <c r="C629" s="5" t="str">
        <f t="shared" si="27"/>
        <v>Monday</v>
      </c>
      <c r="D629" s="5" t="str">
        <f t="shared" si="28"/>
        <v>June</v>
      </c>
      <c r="E629" s="7" t="s">
        <v>11</v>
      </c>
      <c r="F629">
        <v>2567</v>
      </c>
      <c r="G629" s="7">
        <v>10268</v>
      </c>
      <c r="H629" s="7">
        <v>3850.5</v>
      </c>
      <c r="I629" s="6">
        <f t="shared" si="29"/>
        <v>6417.5</v>
      </c>
      <c r="J629" s="9">
        <f>Table1[[#This Row],[Revenue]]/Table1[[#This Row],[Units Sold]]</f>
        <v>4</v>
      </c>
    </row>
    <row r="630" spans="1:10">
      <c r="A630" t="s">
        <v>20</v>
      </c>
      <c r="B630" s="1">
        <v>43983</v>
      </c>
      <c r="C630" s="5" t="str">
        <f t="shared" si="27"/>
        <v>Monday</v>
      </c>
      <c r="D630" s="5" t="str">
        <f t="shared" si="28"/>
        <v>June</v>
      </c>
      <c r="E630" s="7" t="s">
        <v>12</v>
      </c>
      <c r="F630">
        <v>662</v>
      </c>
      <c r="G630" s="7">
        <v>1986</v>
      </c>
      <c r="H630" s="7">
        <v>827.5</v>
      </c>
      <c r="I630" s="6">
        <f t="shared" si="29"/>
        <v>1158.5</v>
      </c>
      <c r="J630" s="9">
        <f>Table1[[#This Row],[Revenue]]/Table1[[#This Row],[Units Sold]]</f>
        <v>3</v>
      </c>
    </row>
    <row r="631" spans="1:10">
      <c r="A631" t="s">
        <v>20</v>
      </c>
      <c r="B631" s="1">
        <v>43983</v>
      </c>
      <c r="C631" s="5" t="str">
        <f t="shared" si="27"/>
        <v>Monday</v>
      </c>
      <c r="D631" s="5" t="str">
        <f t="shared" si="28"/>
        <v>June</v>
      </c>
      <c r="E631" s="7" t="s">
        <v>12</v>
      </c>
      <c r="F631">
        <v>1498</v>
      </c>
      <c r="G631" s="7">
        <v>4494</v>
      </c>
      <c r="H631" s="7">
        <v>1872.5</v>
      </c>
      <c r="I631" s="6">
        <f t="shared" si="29"/>
        <v>2621.5</v>
      </c>
      <c r="J631" s="9">
        <f>Table1[[#This Row],[Revenue]]/Table1[[#This Row],[Units Sold]]</f>
        <v>3</v>
      </c>
    </row>
    <row r="632" spans="1:10">
      <c r="A632" t="s">
        <v>20</v>
      </c>
      <c r="B632" s="1">
        <v>43983</v>
      </c>
      <c r="C632" s="5" t="str">
        <f t="shared" si="27"/>
        <v>Monday</v>
      </c>
      <c r="D632" s="5" t="str">
        <f t="shared" si="28"/>
        <v>June</v>
      </c>
      <c r="E632" s="7" t="s">
        <v>12</v>
      </c>
      <c r="F632">
        <v>727</v>
      </c>
      <c r="G632" s="7">
        <v>2181</v>
      </c>
      <c r="H632" s="7">
        <v>908.75</v>
      </c>
      <c r="I632" s="6">
        <f t="shared" si="29"/>
        <v>1272.25</v>
      </c>
      <c r="J632" s="9">
        <f>Table1[[#This Row],[Revenue]]/Table1[[#This Row],[Units Sold]]</f>
        <v>3</v>
      </c>
    </row>
    <row r="633" spans="1:10">
      <c r="A633" t="s">
        <v>20</v>
      </c>
      <c r="B633" s="1">
        <v>43983</v>
      </c>
      <c r="C633" s="5" t="str">
        <f t="shared" si="27"/>
        <v>Monday</v>
      </c>
      <c r="D633" s="5" t="str">
        <f t="shared" si="28"/>
        <v>June</v>
      </c>
      <c r="E633" s="7" t="s">
        <v>12</v>
      </c>
      <c r="F633">
        <v>2567</v>
      </c>
      <c r="G633" s="7">
        <v>7701</v>
      </c>
      <c r="H633" s="7">
        <v>3208.75</v>
      </c>
      <c r="I633" s="6">
        <f t="shared" si="29"/>
        <v>4492.25</v>
      </c>
      <c r="J633" s="9">
        <f>Table1[[#This Row],[Revenue]]/Table1[[#This Row],[Units Sold]]</f>
        <v>3</v>
      </c>
    </row>
    <row r="634" spans="1:10">
      <c r="A634" t="s">
        <v>20</v>
      </c>
      <c r="B634" s="1">
        <v>43983</v>
      </c>
      <c r="C634" s="5" t="str">
        <f t="shared" si="27"/>
        <v>Monday</v>
      </c>
      <c r="D634" s="5" t="str">
        <f t="shared" si="28"/>
        <v>June</v>
      </c>
      <c r="E634" s="7" t="s">
        <v>13</v>
      </c>
      <c r="F634">
        <v>2338</v>
      </c>
      <c r="G634" s="7">
        <v>14028</v>
      </c>
      <c r="H634" s="7">
        <v>6429.5</v>
      </c>
      <c r="I634" s="6">
        <f t="shared" si="29"/>
        <v>7598.5</v>
      </c>
      <c r="J634" s="9">
        <f>Table1[[#This Row],[Revenue]]/Table1[[#This Row],[Units Sold]]</f>
        <v>6</v>
      </c>
    </row>
    <row r="635" spans="1:10">
      <c r="A635" t="s">
        <v>20</v>
      </c>
      <c r="B635" s="1">
        <v>43983</v>
      </c>
      <c r="C635" s="5" t="str">
        <f t="shared" si="27"/>
        <v>Monday</v>
      </c>
      <c r="D635" s="5" t="str">
        <f t="shared" si="28"/>
        <v>June</v>
      </c>
      <c r="E635" s="7" t="s">
        <v>13</v>
      </c>
      <c r="F635">
        <v>1498</v>
      </c>
      <c r="G635" s="7">
        <v>8988</v>
      </c>
      <c r="H635" s="7">
        <v>4119.5</v>
      </c>
      <c r="I635" s="6">
        <f t="shared" si="29"/>
        <v>4868.5</v>
      </c>
      <c r="J635" s="9">
        <f>Table1[[#This Row],[Revenue]]/Table1[[#This Row],[Units Sold]]</f>
        <v>6</v>
      </c>
    </row>
    <row r="636" spans="1:10">
      <c r="A636" t="s">
        <v>20</v>
      </c>
      <c r="B636" s="1">
        <v>43983</v>
      </c>
      <c r="C636" s="5" t="str">
        <f t="shared" si="27"/>
        <v>Monday</v>
      </c>
      <c r="D636" s="5" t="str">
        <f t="shared" si="28"/>
        <v>June</v>
      </c>
      <c r="E636" s="7" t="s">
        <v>13</v>
      </c>
      <c r="F636">
        <v>604</v>
      </c>
      <c r="G636" s="7">
        <v>3624</v>
      </c>
      <c r="H636" s="7">
        <v>1661</v>
      </c>
      <c r="I636" s="6">
        <f t="shared" si="29"/>
        <v>1963</v>
      </c>
      <c r="J636" s="9">
        <f>Table1[[#This Row],[Revenue]]/Table1[[#This Row],[Units Sold]]</f>
        <v>6</v>
      </c>
    </row>
    <row r="637" spans="1:10">
      <c r="A637" t="s">
        <v>20</v>
      </c>
      <c r="B637" s="1">
        <v>43983</v>
      </c>
      <c r="C637" s="5" t="str">
        <f t="shared" si="27"/>
        <v>Monday</v>
      </c>
      <c r="D637" s="5" t="str">
        <f t="shared" si="28"/>
        <v>June</v>
      </c>
      <c r="E637" s="7" t="s">
        <v>13</v>
      </c>
      <c r="F637">
        <v>602</v>
      </c>
      <c r="G637" s="7">
        <v>3612</v>
      </c>
      <c r="H637" s="7">
        <v>1655.5</v>
      </c>
      <c r="I637" s="6">
        <f t="shared" si="29"/>
        <v>1956.5</v>
      </c>
      <c r="J637" s="9">
        <f>Table1[[#This Row],[Revenue]]/Table1[[#This Row],[Units Sold]]</f>
        <v>6</v>
      </c>
    </row>
    <row r="638" spans="1:10">
      <c r="A638" t="s">
        <v>20</v>
      </c>
      <c r="B638" s="1">
        <v>43983</v>
      </c>
      <c r="C638" s="5" t="str">
        <f t="shared" si="27"/>
        <v>Monday</v>
      </c>
      <c r="D638" s="5" t="str">
        <f t="shared" si="28"/>
        <v>June</v>
      </c>
      <c r="E638" s="7" t="s">
        <v>13</v>
      </c>
      <c r="F638">
        <v>2907</v>
      </c>
      <c r="G638" s="7">
        <v>17442</v>
      </c>
      <c r="H638" s="7">
        <v>7994.25</v>
      </c>
      <c r="I638" s="6">
        <f t="shared" si="29"/>
        <v>9447.75</v>
      </c>
      <c r="J638" s="9">
        <f>Table1[[#This Row],[Revenue]]/Table1[[#This Row],[Units Sold]]</f>
        <v>6</v>
      </c>
    </row>
    <row r="639" spans="1:10">
      <c r="A639" t="s">
        <v>14</v>
      </c>
      <c r="B639" s="1">
        <v>43983</v>
      </c>
      <c r="C639" s="5" t="str">
        <f t="shared" si="27"/>
        <v>Monday</v>
      </c>
      <c r="D639" s="5" t="str">
        <f t="shared" si="28"/>
        <v>June</v>
      </c>
      <c r="E639" s="7" t="s">
        <v>8</v>
      </c>
      <c r="F639">
        <v>787</v>
      </c>
      <c r="G639" s="8">
        <v>3935</v>
      </c>
      <c r="H639" s="6">
        <v>1574</v>
      </c>
      <c r="I639" s="6">
        <f t="shared" si="29"/>
        <v>2361</v>
      </c>
      <c r="J639" s="9">
        <f>Table1[[#This Row],[Revenue]]/Table1[[#This Row],[Units Sold]]</f>
        <v>5</v>
      </c>
    </row>
    <row r="640" spans="1:10">
      <c r="A640" t="s">
        <v>14</v>
      </c>
      <c r="B640" s="1">
        <v>43983</v>
      </c>
      <c r="C640" s="5" t="str">
        <f t="shared" si="27"/>
        <v>Monday</v>
      </c>
      <c r="D640" s="5" t="str">
        <f t="shared" si="28"/>
        <v>June</v>
      </c>
      <c r="E640" s="7" t="s">
        <v>8</v>
      </c>
      <c r="F640">
        <v>1901</v>
      </c>
      <c r="G640" s="8">
        <v>9505</v>
      </c>
      <c r="H640" s="6">
        <v>3802</v>
      </c>
      <c r="I640" s="6">
        <f t="shared" si="29"/>
        <v>5703</v>
      </c>
      <c r="J640" s="9">
        <f>Table1[[#This Row],[Revenue]]/Table1[[#This Row],[Units Sold]]</f>
        <v>5</v>
      </c>
    </row>
    <row r="641" spans="1:10">
      <c r="A641" t="s">
        <v>14</v>
      </c>
      <c r="B641" s="1">
        <v>43983</v>
      </c>
      <c r="C641" s="5" t="str">
        <f t="shared" si="27"/>
        <v>Monday</v>
      </c>
      <c r="D641" s="5" t="str">
        <f t="shared" si="28"/>
        <v>June</v>
      </c>
      <c r="E641" s="7" t="s">
        <v>8</v>
      </c>
      <c r="F641">
        <v>1496</v>
      </c>
      <c r="G641" s="8">
        <v>7480</v>
      </c>
      <c r="H641" s="6">
        <v>2992</v>
      </c>
      <c r="I641" s="6">
        <f t="shared" si="29"/>
        <v>4488</v>
      </c>
      <c r="J641" s="9">
        <f>Table1[[#This Row],[Revenue]]/Table1[[#This Row],[Units Sold]]</f>
        <v>5</v>
      </c>
    </row>
    <row r="642" spans="1:10">
      <c r="A642" t="s">
        <v>14</v>
      </c>
      <c r="B642" s="1">
        <v>43983</v>
      </c>
      <c r="C642" s="5" t="str">
        <f t="shared" ref="C642:C705" si="30">TEXT(B642,"dddd")</f>
        <v>Monday</v>
      </c>
      <c r="D642" s="5" t="str">
        <f t="shared" ref="D642:D705" si="31">TEXT(B642,"mmmm")</f>
        <v>June</v>
      </c>
      <c r="E642" s="7" t="s">
        <v>8</v>
      </c>
      <c r="F642">
        <v>448</v>
      </c>
      <c r="G642" s="8">
        <v>2240</v>
      </c>
      <c r="H642" s="6">
        <v>896</v>
      </c>
      <c r="I642" s="6">
        <f t="shared" ref="I642:I705" si="32">G642-H642</f>
        <v>1344</v>
      </c>
      <c r="J642" s="9">
        <f>Table1[[#This Row],[Revenue]]/Table1[[#This Row],[Units Sold]]</f>
        <v>5</v>
      </c>
    </row>
    <row r="643" spans="1:10">
      <c r="A643" t="s">
        <v>14</v>
      </c>
      <c r="B643" s="1">
        <v>43983</v>
      </c>
      <c r="C643" s="5" t="str">
        <f t="shared" si="30"/>
        <v>Monday</v>
      </c>
      <c r="D643" s="5" t="str">
        <f t="shared" si="31"/>
        <v>June</v>
      </c>
      <c r="E643" s="7" t="s">
        <v>9</v>
      </c>
      <c r="F643">
        <v>1899</v>
      </c>
      <c r="G643" s="8">
        <v>1899</v>
      </c>
      <c r="H643" s="6">
        <v>379.8</v>
      </c>
      <c r="I643" s="6">
        <f t="shared" si="32"/>
        <v>1519.2</v>
      </c>
      <c r="J643" s="9">
        <f>Table1[[#This Row],[Revenue]]/Table1[[#This Row],[Units Sold]]</f>
        <v>1</v>
      </c>
    </row>
    <row r="644" spans="1:10">
      <c r="A644" t="s">
        <v>14</v>
      </c>
      <c r="B644" s="1">
        <v>43983</v>
      </c>
      <c r="C644" s="5" t="str">
        <f t="shared" si="30"/>
        <v>Monday</v>
      </c>
      <c r="D644" s="5" t="str">
        <f t="shared" si="31"/>
        <v>June</v>
      </c>
      <c r="E644" s="7" t="s">
        <v>9</v>
      </c>
      <c r="F644">
        <v>1901</v>
      </c>
      <c r="G644" s="8">
        <v>1901</v>
      </c>
      <c r="H644" s="6">
        <v>380.20000000000005</v>
      </c>
      <c r="I644" s="6">
        <f t="shared" si="32"/>
        <v>1520.8</v>
      </c>
      <c r="J644" s="9">
        <f>Table1[[#This Row],[Revenue]]/Table1[[#This Row],[Units Sold]]</f>
        <v>1</v>
      </c>
    </row>
    <row r="645" spans="1:10">
      <c r="A645" t="s">
        <v>14</v>
      </c>
      <c r="B645" s="1">
        <v>43983</v>
      </c>
      <c r="C645" s="5" t="str">
        <f t="shared" si="30"/>
        <v>Monday</v>
      </c>
      <c r="D645" s="5" t="str">
        <f t="shared" si="31"/>
        <v>June</v>
      </c>
      <c r="E645" s="7" t="s">
        <v>10</v>
      </c>
      <c r="F645">
        <v>1899</v>
      </c>
      <c r="G645" s="8">
        <v>9495</v>
      </c>
      <c r="H645" s="6">
        <v>4177.8</v>
      </c>
      <c r="I645" s="6">
        <f t="shared" si="32"/>
        <v>5317.2</v>
      </c>
      <c r="J645" s="9">
        <f>Table1[[#This Row],[Revenue]]/Table1[[#This Row],[Units Sold]]</f>
        <v>5</v>
      </c>
    </row>
    <row r="646" spans="1:10">
      <c r="A646" t="s">
        <v>14</v>
      </c>
      <c r="B646" s="1">
        <v>43983</v>
      </c>
      <c r="C646" s="5" t="str">
        <f t="shared" si="30"/>
        <v>Monday</v>
      </c>
      <c r="D646" s="5" t="str">
        <f t="shared" si="31"/>
        <v>June</v>
      </c>
      <c r="E646" s="7" t="s">
        <v>10</v>
      </c>
      <c r="F646">
        <v>1190</v>
      </c>
      <c r="G646" s="8">
        <v>5950</v>
      </c>
      <c r="H646" s="6">
        <v>2618</v>
      </c>
      <c r="I646" s="6">
        <f t="shared" si="32"/>
        <v>3332</v>
      </c>
      <c r="J646" s="9">
        <f>Table1[[#This Row],[Revenue]]/Table1[[#This Row],[Units Sold]]</f>
        <v>5</v>
      </c>
    </row>
    <row r="647" spans="1:10">
      <c r="A647" t="s">
        <v>14</v>
      </c>
      <c r="B647" s="1">
        <v>43983</v>
      </c>
      <c r="C647" s="5" t="str">
        <f t="shared" si="30"/>
        <v>Monday</v>
      </c>
      <c r="D647" s="5" t="str">
        <f t="shared" si="31"/>
        <v>June</v>
      </c>
      <c r="E647" s="7" t="s">
        <v>11</v>
      </c>
      <c r="F647">
        <v>2178</v>
      </c>
      <c r="G647" s="8">
        <v>8712</v>
      </c>
      <c r="H647" s="6">
        <v>3267</v>
      </c>
      <c r="I647" s="6">
        <f t="shared" si="32"/>
        <v>5445</v>
      </c>
      <c r="J647" s="9">
        <f>Table1[[#This Row],[Revenue]]/Table1[[#This Row],[Units Sold]]</f>
        <v>4</v>
      </c>
    </row>
    <row r="648" spans="1:10">
      <c r="A648" t="s">
        <v>14</v>
      </c>
      <c r="B648" s="1">
        <v>43983</v>
      </c>
      <c r="C648" s="5" t="str">
        <f t="shared" si="30"/>
        <v>Monday</v>
      </c>
      <c r="D648" s="5" t="str">
        <f t="shared" si="31"/>
        <v>June</v>
      </c>
      <c r="E648" s="7" t="s">
        <v>11</v>
      </c>
      <c r="F648">
        <v>448</v>
      </c>
      <c r="G648" s="8">
        <v>1792</v>
      </c>
      <c r="H648" s="6">
        <v>672</v>
      </c>
      <c r="I648" s="6">
        <f t="shared" si="32"/>
        <v>1120</v>
      </c>
      <c r="J648" s="9">
        <f>Table1[[#This Row],[Revenue]]/Table1[[#This Row],[Units Sold]]</f>
        <v>4</v>
      </c>
    </row>
    <row r="649" spans="1:10">
      <c r="A649" t="s">
        <v>14</v>
      </c>
      <c r="B649" s="1">
        <v>43983</v>
      </c>
      <c r="C649" s="5" t="str">
        <f t="shared" si="30"/>
        <v>Monday</v>
      </c>
      <c r="D649" s="5" t="str">
        <f t="shared" si="31"/>
        <v>June</v>
      </c>
      <c r="E649" s="7" t="s">
        <v>12</v>
      </c>
      <c r="F649">
        <v>2178</v>
      </c>
      <c r="G649" s="8">
        <v>6534</v>
      </c>
      <c r="H649" s="6">
        <v>2722.5</v>
      </c>
      <c r="I649" s="6">
        <f t="shared" si="32"/>
        <v>3811.5</v>
      </c>
      <c r="J649" s="9">
        <f>Table1[[#This Row],[Revenue]]/Table1[[#This Row],[Units Sold]]</f>
        <v>3</v>
      </c>
    </row>
    <row r="650" spans="1:10">
      <c r="A650" t="s">
        <v>14</v>
      </c>
      <c r="B650" s="1">
        <v>43983</v>
      </c>
      <c r="C650" s="5" t="str">
        <f t="shared" si="30"/>
        <v>Monday</v>
      </c>
      <c r="D650" s="5" t="str">
        <f t="shared" si="31"/>
        <v>June</v>
      </c>
      <c r="E650" s="7" t="s">
        <v>12</v>
      </c>
      <c r="F650">
        <v>787</v>
      </c>
      <c r="G650" s="8">
        <v>2361</v>
      </c>
      <c r="H650" s="6">
        <v>983.75</v>
      </c>
      <c r="I650" s="6">
        <f t="shared" si="32"/>
        <v>1377.25</v>
      </c>
      <c r="J650" s="9">
        <f>Table1[[#This Row],[Revenue]]/Table1[[#This Row],[Units Sold]]</f>
        <v>3</v>
      </c>
    </row>
    <row r="651" spans="1:10">
      <c r="A651" t="s">
        <v>14</v>
      </c>
      <c r="B651" s="1">
        <v>43983</v>
      </c>
      <c r="C651" s="5" t="str">
        <f t="shared" si="30"/>
        <v>Monday</v>
      </c>
      <c r="D651" s="5" t="str">
        <f t="shared" si="31"/>
        <v>June</v>
      </c>
      <c r="E651" s="7" t="s">
        <v>13</v>
      </c>
      <c r="F651">
        <v>1496</v>
      </c>
      <c r="G651" s="8">
        <v>8976</v>
      </c>
      <c r="H651" s="6">
        <v>4114</v>
      </c>
      <c r="I651" s="6">
        <f t="shared" si="32"/>
        <v>4862</v>
      </c>
      <c r="J651" s="9">
        <f>Table1[[#This Row],[Revenue]]/Table1[[#This Row],[Units Sold]]</f>
        <v>6</v>
      </c>
    </row>
    <row r="652" spans="1:10">
      <c r="A652" t="s">
        <v>14</v>
      </c>
      <c r="B652" s="1">
        <v>43983</v>
      </c>
      <c r="C652" s="5" t="str">
        <f t="shared" si="30"/>
        <v>Monday</v>
      </c>
      <c r="D652" s="5" t="str">
        <f t="shared" si="31"/>
        <v>June</v>
      </c>
      <c r="E652" s="7" t="s">
        <v>13</v>
      </c>
      <c r="F652">
        <v>1190</v>
      </c>
      <c r="G652" s="8">
        <v>7140</v>
      </c>
      <c r="H652" s="6">
        <v>3272.5</v>
      </c>
      <c r="I652" s="6">
        <f t="shared" si="32"/>
        <v>3867.5</v>
      </c>
      <c r="J652" s="9">
        <f>Table1[[#This Row],[Revenue]]/Table1[[#This Row],[Units Sold]]</f>
        <v>6</v>
      </c>
    </row>
    <row r="653" spans="1:10">
      <c r="A653" t="s">
        <v>17</v>
      </c>
      <c r="B653" s="1">
        <v>43983</v>
      </c>
      <c r="C653" s="5" t="str">
        <f t="shared" si="30"/>
        <v>Monday</v>
      </c>
      <c r="D653" s="5" t="str">
        <f t="shared" si="31"/>
        <v>June</v>
      </c>
      <c r="E653" s="7" t="s">
        <v>8</v>
      </c>
      <c r="F653">
        <v>727</v>
      </c>
      <c r="G653" s="8">
        <v>3635</v>
      </c>
      <c r="H653" s="6">
        <v>1454</v>
      </c>
      <c r="I653" s="6">
        <f t="shared" si="32"/>
        <v>2181</v>
      </c>
      <c r="J653" s="9">
        <f>Table1[[#This Row],[Revenue]]/Table1[[#This Row],[Units Sold]]</f>
        <v>5</v>
      </c>
    </row>
    <row r="654" spans="1:10">
      <c r="A654" t="s">
        <v>17</v>
      </c>
      <c r="B654" s="1">
        <v>43983</v>
      </c>
      <c r="C654" s="5" t="str">
        <f t="shared" si="30"/>
        <v>Monday</v>
      </c>
      <c r="D654" s="5" t="str">
        <f t="shared" si="31"/>
        <v>June</v>
      </c>
      <c r="E654" s="7" t="s">
        <v>8</v>
      </c>
      <c r="F654">
        <v>1142</v>
      </c>
      <c r="G654" s="8">
        <v>5710</v>
      </c>
      <c r="H654" s="6">
        <v>2284</v>
      </c>
      <c r="I654" s="6">
        <f t="shared" si="32"/>
        <v>3426</v>
      </c>
      <c r="J654" s="9">
        <f>Table1[[#This Row],[Revenue]]/Table1[[#This Row],[Units Sold]]</f>
        <v>5</v>
      </c>
    </row>
    <row r="655" spans="1:10">
      <c r="A655" t="s">
        <v>17</v>
      </c>
      <c r="B655" s="1">
        <v>43983</v>
      </c>
      <c r="C655" s="5" t="str">
        <f t="shared" si="30"/>
        <v>Monday</v>
      </c>
      <c r="D655" s="5" t="str">
        <f t="shared" si="31"/>
        <v>June</v>
      </c>
      <c r="E655" s="7" t="s">
        <v>8</v>
      </c>
      <c r="F655">
        <v>991</v>
      </c>
      <c r="G655" s="8">
        <v>4955</v>
      </c>
      <c r="H655" s="6">
        <v>1982</v>
      </c>
      <c r="I655" s="6">
        <f t="shared" si="32"/>
        <v>2973</v>
      </c>
      <c r="J655" s="9">
        <f>Table1[[#This Row],[Revenue]]/Table1[[#This Row],[Units Sold]]</f>
        <v>5</v>
      </c>
    </row>
    <row r="656" spans="1:10">
      <c r="A656" t="s">
        <v>17</v>
      </c>
      <c r="B656" s="1">
        <v>43983</v>
      </c>
      <c r="C656" s="5" t="str">
        <f t="shared" si="30"/>
        <v>Monday</v>
      </c>
      <c r="D656" s="5" t="str">
        <f t="shared" si="31"/>
        <v>June</v>
      </c>
      <c r="E656" s="7" t="s">
        <v>8</v>
      </c>
      <c r="F656">
        <v>602</v>
      </c>
      <c r="G656" s="8">
        <v>3010</v>
      </c>
      <c r="H656" s="6">
        <v>1204</v>
      </c>
      <c r="I656" s="6">
        <f t="shared" si="32"/>
        <v>1806</v>
      </c>
      <c r="J656" s="9">
        <f>Table1[[#This Row],[Revenue]]/Table1[[#This Row],[Units Sold]]</f>
        <v>5</v>
      </c>
    </row>
    <row r="657" spans="1:10">
      <c r="A657" t="s">
        <v>17</v>
      </c>
      <c r="B657" s="1">
        <v>43983</v>
      </c>
      <c r="C657" s="5" t="str">
        <f t="shared" si="30"/>
        <v>Monday</v>
      </c>
      <c r="D657" s="5" t="str">
        <f t="shared" si="31"/>
        <v>June</v>
      </c>
      <c r="E657" s="7" t="s">
        <v>9</v>
      </c>
      <c r="F657">
        <v>1142</v>
      </c>
      <c r="G657" s="8">
        <v>1142</v>
      </c>
      <c r="H657" s="6">
        <v>228.4</v>
      </c>
      <c r="I657" s="6">
        <f t="shared" si="32"/>
        <v>913.6</v>
      </c>
      <c r="J657" s="9">
        <f>Table1[[#This Row],[Revenue]]/Table1[[#This Row],[Units Sold]]</f>
        <v>1</v>
      </c>
    </row>
    <row r="658" spans="1:10">
      <c r="A658" t="s">
        <v>17</v>
      </c>
      <c r="B658" s="1">
        <v>43983</v>
      </c>
      <c r="C658" s="5" t="str">
        <f t="shared" si="30"/>
        <v>Monday</v>
      </c>
      <c r="D658" s="5" t="str">
        <f t="shared" si="31"/>
        <v>June</v>
      </c>
      <c r="E658" s="7" t="s">
        <v>9</v>
      </c>
      <c r="F658">
        <v>1282</v>
      </c>
      <c r="G658" s="8">
        <v>1282</v>
      </c>
      <c r="H658" s="6">
        <v>256.40000000000003</v>
      </c>
      <c r="I658" s="6">
        <f t="shared" si="32"/>
        <v>1025.5999999999999</v>
      </c>
      <c r="J658" s="9">
        <f>Table1[[#This Row],[Revenue]]/Table1[[#This Row],[Units Sold]]</f>
        <v>1</v>
      </c>
    </row>
    <row r="659" spans="1:10">
      <c r="A659" t="s">
        <v>17</v>
      </c>
      <c r="B659" s="1">
        <v>43983</v>
      </c>
      <c r="C659" s="5" t="str">
        <f t="shared" si="30"/>
        <v>Monday</v>
      </c>
      <c r="D659" s="5" t="str">
        <f t="shared" si="31"/>
        <v>June</v>
      </c>
      <c r="E659" s="7" t="s">
        <v>10</v>
      </c>
      <c r="F659">
        <v>1282</v>
      </c>
      <c r="G659" s="8">
        <v>6410</v>
      </c>
      <c r="H659" s="6">
        <v>2820.4</v>
      </c>
      <c r="I659" s="6">
        <f t="shared" si="32"/>
        <v>3589.6</v>
      </c>
      <c r="J659" s="9">
        <f>Table1[[#This Row],[Revenue]]/Table1[[#This Row],[Units Sold]]</f>
        <v>5</v>
      </c>
    </row>
    <row r="660" spans="1:10">
      <c r="A660" t="s">
        <v>17</v>
      </c>
      <c r="B660" s="1">
        <v>43983</v>
      </c>
      <c r="C660" s="5" t="str">
        <f t="shared" si="30"/>
        <v>Monday</v>
      </c>
      <c r="D660" s="5" t="str">
        <f t="shared" si="31"/>
        <v>June</v>
      </c>
      <c r="E660" s="7" t="s">
        <v>10</v>
      </c>
      <c r="F660">
        <v>2907</v>
      </c>
      <c r="G660" s="8">
        <v>14535</v>
      </c>
      <c r="H660" s="6">
        <v>6395.4000000000005</v>
      </c>
      <c r="I660" s="6">
        <f t="shared" si="32"/>
        <v>8139.5999999999995</v>
      </c>
      <c r="J660" s="9">
        <f>Table1[[#This Row],[Revenue]]/Table1[[#This Row],[Units Sold]]</f>
        <v>5</v>
      </c>
    </row>
    <row r="661" spans="1:10">
      <c r="A661" t="s">
        <v>17</v>
      </c>
      <c r="B661" s="1">
        <v>43983</v>
      </c>
      <c r="C661" s="5" t="str">
        <f t="shared" si="30"/>
        <v>Monday</v>
      </c>
      <c r="D661" s="5" t="str">
        <f t="shared" si="31"/>
        <v>June</v>
      </c>
      <c r="E661" s="7" t="s">
        <v>11</v>
      </c>
      <c r="F661">
        <v>991</v>
      </c>
      <c r="G661" s="8">
        <v>3964</v>
      </c>
      <c r="H661" s="6">
        <v>1486.5</v>
      </c>
      <c r="I661" s="6">
        <f t="shared" si="32"/>
        <v>2477.5</v>
      </c>
      <c r="J661" s="9">
        <f>Table1[[#This Row],[Revenue]]/Table1[[#This Row],[Units Sold]]</f>
        <v>4</v>
      </c>
    </row>
    <row r="662" spans="1:10">
      <c r="A662" t="s">
        <v>17</v>
      </c>
      <c r="B662" s="1">
        <v>43983</v>
      </c>
      <c r="C662" s="5" t="str">
        <f t="shared" si="30"/>
        <v>Monday</v>
      </c>
      <c r="D662" s="5" t="str">
        <f t="shared" si="31"/>
        <v>June</v>
      </c>
      <c r="E662" s="7" t="s">
        <v>11</v>
      </c>
      <c r="F662">
        <v>2567</v>
      </c>
      <c r="G662" s="8">
        <v>10268</v>
      </c>
      <c r="H662" s="6">
        <v>3850.5</v>
      </c>
      <c r="I662" s="6">
        <f t="shared" si="32"/>
        <v>6417.5</v>
      </c>
      <c r="J662" s="9">
        <f>Table1[[#This Row],[Revenue]]/Table1[[#This Row],[Units Sold]]</f>
        <v>4</v>
      </c>
    </row>
    <row r="663" spans="1:10">
      <c r="A663" t="s">
        <v>17</v>
      </c>
      <c r="B663" s="1">
        <v>43983</v>
      </c>
      <c r="C663" s="5" t="str">
        <f t="shared" si="30"/>
        <v>Monday</v>
      </c>
      <c r="D663" s="5" t="str">
        <f t="shared" si="31"/>
        <v>June</v>
      </c>
      <c r="E663" s="7" t="s">
        <v>12</v>
      </c>
      <c r="F663">
        <v>727</v>
      </c>
      <c r="G663" s="8">
        <v>2181</v>
      </c>
      <c r="H663" s="6">
        <v>908.75</v>
      </c>
      <c r="I663" s="6">
        <f t="shared" si="32"/>
        <v>1272.25</v>
      </c>
      <c r="J663" s="9">
        <f>Table1[[#This Row],[Revenue]]/Table1[[#This Row],[Units Sold]]</f>
        <v>3</v>
      </c>
    </row>
    <row r="664" spans="1:10">
      <c r="A664" t="s">
        <v>17</v>
      </c>
      <c r="B664" s="1">
        <v>43983</v>
      </c>
      <c r="C664" s="5" t="str">
        <f t="shared" si="30"/>
        <v>Monday</v>
      </c>
      <c r="D664" s="5" t="str">
        <f t="shared" si="31"/>
        <v>June</v>
      </c>
      <c r="E664" s="7" t="s">
        <v>12</v>
      </c>
      <c r="F664">
        <v>2567</v>
      </c>
      <c r="G664" s="8">
        <v>7701</v>
      </c>
      <c r="H664" s="6">
        <v>3208.75</v>
      </c>
      <c r="I664" s="6">
        <f t="shared" si="32"/>
        <v>4492.25</v>
      </c>
      <c r="J664" s="9">
        <f>Table1[[#This Row],[Revenue]]/Table1[[#This Row],[Units Sold]]</f>
        <v>3</v>
      </c>
    </row>
    <row r="665" spans="1:10">
      <c r="A665" t="s">
        <v>17</v>
      </c>
      <c r="B665" s="1">
        <v>43983</v>
      </c>
      <c r="C665" s="5" t="str">
        <f t="shared" si="30"/>
        <v>Monday</v>
      </c>
      <c r="D665" s="5" t="str">
        <f t="shared" si="31"/>
        <v>June</v>
      </c>
      <c r="E665" s="7" t="s">
        <v>13</v>
      </c>
      <c r="F665">
        <v>602</v>
      </c>
      <c r="G665" s="8">
        <v>3612</v>
      </c>
      <c r="H665" s="6">
        <v>1655.5</v>
      </c>
      <c r="I665" s="6">
        <f t="shared" si="32"/>
        <v>1956.5</v>
      </c>
      <c r="J665" s="9">
        <f>Table1[[#This Row],[Revenue]]/Table1[[#This Row],[Units Sold]]</f>
        <v>6</v>
      </c>
    </row>
    <row r="666" spans="1:10">
      <c r="A666" t="s">
        <v>17</v>
      </c>
      <c r="B666" s="1">
        <v>43983</v>
      </c>
      <c r="C666" s="5" t="str">
        <f t="shared" si="30"/>
        <v>Monday</v>
      </c>
      <c r="D666" s="5" t="str">
        <f t="shared" si="31"/>
        <v>June</v>
      </c>
      <c r="E666" s="7" t="s">
        <v>13</v>
      </c>
      <c r="F666">
        <v>2907</v>
      </c>
      <c r="G666" s="8">
        <v>17442</v>
      </c>
      <c r="H666" s="6">
        <v>7994.25</v>
      </c>
      <c r="I666" s="6">
        <f t="shared" si="32"/>
        <v>9447.75</v>
      </c>
      <c r="J666" s="9">
        <f>Table1[[#This Row],[Revenue]]/Table1[[#This Row],[Units Sold]]</f>
        <v>6</v>
      </c>
    </row>
    <row r="667" spans="1:10">
      <c r="A667" t="s">
        <v>19</v>
      </c>
      <c r="B667" s="1">
        <v>44013</v>
      </c>
      <c r="C667" s="5" t="str">
        <f t="shared" si="30"/>
        <v>Wednesday</v>
      </c>
      <c r="D667" s="5" t="str">
        <f t="shared" si="31"/>
        <v>July</v>
      </c>
      <c r="E667" s="7" t="s">
        <v>8</v>
      </c>
      <c r="F667">
        <v>367</v>
      </c>
      <c r="G667" s="7">
        <v>1835</v>
      </c>
      <c r="H667" s="7">
        <v>734</v>
      </c>
      <c r="I667" s="6">
        <f t="shared" si="32"/>
        <v>1101</v>
      </c>
      <c r="J667" s="9">
        <f>Table1[[#This Row],[Revenue]]/Table1[[#This Row],[Units Sold]]</f>
        <v>5</v>
      </c>
    </row>
    <row r="668" spans="1:10">
      <c r="A668" t="s">
        <v>19</v>
      </c>
      <c r="B668" s="1">
        <v>44013</v>
      </c>
      <c r="C668" s="5" t="str">
        <f t="shared" si="30"/>
        <v>Wednesday</v>
      </c>
      <c r="D668" s="5" t="str">
        <f t="shared" si="31"/>
        <v>July</v>
      </c>
      <c r="E668" s="7" t="s">
        <v>8</v>
      </c>
      <c r="F668">
        <v>3513</v>
      </c>
      <c r="G668" s="7">
        <v>17565</v>
      </c>
      <c r="H668" s="7">
        <v>7026</v>
      </c>
      <c r="I668" s="6">
        <f t="shared" si="32"/>
        <v>10539</v>
      </c>
      <c r="J668" s="9">
        <f>Table1[[#This Row],[Revenue]]/Table1[[#This Row],[Units Sold]]</f>
        <v>5</v>
      </c>
    </row>
    <row r="669" spans="1:10">
      <c r="A669" t="s">
        <v>19</v>
      </c>
      <c r="B669" s="1">
        <v>44013</v>
      </c>
      <c r="C669" s="5" t="str">
        <f t="shared" si="30"/>
        <v>Wednesday</v>
      </c>
      <c r="D669" s="5" t="str">
        <f t="shared" si="31"/>
        <v>July</v>
      </c>
      <c r="E669" s="7" t="s">
        <v>9</v>
      </c>
      <c r="F669">
        <v>645</v>
      </c>
      <c r="G669" s="7">
        <v>645</v>
      </c>
      <c r="H669" s="7">
        <v>129</v>
      </c>
      <c r="I669" s="6">
        <f t="shared" si="32"/>
        <v>516</v>
      </c>
      <c r="J669" s="9">
        <f>Table1[[#This Row],[Revenue]]/Table1[[#This Row],[Units Sold]]</f>
        <v>1</v>
      </c>
    </row>
    <row r="670" spans="1:10">
      <c r="A670" t="s">
        <v>19</v>
      </c>
      <c r="B670" s="1">
        <v>44013</v>
      </c>
      <c r="C670" s="5" t="str">
        <f t="shared" si="30"/>
        <v>Wednesday</v>
      </c>
      <c r="D670" s="5" t="str">
        <f t="shared" si="31"/>
        <v>July</v>
      </c>
      <c r="E670" s="7" t="s">
        <v>10</v>
      </c>
      <c r="F670">
        <v>1686</v>
      </c>
      <c r="G670" s="7">
        <v>8430</v>
      </c>
      <c r="H670" s="7">
        <v>3709.2000000000003</v>
      </c>
      <c r="I670" s="6">
        <f t="shared" si="32"/>
        <v>4720.7999999999993</v>
      </c>
      <c r="J670" s="9">
        <f>Table1[[#This Row],[Revenue]]/Table1[[#This Row],[Units Sold]]</f>
        <v>5</v>
      </c>
    </row>
    <row r="671" spans="1:10">
      <c r="A671" t="s">
        <v>19</v>
      </c>
      <c r="B671" s="1">
        <v>44013</v>
      </c>
      <c r="C671" s="5" t="str">
        <f t="shared" si="30"/>
        <v>Wednesday</v>
      </c>
      <c r="D671" s="5" t="str">
        <f t="shared" si="31"/>
        <v>July</v>
      </c>
      <c r="E671" s="7" t="s">
        <v>11</v>
      </c>
      <c r="F671">
        <v>2811</v>
      </c>
      <c r="G671" s="7">
        <v>11244</v>
      </c>
      <c r="H671" s="7">
        <v>4216.5</v>
      </c>
      <c r="I671" s="6">
        <f t="shared" si="32"/>
        <v>7027.5</v>
      </c>
      <c r="J671" s="9">
        <f>Table1[[#This Row],[Revenue]]/Table1[[#This Row],[Units Sold]]</f>
        <v>4</v>
      </c>
    </row>
    <row r="672" spans="1:10">
      <c r="A672" t="s">
        <v>19</v>
      </c>
      <c r="B672" s="1">
        <v>44013</v>
      </c>
      <c r="C672" s="5" t="str">
        <f t="shared" si="30"/>
        <v>Wednesday</v>
      </c>
      <c r="D672" s="5" t="str">
        <f t="shared" si="31"/>
        <v>July</v>
      </c>
      <c r="E672" s="7" t="s">
        <v>12</v>
      </c>
      <c r="F672">
        <v>492</v>
      </c>
      <c r="G672" s="7">
        <v>1476</v>
      </c>
      <c r="H672" s="7">
        <v>615</v>
      </c>
      <c r="I672" s="6">
        <f t="shared" si="32"/>
        <v>861</v>
      </c>
      <c r="J672" s="9">
        <f>Table1[[#This Row],[Revenue]]/Table1[[#This Row],[Units Sold]]</f>
        <v>3</v>
      </c>
    </row>
    <row r="673" spans="1:10">
      <c r="A673" t="s">
        <v>7</v>
      </c>
      <c r="B673" s="1">
        <v>44013</v>
      </c>
      <c r="C673" s="5" t="str">
        <f t="shared" si="30"/>
        <v>Wednesday</v>
      </c>
      <c r="D673" s="5" t="str">
        <f t="shared" si="31"/>
        <v>July</v>
      </c>
      <c r="E673" s="7" t="s">
        <v>8</v>
      </c>
      <c r="F673">
        <v>2105</v>
      </c>
      <c r="G673" s="8">
        <v>10525</v>
      </c>
      <c r="H673" s="6">
        <v>4210</v>
      </c>
      <c r="I673" s="6">
        <f t="shared" si="32"/>
        <v>6315</v>
      </c>
      <c r="J673" s="9">
        <f>Table1[[#This Row],[Revenue]]/Table1[[#This Row],[Units Sold]]</f>
        <v>5</v>
      </c>
    </row>
    <row r="674" spans="1:10">
      <c r="A674" t="s">
        <v>7</v>
      </c>
      <c r="B674" s="1">
        <v>44013</v>
      </c>
      <c r="C674" s="5" t="str">
        <f t="shared" si="30"/>
        <v>Wednesday</v>
      </c>
      <c r="D674" s="5" t="str">
        <f t="shared" si="31"/>
        <v>July</v>
      </c>
      <c r="E674" s="7" t="s">
        <v>8</v>
      </c>
      <c r="F674">
        <v>4026</v>
      </c>
      <c r="G674" s="8">
        <v>20130</v>
      </c>
      <c r="H674" s="6">
        <v>8052</v>
      </c>
      <c r="I674" s="6">
        <f t="shared" si="32"/>
        <v>12078</v>
      </c>
      <c r="J674" s="9">
        <f>Table1[[#This Row],[Revenue]]/Table1[[#This Row],[Units Sold]]</f>
        <v>5</v>
      </c>
    </row>
    <row r="675" spans="1:10">
      <c r="A675" t="s">
        <v>7</v>
      </c>
      <c r="B675" s="1">
        <v>44013</v>
      </c>
      <c r="C675" s="5" t="str">
        <f t="shared" si="30"/>
        <v>Wednesday</v>
      </c>
      <c r="D675" s="5" t="str">
        <f t="shared" si="31"/>
        <v>July</v>
      </c>
      <c r="E675" s="7" t="s">
        <v>9</v>
      </c>
      <c r="F675">
        <v>2666</v>
      </c>
      <c r="G675" s="8">
        <v>2666</v>
      </c>
      <c r="H675" s="6">
        <v>533.20000000000005</v>
      </c>
      <c r="I675" s="6">
        <f t="shared" si="32"/>
        <v>2132.8000000000002</v>
      </c>
      <c r="J675" s="9">
        <f>Table1[[#This Row],[Revenue]]/Table1[[#This Row],[Units Sold]]</f>
        <v>1</v>
      </c>
    </row>
    <row r="676" spans="1:10">
      <c r="A676" t="s">
        <v>7</v>
      </c>
      <c r="B676" s="1">
        <v>44013</v>
      </c>
      <c r="C676" s="5" t="str">
        <f t="shared" si="30"/>
        <v>Wednesday</v>
      </c>
      <c r="D676" s="5" t="str">
        <f t="shared" si="31"/>
        <v>July</v>
      </c>
      <c r="E676" s="7" t="s">
        <v>10</v>
      </c>
      <c r="F676">
        <v>1631</v>
      </c>
      <c r="G676" s="8">
        <v>8155</v>
      </c>
      <c r="H676" s="6">
        <v>3588.2000000000003</v>
      </c>
      <c r="I676" s="6">
        <f t="shared" si="32"/>
        <v>4566.7999999999993</v>
      </c>
      <c r="J676" s="9">
        <f>Table1[[#This Row],[Revenue]]/Table1[[#This Row],[Units Sold]]</f>
        <v>5</v>
      </c>
    </row>
    <row r="677" spans="1:10">
      <c r="A677" t="s">
        <v>7</v>
      </c>
      <c r="B677" s="1">
        <v>44013</v>
      </c>
      <c r="C677" s="5" t="str">
        <f t="shared" si="30"/>
        <v>Wednesday</v>
      </c>
      <c r="D677" s="5" t="str">
        <f t="shared" si="31"/>
        <v>July</v>
      </c>
      <c r="E677" s="7" t="s">
        <v>11</v>
      </c>
      <c r="F677">
        <v>819</v>
      </c>
      <c r="G677" s="8">
        <v>3276</v>
      </c>
      <c r="H677" s="6">
        <v>1228.5</v>
      </c>
      <c r="I677" s="6">
        <f t="shared" si="32"/>
        <v>2047.5</v>
      </c>
      <c r="J677" s="9">
        <f>Table1[[#This Row],[Revenue]]/Table1[[#This Row],[Units Sold]]</f>
        <v>4</v>
      </c>
    </row>
    <row r="678" spans="1:10">
      <c r="A678" t="s">
        <v>7</v>
      </c>
      <c r="B678" s="1">
        <v>44013</v>
      </c>
      <c r="C678" s="5" t="str">
        <f t="shared" si="30"/>
        <v>Wednesday</v>
      </c>
      <c r="D678" s="5" t="str">
        <f t="shared" si="31"/>
        <v>July</v>
      </c>
      <c r="E678" s="7" t="s">
        <v>12</v>
      </c>
      <c r="F678">
        <v>866</v>
      </c>
      <c r="G678" s="8">
        <v>2598</v>
      </c>
      <c r="H678" s="6">
        <v>1082.5</v>
      </c>
      <c r="I678" s="6">
        <f t="shared" si="32"/>
        <v>1515.5</v>
      </c>
      <c r="J678" s="9">
        <f>Table1[[#This Row],[Revenue]]/Table1[[#This Row],[Units Sold]]</f>
        <v>3</v>
      </c>
    </row>
    <row r="679" spans="1:10">
      <c r="A679" t="s">
        <v>7</v>
      </c>
      <c r="B679" s="1">
        <v>44013</v>
      </c>
      <c r="C679" s="5" t="str">
        <f t="shared" si="30"/>
        <v>Wednesday</v>
      </c>
      <c r="D679" s="5" t="str">
        <f t="shared" si="31"/>
        <v>July</v>
      </c>
      <c r="E679" s="7" t="s">
        <v>13</v>
      </c>
      <c r="F679">
        <v>3794</v>
      </c>
      <c r="G679" s="8">
        <v>22764</v>
      </c>
      <c r="H679" s="6">
        <v>10433.5</v>
      </c>
      <c r="I679" s="6">
        <f t="shared" si="32"/>
        <v>12330.5</v>
      </c>
      <c r="J679" s="9">
        <f>Table1[[#This Row],[Revenue]]/Table1[[#This Row],[Units Sold]]</f>
        <v>6</v>
      </c>
    </row>
    <row r="680" spans="1:10">
      <c r="A680" t="s">
        <v>16</v>
      </c>
      <c r="B680" s="1">
        <v>44013</v>
      </c>
      <c r="C680" s="5" t="str">
        <f t="shared" si="30"/>
        <v>Wednesday</v>
      </c>
      <c r="D680" s="5" t="str">
        <f t="shared" si="31"/>
        <v>July</v>
      </c>
      <c r="E680" s="7" t="s">
        <v>8</v>
      </c>
      <c r="F680">
        <v>1823</v>
      </c>
      <c r="G680" s="8">
        <v>9115</v>
      </c>
      <c r="H680" s="6">
        <v>3646</v>
      </c>
      <c r="I680" s="6">
        <f t="shared" si="32"/>
        <v>5469</v>
      </c>
      <c r="J680" s="9">
        <f>Table1[[#This Row],[Revenue]]/Table1[[#This Row],[Units Sold]]</f>
        <v>5</v>
      </c>
    </row>
    <row r="681" spans="1:10">
      <c r="A681" t="s">
        <v>16</v>
      </c>
      <c r="B681" s="1">
        <v>44013</v>
      </c>
      <c r="C681" s="5" t="str">
        <f t="shared" si="30"/>
        <v>Wednesday</v>
      </c>
      <c r="D681" s="5" t="str">
        <f t="shared" si="31"/>
        <v>July</v>
      </c>
      <c r="E681" s="7" t="s">
        <v>8</v>
      </c>
      <c r="F681">
        <v>571</v>
      </c>
      <c r="G681" s="8">
        <v>2855</v>
      </c>
      <c r="H681" s="6">
        <v>1142</v>
      </c>
      <c r="I681" s="6">
        <f t="shared" si="32"/>
        <v>1713</v>
      </c>
      <c r="J681" s="9">
        <f>Table1[[#This Row],[Revenue]]/Table1[[#This Row],[Units Sold]]</f>
        <v>5</v>
      </c>
    </row>
    <row r="682" spans="1:10">
      <c r="A682" t="s">
        <v>16</v>
      </c>
      <c r="B682" s="1">
        <v>44013</v>
      </c>
      <c r="C682" s="5" t="str">
        <f t="shared" si="30"/>
        <v>Wednesday</v>
      </c>
      <c r="D682" s="5" t="str">
        <f t="shared" si="31"/>
        <v>July</v>
      </c>
      <c r="E682" s="7" t="s">
        <v>9</v>
      </c>
      <c r="F682">
        <v>2255</v>
      </c>
      <c r="G682" s="8">
        <v>2255</v>
      </c>
      <c r="H682" s="6">
        <v>451</v>
      </c>
      <c r="I682" s="6">
        <f t="shared" si="32"/>
        <v>1804</v>
      </c>
      <c r="J682" s="9">
        <f>Table1[[#This Row],[Revenue]]/Table1[[#This Row],[Units Sold]]</f>
        <v>1</v>
      </c>
    </row>
    <row r="683" spans="1:10">
      <c r="A683" t="s">
        <v>16</v>
      </c>
      <c r="B683" s="1">
        <v>44013</v>
      </c>
      <c r="C683" s="5" t="str">
        <f t="shared" si="30"/>
        <v>Wednesday</v>
      </c>
      <c r="D683" s="5" t="str">
        <f t="shared" si="31"/>
        <v>July</v>
      </c>
      <c r="E683" s="7" t="s">
        <v>10</v>
      </c>
      <c r="F683">
        <v>1683</v>
      </c>
      <c r="G683" s="8">
        <v>8415</v>
      </c>
      <c r="H683" s="6">
        <v>3702.6000000000004</v>
      </c>
      <c r="I683" s="6">
        <f t="shared" si="32"/>
        <v>4712.3999999999996</v>
      </c>
      <c r="J683" s="9">
        <f>Table1[[#This Row],[Revenue]]/Table1[[#This Row],[Units Sold]]</f>
        <v>5</v>
      </c>
    </row>
    <row r="684" spans="1:10">
      <c r="A684" t="s">
        <v>16</v>
      </c>
      <c r="B684" s="1">
        <v>44013</v>
      </c>
      <c r="C684" s="5" t="str">
        <f t="shared" si="30"/>
        <v>Wednesday</v>
      </c>
      <c r="D684" s="5" t="str">
        <f t="shared" si="31"/>
        <v>July</v>
      </c>
      <c r="E684" s="7" t="s">
        <v>11</v>
      </c>
      <c r="F684">
        <v>801</v>
      </c>
      <c r="G684" s="8">
        <v>3204</v>
      </c>
      <c r="H684" s="6">
        <v>1201.5</v>
      </c>
      <c r="I684" s="6">
        <f t="shared" si="32"/>
        <v>2002.5</v>
      </c>
      <c r="J684" s="9">
        <f>Table1[[#This Row],[Revenue]]/Table1[[#This Row],[Units Sold]]</f>
        <v>4</v>
      </c>
    </row>
    <row r="685" spans="1:10">
      <c r="A685" t="s">
        <v>16</v>
      </c>
      <c r="B685" s="1">
        <v>44013</v>
      </c>
      <c r="C685" s="5" t="str">
        <f t="shared" si="30"/>
        <v>Wednesday</v>
      </c>
      <c r="D685" s="5" t="str">
        <f t="shared" si="31"/>
        <v>July</v>
      </c>
      <c r="E685" s="7" t="s">
        <v>12</v>
      </c>
      <c r="F685">
        <v>641</v>
      </c>
      <c r="G685" s="8">
        <v>1923</v>
      </c>
      <c r="H685" s="6">
        <v>801.25</v>
      </c>
      <c r="I685" s="6">
        <f t="shared" si="32"/>
        <v>1121.75</v>
      </c>
      <c r="J685" s="9">
        <f>Table1[[#This Row],[Revenue]]/Table1[[#This Row],[Units Sold]]</f>
        <v>3</v>
      </c>
    </row>
    <row r="686" spans="1:10">
      <c r="A686" t="s">
        <v>16</v>
      </c>
      <c r="B686" s="1">
        <v>44013</v>
      </c>
      <c r="C686" s="5" t="str">
        <f t="shared" si="30"/>
        <v>Wednesday</v>
      </c>
      <c r="D686" s="5" t="str">
        <f t="shared" si="31"/>
        <v>July</v>
      </c>
      <c r="E686" s="7" t="s">
        <v>13</v>
      </c>
      <c r="F686">
        <v>1395</v>
      </c>
      <c r="G686" s="8">
        <v>8370</v>
      </c>
      <c r="H686" s="6">
        <v>3836.25</v>
      </c>
      <c r="I686" s="6">
        <f t="shared" si="32"/>
        <v>4533.75</v>
      </c>
      <c r="J686" s="9">
        <f>Table1[[#This Row],[Revenue]]/Table1[[#This Row],[Units Sold]]</f>
        <v>6</v>
      </c>
    </row>
    <row r="687" spans="1:10">
      <c r="A687" t="s">
        <v>18</v>
      </c>
      <c r="B687" s="1">
        <v>44013</v>
      </c>
      <c r="C687" s="5" t="str">
        <f t="shared" si="30"/>
        <v>Wednesday</v>
      </c>
      <c r="D687" s="5" t="str">
        <f t="shared" si="31"/>
        <v>July</v>
      </c>
      <c r="E687" s="7" t="s">
        <v>8</v>
      </c>
      <c r="F687">
        <v>2105</v>
      </c>
      <c r="G687" s="7">
        <v>10525</v>
      </c>
      <c r="H687" s="7">
        <v>4210</v>
      </c>
      <c r="I687" s="6">
        <f t="shared" si="32"/>
        <v>6315</v>
      </c>
      <c r="J687" s="9">
        <f>Table1[[#This Row],[Revenue]]/Table1[[#This Row],[Units Sold]]</f>
        <v>5</v>
      </c>
    </row>
    <row r="688" spans="1:10">
      <c r="A688" t="s">
        <v>18</v>
      </c>
      <c r="B688" s="1">
        <v>44013</v>
      </c>
      <c r="C688" s="5" t="str">
        <f t="shared" si="30"/>
        <v>Wednesday</v>
      </c>
      <c r="D688" s="5" t="str">
        <f t="shared" si="31"/>
        <v>July</v>
      </c>
      <c r="E688" s="7" t="s">
        <v>8</v>
      </c>
      <c r="F688">
        <v>4026</v>
      </c>
      <c r="G688" s="7">
        <v>20130</v>
      </c>
      <c r="H688" s="7">
        <v>8052</v>
      </c>
      <c r="I688" s="6">
        <f t="shared" si="32"/>
        <v>12078</v>
      </c>
      <c r="J688" s="9">
        <f>Table1[[#This Row],[Revenue]]/Table1[[#This Row],[Units Sold]]</f>
        <v>5</v>
      </c>
    </row>
    <row r="689" spans="1:10">
      <c r="A689" t="s">
        <v>18</v>
      </c>
      <c r="B689" s="1">
        <v>44013</v>
      </c>
      <c r="C689" s="5" t="str">
        <f t="shared" si="30"/>
        <v>Wednesday</v>
      </c>
      <c r="D689" s="5" t="str">
        <f t="shared" si="31"/>
        <v>July</v>
      </c>
      <c r="E689" s="7" t="s">
        <v>8</v>
      </c>
      <c r="F689">
        <v>2988</v>
      </c>
      <c r="G689" s="7">
        <v>14940</v>
      </c>
      <c r="H689" s="7">
        <v>5976</v>
      </c>
      <c r="I689" s="6">
        <f t="shared" si="32"/>
        <v>8964</v>
      </c>
      <c r="J689" s="9">
        <f>Table1[[#This Row],[Revenue]]/Table1[[#This Row],[Units Sold]]</f>
        <v>5</v>
      </c>
    </row>
    <row r="690" spans="1:10">
      <c r="A690" t="s">
        <v>18</v>
      </c>
      <c r="B690" s="1">
        <v>44013</v>
      </c>
      <c r="C690" s="5" t="str">
        <f t="shared" si="30"/>
        <v>Wednesday</v>
      </c>
      <c r="D690" s="5" t="str">
        <f t="shared" si="31"/>
        <v>July</v>
      </c>
      <c r="E690" s="7" t="s">
        <v>8</v>
      </c>
      <c r="F690">
        <v>2426</v>
      </c>
      <c r="G690" s="7">
        <v>12130</v>
      </c>
      <c r="H690" s="7">
        <v>4852</v>
      </c>
      <c r="I690" s="6">
        <f t="shared" si="32"/>
        <v>7278</v>
      </c>
      <c r="J690" s="9">
        <f>Table1[[#This Row],[Revenue]]/Table1[[#This Row],[Units Sold]]</f>
        <v>5</v>
      </c>
    </row>
    <row r="691" spans="1:10">
      <c r="A691" t="s">
        <v>18</v>
      </c>
      <c r="B691" s="1">
        <v>44013</v>
      </c>
      <c r="C691" s="5" t="str">
        <f t="shared" si="30"/>
        <v>Wednesday</v>
      </c>
      <c r="D691" s="5" t="str">
        <f t="shared" si="31"/>
        <v>July</v>
      </c>
      <c r="E691" s="7" t="s">
        <v>9</v>
      </c>
      <c r="F691">
        <v>2666</v>
      </c>
      <c r="G691" s="7">
        <v>2666</v>
      </c>
      <c r="H691" s="7">
        <v>533.20000000000005</v>
      </c>
      <c r="I691" s="6">
        <f t="shared" si="32"/>
        <v>2132.8000000000002</v>
      </c>
      <c r="J691" s="9">
        <f>Table1[[#This Row],[Revenue]]/Table1[[#This Row],[Units Sold]]</f>
        <v>1</v>
      </c>
    </row>
    <row r="692" spans="1:10">
      <c r="A692" t="s">
        <v>18</v>
      </c>
      <c r="B692" s="1">
        <v>44013</v>
      </c>
      <c r="C692" s="5" t="str">
        <f t="shared" si="30"/>
        <v>Wednesday</v>
      </c>
      <c r="D692" s="5" t="str">
        <f t="shared" si="31"/>
        <v>July</v>
      </c>
      <c r="E692" s="7" t="s">
        <v>9</v>
      </c>
      <c r="F692">
        <v>1376</v>
      </c>
      <c r="G692" s="7">
        <v>1376</v>
      </c>
      <c r="H692" s="7">
        <v>275.2</v>
      </c>
      <c r="I692" s="6">
        <f t="shared" si="32"/>
        <v>1100.8</v>
      </c>
      <c r="J692" s="9">
        <f>Table1[[#This Row],[Revenue]]/Table1[[#This Row],[Units Sold]]</f>
        <v>1</v>
      </c>
    </row>
    <row r="693" spans="1:10">
      <c r="A693" t="s">
        <v>18</v>
      </c>
      <c r="B693" s="1">
        <v>44013</v>
      </c>
      <c r="C693" s="5" t="str">
        <f t="shared" si="30"/>
        <v>Wednesday</v>
      </c>
      <c r="D693" s="5" t="str">
        <f t="shared" si="31"/>
        <v>July</v>
      </c>
      <c r="E693" s="7" t="s">
        <v>10</v>
      </c>
      <c r="F693">
        <v>1631</v>
      </c>
      <c r="G693" s="7">
        <v>8155</v>
      </c>
      <c r="H693" s="7">
        <v>3588.2000000000003</v>
      </c>
      <c r="I693" s="6">
        <f t="shared" si="32"/>
        <v>4566.7999999999993</v>
      </c>
      <c r="J693" s="9">
        <f>Table1[[#This Row],[Revenue]]/Table1[[#This Row],[Units Sold]]</f>
        <v>5</v>
      </c>
    </row>
    <row r="694" spans="1:10">
      <c r="A694" t="s">
        <v>18</v>
      </c>
      <c r="B694" s="1">
        <v>44013</v>
      </c>
      <c r="C694" s="5" t="str">
        <f t="shared" si="30"/>
        <v>Wednesday</v>
      </c>
      <c r="D694" s="5" t="str">
        <f t="shared" si="31"/>
        <v>July</v>
      </c>
      <c r="E694" s="7" t="s">
        <v>10</v>
      </c>
      <c r="F694">
        <v>3422</v>
      </c>
      <c r="G694" s="7">
        <v>17110</v>
      </c>
      <c r="H694" s="7">
        <v>7528.4000000000005</v>
      </c>
      <c r="I694" s="6">
        <f t="shared" si="32"/>
        <v>9581.5999999999985</v>
      </c>
      <c r="J694" s="9">
        <f>Table1[[#This Row],[Revenue]]/Table1[[#This Row],[Units Sold]]</f>
        <v>5</v>
      </c>
    </row>
    <row r="695" spans="1:10">
      <c r="A695" t="s">
        <v>18</v>
      </c>
      <c r="B695" s="1">
        <v>44013</v>
      </c>
      <c r="C695" s="5" t="str">
        <f t="shared" si="30"/>
        <v>Wednesday</v>
      </c>
      <c r="D695" s="5" t="str">
        <f t="shared" si="31"/>
        <v>July</v>
      </c>
      <c r="E695" s="7" t="s">
        <v>11</v>
      </c>
      <c r="F695">
        <v>819</v>
      </c>
      <c r="G695" s="7">
        <v>3276</v>
      </c>
      <c r="H695" s="7">
        <v>1228.5</v>
      </c>
      <c r="I695" s="6">
        <f t="shared" si="32"/>
        <v>2047.5</v>
      </c>
      <c r="J695" s="9">
        <f>Table1[[#This Row],[Revenue]]/Table1[[#This Row],[Units Sold]]</f>
        <v>4</v>
      </c>
    </row>
    <row r="696" spans="1:10">
      <c r="A696" t="s">
        <v>18</v>
      </c>
      <c r="B696" s="1">
        <v>44013</v>
      </c>
      <c r="C696" s="5" t="str">
        <f t="shared" si="30"/>
        <v>Wednesday</v>
      </c>
      <c r="D696" s="5" t="str">
        <f t="shared" si="31"/>
        <v>July</v>
      </c>
      <c r="E696" s="7" t="s">
        <v>12</v>
      </c>
      <c r="F696">
        <v>866</v>
      </c>
      <c r="G696" s="7">
        <v>2598</v>
      </c>
      <c r="H696" s="7">
        <v>1082.5</v>
      </c>
      <c r="I696" s="6">
        <f t="shared" si="32"/>
        <v>1515.5</v>
      </c>
      <c r="J696" s="9">
        <f>Table1[[#This Row],[Revenue]]/Table1[[#This Row],[Units Sold]]</f>
        <v>3</v>
      </c>
    </row>
    <row r="697" spans="1:10">
      <c r="A697" t="s">
        <v>18</v>
      </c>
      <c r="B697" s="1">
        <v>44013</v>
      </c>
      <c r="C697" s="5" t="str">
        <f t="shared" si="30"/>
        <v>Wednesday</v>
      </c>
      <c r="D697" s="5" t="str">
        <f t="shared" si="31"/>
        <v>July</v>
      </c>
      <c r="E697" s="7" t="s">
        <v>12</v>
      </c>
      <c r="F697">
        <v>3875</v>
      </c>
      <c r="G697" s="7">
        <v>11625</v>
      </c>
      <c r="H697" s="7">
        <v>4843.75</v>
      </c>
      <c r="I697" s="6">
        <f t="shared" si="32"/>
        <v>6781.25</v>
      </c>
      <c r="J697" s="9">
        <f>Table1[[#This Row],[Revenue]]/Table1[[#This Row],[Units Sold]]</f>
        <v>3</v>
      </c>
    </row>
    <row r="698" spans="1:10">
      <c r="A698" t="s">
        <v>18</v>
      </c>
      <c r="B698" s="1">
        <v>44013</v>
      </c>
      <c r="C698" s="5" t="str">
        <f t="shared" si="30"/>
        <v>Wednesday</v>
      </c>
      <c r="D698" s="5" t="str">
        <f t="shared" si="31"/>
        <v>July</v>
      </c>
      <c r="E698" s="7" t="s">
        <v>13</v>
      </c>
      <c r="F698">
        <v>3794</v>
      </c>
      <c r="G698" s="7">
        <v>22764</v>
      </c>
      <c r="H698" s="7">
        <v>10433.5</v>
      </c>
      <c r="I698" s="6">
        <f t="shared" si="32"/>
        <v>12330.5</v>
      </c>
      <c r="J698" s="9">
        <f>Table1[[#This Row],[Revenue]]/Table1[[#This Row],[Units Sold]]</f>
        <v>6</v>
      </c>
    </row>
    <row r="699" spans="1:10">
      <c r="A699" t="s">
        <v>18</v>
      </c>
      <c r="B699" s="1">
        <v>44013</v>
      </c>
      <c r="C699" s="5" t="str">
        <f t="shared" si="30"/>
        <v>Wednesday</v>
      </c>
      <c r="D699" s="5" t="str">
        <f t="shared" si="31"/>
        <v>July</v>
      </c>
      <c r="E699" s="7" t="s">
        <v>13</v>
      </c>
      <c r="F699">
        <v>1659</v>
      </c>
      <c r="G699" s="7">
        <v>9954</v>
      </c>
      <c r="H699" s="7">
        <v>4562.25</v>
      </c>
      <c r="I699" s="6">
        <f t="shared" si="32"/>
        <v>5391.75</v>
      </c>
      <c r="J699" s="9">
        <f>Table1[[#This Row],[Revenue]]/Table1[[#This Row],[Units Sold]]</f>
        <v>6</v>
      </c>
    </row>
    <row r="700" spans="1:10">
      <c r="A700" t="s">
        <v>18</v>
      </c>
      <c r="B700" s="1">
        <v>44013</v>
      </c>
      <c r="C700" s="5" t="str">
        <f t="shared" si="30"/>
        <v>Wednesday</v>
      </c>
      <c r="D700" s="5" t="str">
        <f t="shared" si="31"/>
        <v>July</v>
      </c>
      <c r="E700" s="7" t="s">
        <v>13</v>
      </c>
      <c r="F700">
        <v>639</v>
      </c>
      <c r="G700" s="7">
        <v>3834</v>
      </c>
      <c r="H700" s="7">
        <v>1757.25</v>
      </c>
      <c r="I700" s="6">
        <f t="shared" si="32"/>
        <v>2076.75</v>
      </c>
      <c r="J700" s="9">
        <f>Table1[[#This Row],[Revenue]]/Table1[[#This Row],[Units Sold]]</f>
        <v>6</v>
      </c>
    </row>
    <row r="701" spans="1:10">
      <c r="A701" t="s">
        <v>15</v>
      </c>
      <c r="B701" s="1">
        <v>44013</v>
      </c>
      <c r="C701" s="5" t="str">
        <f t="shared" si="30"/>
        <v>Wednesday</v>
      </c>
      <c r="D701" s="5" t="str">
        <f t="shared" si="31"/>
        <v>July</v>
      </c>
      <c r="E701" s="7" t="s">
        <v>8</v>
      </c>
      <c r="F701">
        <v>367</v>
      </c>
      <c r="G701" s="8">
        <v>1835</v>
      </c>
      <c r="H701" s="6">
        <v>734</v>
      </c>
      <c r="I701" s="6">
        <f t="shared" si="32"/>
        <v>1101</v>
      </c>
      <c r="J701" s="9">
        <f>Table1[[#This Row],[Revenue]]/Table1[[#This Row],[Units Sold]]</f>
        <v>5</v>
      </c>
    </row>
    <row r="702" spans="1:10">
      <c r="A702" t="s">
        <v>15</v>
      </c>
      <c r="B702" s="1">
        <v>44013</v>
      </c>
      <c r="C702" s="5" t="str">
        <f t="shared" si="30"/>
        <v>Wednesday</v>
      </c>
      <c r="D702" s="5" t="str">
        <f t="shared" si="31"/>
        <v>July</v>
      </c>
      <c r="E702" s="7" t="s">
        <v>8</v>
      </c>
      <c r="F702">
        <v>3513</v>
      </c>
      <c r="G702" s="8">
        <v>17565</v>
      </c>
      <c r="H702" s="6">
        <v>7026</v>
      </c>
      <c r="I702" s="6">
        <f t="shared" si="32"/>
        <v>10539</v>
      </c>
      <c r="J702" s="9">
        <f>Table1[[#This Row],[Revenue]]/Table1[[#This Row],[Units Sold]]</f>
        <v>5</v>
      </c>
    </row>
    <row r="703" spans="1:10">
      <c r="A703" t="s">
        <v>15</v>
      </c>
      <c r="B703" s="1">
        <v>44013</v>
      </c>
      <c r="C703" s="5" t="str">
        <f t="shared" si="30"/>
        <v>Wednesday</v>
      </c>
      <c r="D703" s="5" t="str">
        <f t="shared" si="31"/>
        <v>July</v>
      </c>
      <c r="E703" s="7" t="s">
        <v>9</v>
      </c>
      <c r="F703">
        <v>645</v>
      </c>
      <c r="G703" s="8">
        <v>645</v>
      </c>
      <c r="H703" s="6">
        <v>129</v>
      </c>
      <c r="I703" s="6">
        <f t="shared" si="32"/>
        <v>516</v>
      </c>
      <c r="J703" s="9">
        <f>Table1[[#This Row],[Revenue]]/Table1[[#This Row],[Units Sold]]</f>
        <v>1</v>
      </c>
    </row>
    <row r="704" spans="1:10">
      <c r="A704" t="s">
        <v>15</v>
      </c>
      <c r="B704" s="1">
        <v>44013</v>
      </c>
      <c r="C704" s="5" t="str">
        <f t="shared" si="30"/>
        <v>Wednesday</v>
      </c>
      <c r="D704" s="5" t="str">
        <f t="shared" si="31"/>
        <v>July</v>
      </c>
      <c r="E704" s="7" t="s">
        <v>10</v>
      </c>
      <c r="F704">
        <v>1686</v>
      </c>
      <c r="G704" s="8">
        <v>8430</v>
      </c>
      <c r="H704" s="6">
        <v>3709.2000000000003</v>
      </c>
      <c r="I704" s="6">
        <f t="shared" si="32"/>
        <v>4720.7999999999993</v>
      </c>
      <c r="J704" s="9">
        <f>Table1[[#This Row],[Revenue]]/Table1[[#This Row],[Units Sold]]</f>
        <v>5</v>
      </c>
    </row>
    <row r="705" spans="1:10">
      <c r="A705" t="s">
        <v>15</v>
      </c>
      <c r="B705" s="1">
        <v>44013</v>
      </c>
      <c r="C705" s="5" t="str">
        <f t="shared" si="30"/>
        <v>Wednesday</v>
      </c>
      <c r="D705" s="5" t="str">
        <f t="shared" si="31"/>
        <v>July</v>
      </c>
      <c r="E705" s="7" t="s">
        <v>11</v>
      </c>
      <c r="F705">
        <v>2811</v>
      </c>
      <c r="G705" s="8">
        <v>11244</v>
      </c>
      <c r="H705" s="6">
        <v>4216.5</v>
      </c>
      <c r="I705" s="6">
        <f t="shared" si="32"/>
        <v>7027.5</v>
      </c>
      <c r="J705" s="9">
        <f>Table1[[#This Row],[Revenue]]/Table1[[#This Row],[Units Sold]]</f>
        <v>4</v>
      </c>
    </row>
    <row r="706" spans="1:10">
      <c r="A706" t="s">
        <v>15</v>
      </c>
      <c r="B706" s="1">
        <v>44013</v>
      </c>
      <c r="C706" s="5" t="str">
        <f t="shared" ref="C706:C769" si="33">TEXT(B706,"dddd")</f>
        <v>Wednesday</v>
      </c>
      <c r="D706" s="5" t="str">
        <f t="shared" ref="D706:D769" si="34">TEXT(B706,"mmmm")</f>
        <v>July</v>
      </c>
      <c r="E706" s="7" t="s">
        <v>12</v>
      </c>
      <c r="F706">
        <v>492</v>
      </c>
      <c r="G706" s="8">
        <v>1476</v>
      </c>
      <c r="H706" s="6">
        <v>615</v>
      </c>
      <c r="I706" s="6">
        <f t="shared" ref="I706:I769" si="35">G706-H706</f>
        <v>861</v>
      </c>
      <c r="J706" s="9">
        <f>Table1[[#This Row],[Revenue]]/Table1[[#This Row],[Units Sold]]</f>
        <v>3</v>
      </c>
    </row>
    <row r="707" spans="1:10">
      <c r="A707" t="s">
        <v>15</v>
      </c>
      <c r="B707" s="1">
        <v>44013</v>
      </c>
      <c r="C707" s="5" t="str">
        <f t="shared" si="33"/>
        <v>Wednesday</v>
      </c>
      <c r="D707" s="5" t="str">
        <f t="shared" si="34"/>
        <v>July</v>
      </c>
      <c r="E707" s="7" t="s">
        <v>13</v>
      </c>
      <c r="F707">
        <v>1307</v>
      </c>
      <c r="G707" s="8">
        <v>7842</v>
      </c>
      <c r="H707" s="6">
        <v>3594.25</v>
      </c>
      <c r="I707" s="6">
        <f t="shared" si="35"/>
        <v>4247.75</v>
      </c>
      <c r="J707" s="9">
        <f>Table1[[#This Row],[Revenue]]/Table1[[#This Row],[Units Sold]]</f>
        <v>6</v>
      </c>
    </row>
    <row r="708" spans="1:10">
      <c r="A708" t="s">
        <v>20</v>
      </c>
      <c r="B708" s="1">
        <v>44013</v>
      </c>
      <c r="C708" s="5" t="str">
        <f t="shared" si="33"/>
        <v>Wednesday</v>
      </c>
      <c r="D708" s="5" t="str">
        <f t="shared" si="34"/>
        <v>July</v>
      </c>
      <c r="E708" s="7" t="s">
        <v>8</v>
      </c>
      <c r="F708">
        <v>1823</v>
      </c>
      <c r="G708" s="7">
        <v>9115</v>
      </c>
      <c r="H708" s="7">
        <v>3646</v>
      </c>
      <c r="I708" s="6">
        <f t="shared" si="35"/>
        <v>5469</v>
      </c>
      <c r="J708" s="9">
        <f>Table1[[#This Row],[Revenue]]/Table1[[#This Row],[Units Sold]]</f>
        <v>5</v>
      </c>
    </row>
    <row r="709" spans="1:10">
      <c r="A709" t="s">
        <v>20</v>
      </c>
      <c r="B709" s="1">
        <v>44013</v>
      </c>
      <c r="C709" s="5" t="str">
        <f t="shared" si="33"/>
        <v>Wednesday</v>
      </c>
      <c r="D709" s="5" t="str">
        <f t="shared" si="34"/>
        <v>July</v>
      </c>
      <c r="E709" s="7" t="s">
        <v>8</v>
      </c>
      <c r="F709">
        <v>571</v>
      </c>
      <c r="G709" s="7">
        <v>2855</v>
      </c>
      <c r="H709" s="7">
        <v>1142</v>
      </c>
      <c r="I709" s="6">
        <f t="shared" si="35"/>
        <v>1713</v>
      </c>
      <c r="J709" s="9">
        <f>Table1[[#This Row],[Revenue]]/Table1[[#This Row],[Units Sold]]</f>
        <v>5</v>
      </c>
    </row>
    <row r="710" spans="1:10">
      <c r="A710" t="s">
        <v>20</v>
      </c>
      <c r="B710" s="1">
        <v>44013</v>
      </c>
      <c r="C710" s="5" t="str">
        <f t="shared" si="33"/>
        <v>Wednesday</v>
      </c>
      <c r="D710" s="5" t="str">
        <f t="shared" si="34"/>
        <v>July</v>
      </c>
      <c r="E710" s="7" t="s">
        <v>8</v>
      </c>
      <c r="F710">
        <v>1370</v>
      </c>
      <c r="G710" s="7">
        <v>6850</v>
      </c>
      <c r="H710" s="7">
        <v>2740</v>
      </c>
      <c r="I710" s="6">
        <f t="shared" si="35"/>
        <v>4110</v>
      </c>
      <c r="J710" s="9">
        <f>Table1[[#This Row],[Revenue]]/Table1[[#This Row],[Units Sold]]</f>
        <v>5</v>
      </c>
    </row>
    <row r="711" spans="1:10">
      <c r="A711" t="s">
        <v>20</v>
      </c>
      <c r="B711" s="1">
        <v>44013</v>
      </c>
      <c r="C711" s="5" t="str">
        <f t="shared" si="33"/>
        <v>Wednesday</v>
      </c>
      <c r="D711" s="5" t="str">
        <f t="shared" si="34"/>
        <v>July</v>
      </c>
      <c r="E711" s="7" t="s">
        <v>8</v>
      </c>
      <c r="F711">
        <v>3450</v>
      </c>
      <c r="G711" s="7">
        <v>17250</v>
      </c>
      <c r="H711" s="7">
        <v>6900</v>
      </c>
      <c r="I711" s="6">
        <f t="shared" si="35"/>
        <v>10350</v>
      </c>
      <c r="J711" s="9">
        <f>Table1[[#This Row],[Revenue]]/Table1[[#This Row],[Units Sold]]</f>
        <v>5</v>
      </c>
    </row>
    <row r="712" spans="1:10">
      <c r="A712" t="s">
        <v>20</v>
      </c>
      <c r="B712" s="1">
        <v>44013</v>
      </c>
      <c r="C712" s="5" t="str">
        <f t="shared" si="33"/>
        <v>Wednesday</v>
      </c>
      <c r="D712" s="5" t="str">
        <f t="shared" si="34"/>
        <v>July</v>
      </c>
      <c r="E712" s="7" t="s">
        <v>9</v>
      </c>
      <c r="F712">
        <v>2255</v>
      </c>
      <c r="G712" s="7">
        <v>2255</v>
      </c>
      <c r="H712" s="7">
        <v>451</v>
      </c>
      <c r="I712" s="6">
        <f t="shared" si="35"/>
        <v>1804</v>
      </c>
      <c r="J712" s="9">
        <f>Table1[[#This Row],[Revenue]]/Table1[[#This Row],[Units Sold]]</f>
        <v>1</v>
      </c>
    </row>
    <row r="713" spans="1:10">
      <c r="A713" t="s">
        <v>20</v>
      </c>
      <c r="B713" s="1">
        <v>44013</v>
      </c>
      <c r="C713" s="5" t="str">
        <f t="shared" si="33"/>
        <v>Wednesday</v>
      </c>
      <c r="D713" s="5" t="str">
        <f t="shared" si="34"/>
        <v>July</v>
      </c>
      <c r="E713" s="7" t="s">
        <v>9</v>
      </c>
      <c r="F713">
        <v>3627</v>
      </c>
      <c r="G713" s="7">
        <v>3627</v>
      </c>
      <c r="H713" s="7">
        <v>725.40000000000009</v>
      </c>
      <c r="I713" s="6">
        <f t="shared" si="35"/>
        <v>2901.6</v>
      </c>
      <c r="J713" s="9">
        <f>Table1[[#This Row],[Revenue]]/Table1[[#This Row],[Units Sold]]</f>
        <v>1</v>
      </c>
    </row>
    <row r="714" spans="1:10">
      <c r="A714" t="s">
        <v>20</v>
      </c>
      <c r="B714" s="1">
        <v>44013</v>
      </c>
      <c r="C714" s="5" t="str">
        <f t="shared" si="33"/>
        <v>Wednesday</v>
      </c>
      <c r="D714" s="5" t="str">
        <f t="shared" si="34"/>
        <v>July</v>
      </c>
      <c r="E714" s="7" t="s">
        <v>10</v>
      </c>
      <c r="F714">
        <v>1683</v>
      </c>
      <c r="G714" s="7">
        <v>8415</v>
      </c>
      <c r="H714" s="7">
        <v>3702.6000000000004</v>
      </c>
      <c r="I714" s="6">
        <f t="shared" si="35"/>
        <v>4712.3999999999996</v>
      </c>
      <c r="J714" s="9">
        <f>Table1[[#This Row],[Revenue]]/Table1[[#This Row],[Units Sold]]</f>
        <v>5</v>
      </c>
    </row>
    <row r="715" spans="1:10">
      <c r="A715" t="s">
        <v>20</v>
      </c>
      <c r="B715" s="1">
        <v>44013</v>
      </c>
      <c r="C715" s="5" t="str">
        <f t="shared" si="33"/>
        <v>Wednesday</v>
      </c>
      <c r="D715" s="5" t="str">
        <f t="shared" si="34"/>
        <v>July</v>
      </c>
      <c r="E715" s="7" t="s">
        <v>10</v>
      </c>
      <c r="F715">
        <v>3200</v>
      </c>
      <c r="G715" s="7">
        <v>16000</v>
      </c>
      <c r="H715" s="7">
        <v>7040.0000000000009</v>
      </c>
      <c r="I715" s="6">
        <f t="shared" si="35"/>
        <v>8960</v>
      </c>
      <c r="J715" s="9">
        <f>Table1[[#This Row],[Revenue]]/Table1[[#This Row],[Units Sold]]</f>
        <v>5</v>
      </c>
    </row>
    <row r="716" spans="1:10">
      <c r="A716" t="s">
        <v>20</v>
      </c>
      <c r="B716" s="1">
        <v>44013</v>
      </c>
      <c r="C716" s="5" t="str">
        <f t="shared" si="33"/>
        <v>Wednesday</v>
      </c>
      <c r="D716" s="5" t="str">
        <f t="shared" si="34"/>
        <v>July</v>
      </c>
      <c r="E716" s="7" t="s">
        <v>11</v>
      </c>
      <c r="F716">
        <v>801</v>
      </c>
      <c r="G716" s="7">
        <v>3204</v>
      </c>
      <c r="H716" s="7">
        <v>1201.5</v>
      </c>
      <c r="I716" s="6">
        <f t="shared" si="35"/>
        <v>2002.5</v>
      </c>
      <c r="J716" s="9">
        <f>Table1[[#This Row],[Revenue]]/Table1[[#This Row],[Units Sold]]</f>
        <v>4</v>
      </c>
    </row>
    <row r="717" spans="1:10">
      <c r="A717" t="s">
        <v>20</v>
      </c>
      <c r="B717" s="1">
        <v>44013</v>
      </c>
      <c r="C717" s="5" t="str">
        <f t="shared" si="33"/>
        <v>Wednesday</v>
      </c>
      <c r="D717" s="5" t="str">
        <f t="shared" si="34"/>
        <v>July</v>
      </c>
      <c r="E717" s="7" t="s">
        <v>11</v>
      </c>
      <c r="F717">
        <v>2529</v>
      </c>
      <c r="G717" s="7">
        <v>10116</v>
      </c>
      <c r="H717" s="7">
        <v>3793.5</v>
      </c>
      <c r="I717" s="6">
        <f t="shared" si="35"/>
        <v>6322.5</v>
      </c>
      <c r="J717" s="9">
        <f>Table1[[#This Row],[Revenue]]/Table1[[#This Row],[Units Sold]]</f>
        <v>4</v>
      </c>
    </row>
    <row r="718" spans="1:10">
      <c r="A718" t="s">
        <v>20</v>
      </c>
      <c r="B718" s="1">
        <v>44013</v>
      </c>
      <c r="C718" s="5" t="str">
        <f t="shared" si="33"/>
        <v>Wednesday</v>
      </c>
      <c r="D718" s="5" t="str">
        <f t="shared" si="34"/>
        <v>July</v>
      </c>
      <c r="E718" s="7" t="s">
        <v>12</v>
      </c>
      <c r="F718">
        <v>641</v>
      </c>
      <c r="G718" s="7">
        <v>1923</v>
      </c>
      <c r="H718" s="7">
        <v>801.25</v>
      </c>
      <c r="I718" s="6">
        <f t="shared" si="35"/>
        <v>1121.75</v>
      </c>
      <c r="J718" s="9">
        <f>Table1[[#This Row],[Revenue]]/Table1[[#This Row],[Units Sold]]</f>
        <v>3</v>
      </c>
    </row>
    <row r="719" spans="1:10">
      <c r="A719" t="s">
        <v>20</v>
      </c>
      <c r="B719" s="1">
        <v>44013</v>
      </c>
      <c r="C719" s="5" t="str">
        <f t="shared" si="33"/>
        <v>Wednesday</v>
      </c>
      <c r="D719" s="5" t="str">
        <f t="shared" si="34"/>
        <v>July</v>
      </c>
      <c r="E719" s="7" t="s">
        <v>12</v>
      </c>
      <c r="F719">
        <v>437</v>
      </c>
      <c r="G719" s="7">
        <v>1311</v>
      </c>
      <c r="H719" s="7">
        <v>546.25</v>
      </c>
      <c r="I719" s="6">
        <f t="shared" si="35"/>
        <v>764.75</v>
      </c>
      <c r="J719" s="9">
        <f>Table1[[#This Row],[Revenue]]/Table1[[#This Row],[Units Sold]]</f>
        <v>3</v>
      </c>
    </row>
    <row r="720" spans="1:10">
      <c r="A720" t="s">
        <v>20</v>
      </c>
      <c r="B720" s="1">
        <v>44013</v>
      </c>
      <c r="C720" s="5" t="str">
        <f t="shared" si="33"/>
        <v>Wednesday</v>
      </c>
      <c r="D720" s="5" t="str">
        <f t="shared" si="34"/>
        <v>July</v>
      </c>
      <c r="E720" s="7" t="s">
        <v>13</v>
      </c>
      <c r="F720">
        <v>1307</v>
      </c>
      <c r="G720" s="7">
        <v>7842</v>
      </c>
      <c r="H720" s="7">
        <v>3594.25</v>
      </c>
      <c r="I720" s="6">
        <f t="shared" si="35"/>
        <v>4247.75</v>
      </c>
      <c r="J720" s="9">
        <f>Table1[[#This Row],[Revenue]]/Table1[[#This Row],[Units Sold]]</f>
        <v>6</v>
      </c>
    </row>
    <row r="721" spans="1:10">
      <c r="A721" t="s">
        <v>20</v>
      </c>
      <c r="B721" s="1">
        <v>44013</v>
      </c>
      <c r="C721" s="5" t="str">
        <f t="shared" si="33"/>
        <v>Wednesday</v>
      </c>
      <c r="D721" s="5" t="str">
        <f t="shared" si="34"/>
        <v>July</v>
      </c>
      <c r="E721" s="7" t="s">
        <v>13</v>
      </c>
      <c r="F721">
        <v>1395</v>
      </c>
      <c r="G721" s="7">
        <v>8370</v>
      </c>
      <c r="H721" s="7">
        <v>3836.25</v>
      </c>
      <c r="I721" s="6">
        <f t="shared" si="35"/>
        <v>4533.75</v>
      </c>
      <c r="J721" s="9">
        <f>Table1[[#This Row],[Revenue]]/Table1[[#This Row],[Units Sold]]</f>
        <v>6</v>
      </c>
    </row>
    <row r="722" spans="1:10">
      <c r="A722" t="s">
        <v>20</v>
      </c>
      <c r="B722" s="1">
        <v>44013</v>
      </c>
      <c r="C722" s="5" t="str">
        <f t="shared" si="33"/>
        <v>Wednesday</v>
      </c>
      <c r="D722" s="5" t="str">
        <f t="shared" si="34"/>
        <v>July</v>
      </c>
      <c r="E722" s="7" t="s">
        <v>13</v>
      </c>
      <c r="F722">
        <v>2460</v>
      </c>
      <c r="G722" s="7">
        <v>14760</v>
      </c>
      <c r="H722" s="7">
        <v>6765</v>
      </c>
      <c r="I722" s="6">
        <f t="shared" si="35"/>
        <v>7995</v>
      </c>
      <c r="J722" s="9">
        <f>Table1[[#This Row],[Revenue]]/Table1[[#This Row],[Units Sold]]</f>
        <v>6</v>
      </c>
    </row>
    <row r="723" spans="1:10">
      <c r="A723" t="s">
        <v>14</v>
      </c>
      <c r="B723" s="1">
        <v>44013</v>
      </c>
      <c r="C723" s="5" t="str">
        <f t="shared" si="33"/>
        <v>Wednesday</v>
      </c>
      <c r="D723" s="5" t="str">
        <f t="shared" si="34"/>
        <v>July</v>
      </c>
      <c r="E723" s="7" t="s">
        <v>8</v>
      </c>
      <c r="F723">
        <v>2988</v>
      </c>
      <c r="G723" s="8">
        <v>14940</v>
      </c>
      <c r="H723" s="6">
        <v>5976</v>
      </c>
      <c r="I723" s="6">
        <f t="shared" si="35"/>
        <v>8964</v>
      </c>
      <c r="J723" s="9">
        <f>Table1[[#This Row],[Revenue]]/Table1[[#This Row],[Units Sold]]</f>
        <v>5</v>
      </c>
    </row>
    <row r="724" spans="1:10">
      <c r="A724" t="s">
        <v>14</v>
      </c>
      <c r="B724" s="1">
        <v>44013</v>
      </c>
      <c r="C724" s="5" t="str">
        <f t="shared" si="33"/>
        <v>Wednesday</v>
      </c>
      <c r="D724" s="5" t="str">
        <f t="shared" si="34"/>
        <v>July</v>
      </c>
      <c r="E724" s="7" t="s">
        <v>8</v>
      </c>
      <c r="F724">
        <v>2426</v>
      </c>
      <c r="G724" s="8">
        <v>12130</v>
      </c>
      <c r="H724" s="6">
        <v>4852</v>
      </c>
      <c r="I724" s="6">
        <f t="shared" si="35"/>
        <v>7278</v>
      </c>
      <c r="J724" s="9">
        <f>Table1[[#This Row],[Revenue]]/Table1[[#This Row],[Units Sold]]</f>
        <v>5</v>
      </c>
    </row>
    <row r="725" spans="1:10">
      <c r="A725" t="s">
        <v>14</v>
      </c>
      <c r="B725" s="1">
        <v>44013</v>
      </c>
      <c r="C725" s="5" t="str">
        <f t="shared" si="33"/>
        <v>Wednesday</v>
      </c>
      <c r="D725" s="5" t="str">
        <f t="shared" si="34"/>
        <v>July</v>
      </c>
      <c r="E725" s="7" t="s">
        <v>9</v>
      </c>
      <c r="F725">
        <v>1376</v>
      </c>
      <c r="G725" s="8">
        <v>1376</v>
      </c>
      <c r="H725" s="6">
        <v>275.2</v>
      </c>
      <c r="I725" s="6">
        <f t="shared" si="35"/>
        <v>1100.8</v>
      </c>
      <c r="J725" s="9">
        <f>Table1[[#This Row],[Revenue]]/Table1[[#This Row],[Units Sold]]</f>
        <v>1</v>
      </c>
    </row>
    <row r="726" spans="1:10">
      <c r="A726" t="s">
        <v>14</v>
      </c>
      <c r="B726" s="1">
        <v>44013</v>
      </c>
      <c r="C726" s="5" t="str">
        <f t="shared" si="33"/>
        <v>Wednesday</v>
      </c>
      <c r="D726" s="5" t="str">
        <f t="shared" si="34"/>
        <v>July</v>
      </c>
      <c r="E726" s="7" t="s">
        <v>10</v>
      </c>
      <c r="F726">
        <v>3422</v>
      </c>
      <c r="G726" s="8">
        <v>17110</v>
      </c>
      <c r="H726" s="6">
        <v>7528.4000000000005</v>
      </c>
      <c r="I726" s="6">
        <f t="shared" si="35"/>
        <v>9581.5999999999985</v>
      </c>
      <c r="J726" s="9">
        <f>Table1[[#This Row],[Revenue]]/Table1[[#This Row],[Units Sold]]</f>
        <v>5</v>
      </c>
    </row>
    <row r="727" spans="1:10">
      <c r="A727" t="s">
        <v>14</v>
      </c>
      <c r="B727" s="1">
        <v>44013</v>
      </c>
      <c r="C727" s="5" t="str">
        <f t="shared" si="33"/>
        <v>Wednesday</v>
      </c>
      <c r="D727" s="5" t="str">
        <f t="shared" si="34"/>
        <v>July</v>
      </c>
      <c r="E727" s="7" t="s">
        <v>12</v>
      </c>
      <c r="F727">
        <v>3875</v>
      </c>
      <c r="G727" s="8">
        <v>11625</v>
      </c>
      <c r="H727" s="6">
        <v>4843.75</v>
      </c>
      <c r="I727" s="6">
        <f t="shared" si="35"/>
        <v>6781.25</v>
      </c>
      <c r="J727" s="9">
        <f>Table1[[#This Row],[Revenue]]/Table1[[#This Row],[Units Sold]]</f>
        <v>3</v>
      </c>
    </row>
    <row r="728" spans="1:10">
      <c r="A728" t="s">
        <v>14</v>
      </c>
      <c r="B728" s="1">
        <v>44013</v>
      </c>
      <c r="C728" s="5" t="str">
        <f t="shared" si="33"/>
        <v>Wednesday</v>
      </c>
      <c r="D728" s="5" t="str">
        <f t="shared" si="34"/>
        <v>July</v>
      </c>
      <c r="E728" s="7" t="s">
        <v>13</v>
      </c>
      <c r="F728">
        <v>1659</v>
      </c>
      <c r="G728" s="8">
        <v>9954</v>
      </c>
      <c r="H728" s="6">
        <v>4562.25</v>
      </c>
      <c r="I728" s="6">
        <f t="shared" si="35"/>
        <v>5391.75</v>
      </c>
      <c r="J728" s="9">
        <f>Table1[[#This Row],[Revenue]]/Table1[[#This Row],[Units Sold]]</f>
        <v>6</v>
      </c>
    </row>
    <row r="729" spans="1:10">
      <c r="A729" t="s">
        <v>14</v>
      </c>
      <c r="B729" s="1">
        <v>44013</v>
      </c>
      <c r="C729" s="5" t="str">
        <f t="shared" si="33"/>
        <v>Wednesday</v>
      </c>
      <c r="D729" s="5" t="str">
        <f t="shared" si="34"/>
        <v>July</v>
      </c>
      <c r="E729" s="7" t="s">
        <v>13</v>
      </c>
      <c r="F729">
        <v>639</v>
      </c>
      <c r="G729" s="8">
        <v>3834</v>
      </c>
      <c r="H729" s="6">
        <v>1757.25</v>
      </c>
      <c r="I729" s="6">
        <f t="shared" si="35"/>
        <v>2076.75</v>
      </c>
      <c r="J729" s="9">
        <f>Table1[[#This Row],[Revenue]]/Table1[[#This Row],[Units Sold]]</f>
        <v>6</v>
      </c>
    </row>
    <row r="730" spans="1:10">
      <c r="A730" t="s">
        <v>17</v>
      </c>
      <c r="B730" s="1">
        <v>44013</v>
      </c>
      <c r="C730" s="5" t="str">
        <f t="shared" si="33"/>
        <v>Wednesday</v>
      </c>
      <c r="D730" s="5" t="str">
        <f t="shared" si="34"/>
        <v>July</v>
      </c>
      <c r="E730" s="7" t="s">
        <v>8</v>
      </c>
      <c r="F730">
        <v>1370</v>
      </c>
      <c r="G730" s="8">
        <v>6850</v>
      </c>
      <c r="H730" s="6">
        <v>2740</v>
      </c>
      <c r="I730" s="6">
        <f t="shared" si="35"/>
        <v>4110</v>
      </c>
      <c r="J730" s="9">
        <f>Table1[[#This Row],[Revenue]]/Table1[[#This Row],[Units Sold]]</f>
        <v>5</v>
      </c>
    </row>
    <row r="731" spans="1:10">
      <c r="A731" t="s">
        <v>17</v>
      </c>
      <c r="B731" s="1">
        <v>44013</v>
      </c>
      <c r="C731" s="5" t="str">
        <f t="shared" si="33"/>
        <v>Wednesday</v>
      </c>
      <c r="D731" s="5" t="str">
        <f t="shared" si="34"/>
        <v>July</v>
      </c>
      <c r="E731" s="7" t="s">
        <v>8</v>
      </c>
      <c r="F731">
        <v>3450</v>
      </c>
      <c r="G731" s="8">
        <v>17250</v>
      </c>
      <c r="H731" s="6">
        <v>6900</v>
      </c>
      <c r="I731" s="6">
        <f t="shared" si="35"/>
        <v>10350</v>
      </c>
      <c r="J731" s="9">
        <f>Table1[[#This Row],[Revenue]]/Table1[[#This Row],[Units Sold]]</f>
        <v>5</v>
      </c>
    </row>
    <row r="732" spans="1:10">
      <c r="A732" t="s">
        <v>17</v>
      </c>
      <c r="B732" s="1">
        <v>44013</v>
      </c>
      <c r="C732" s="5" t="str">
        <f t="shared" si="33"/>
        <v>Wednesday</v>
      </c>
      <c r="D732" s="5" t="str">
        <f t="shared" si="34"/>
        <v>July</v>
      </c>
      <c r="E732" s="7" t="s">
        <v>9</v>
      </c>
      <c r="F732">
        <v>3627</v>
      </c>
      <c r="G732" s="8">
        <v>3627</v>
      </c>
      <c r="H732" s="6">
        <v>725.40000000000009</v>
      </c>
      <c r="I732" s="6">
        <f t="shared" si="35"/>
        <v>2901.6</v>
      </c>
      <c r="J732" s="9">
        <f>Table1[[#This Row],[Revenue]]/Table1[[#This Row],[Units Sold]]</f>
        <v>1</v>
      </c>
    </row>
    <row r="733" spans="1:10">
      <c r="A733" t="s">
        <v>17</v>
      </c>
      <c r="B733" s="1">
        <v>44013</v>
      </c>
      <c r="C733" s="5" t="str">
        <f t="shared" si="33"/>
        <v>Wednesday</v>
      </c>
      <c r="D733" s="5" t="str">
        <f t="shared" si="34"/>
        <v>July</v>
      </c>
      <c r="E733" s="7" t="s">
        <v>10</v>
      </c>
      <c r="F733">
        <v>3200</v>
      </c>
      <c r="G733" s="8">
        <v>16000</v>
      </c>
      <c r="H733" s="6">
        <v>7040.0000000000009</v>
      </c>
      <c r="I733" s="6">
        <f t="shared" si="35"/>
        <v>8960</v>
      </c>
      <c r="J733" s="9">
        <f>Table1[[#This Row],[Revenue]]/Table1[[#This Row],[Units Sold]]</f>
        <v>5</v>
      </c>
    </row>
    <row r="734" spans="1:10">
      <c r="A734" t="s">
        <v>17</v>
      </c>
      <c r="B734" s="1">
        <v>44013</v>
      </c>
      <c r="C734" s="5" t="str">
        <f t="shared" si="33"/>
        <v>Wednesday</v>
      </c>
      <c r="D734" s="5" t="str">
        <f t="shared" si="34"/>
        <v>July</v>
      </c>
      <c r="E734" s="7" t="s">
        <v>11</v>
      </c>
      <c r="F734">
        <v>2529</v>
      </c>
      <c r="G734" s="8">
        <v>10116</v>
      </c>
      <c r="H734" s="6">
        <v>3793.5</v>
      </c>
      <c r="I734" s="6">
        <f t="shared" si="35"/>
        <v>6322.5</v>
      </c>
      <c r="J734" s="9">
        <f>Table1[[#This Row],[Revenue]]/Table1[[#This Row],[Units Sold]]</f>
        <v>4</v>
      </c>
    </row>
    <row r="735" spans="1:10">
      <c r="A735" t="s">
        <v>17</v>
      </c>
      <c r="B735" s="1">
        <v>44013</v>
      </c>
      <c r="C735" s="5" t="str">
        <f t="shared" si="33"/>
        <v>Wednesday</v>
      </c>
      <c r="D735" s="5" t="str">
        <f t="shared" si="34"/>
        <v>July</v>
      </c>
      <c r="E735" s="7" t="s">
        <v>12</v>
      </c>
      <c r="F735">
        <v>437</v>
      </c>
      <c r="G735" s="8">
        <v>1311</v>
      </c>
      <c r="H735" s="6">
        <v>546.25</v>
      </c>
      <c r="I735" s="6">
        <f t="shared" si="35"/>
        <v>764.75</v>
      </c>
      <c r="J735" s="9">
        <f>Table1[[#This Row],[Revenue]]/Table1[[#This Row],[Units Sold]]</f>
        <v>3</v>
      </c>
    </row>
    <row r="736" spans="1:10">
      <c r="A736" t="s">
        <v>17</v>
      </c>
      <c r="B736" s="1">
        <v>44013</v>
      </c>
      <c r="C736" s="5" t="str">
        <f t="shared" si="33"/>
        <v>Wednesday</v>
      </c>
      <c r="D736" s="5" t="str">
        <f t="shared" si="34"/>
        <v>July</v>
      </c>
      <c r="E736" s="7" t="s">
        <v>13</v>
      </c>
      <c r="F736">
        <v>2460</v>
      </c>
      <c r="G736" s="8">
        <v>14760</v>
      </c>
      <c r="H736" s="6">
        <v>6765</v>
      </c>
      <c r="I736" s="6">
        <f t="shared" si="35"/>
        <v>7995</v>
      </c>
      <c r="J736" s="9">
        <f>Table1[[#This Row],[Revenue]]/Table1[[#This Row],[Units Sold]]</f>
        <v>6</v>
      </c>
    </row>
    <row r="737" spans="1:10">
      <c r="A737" t="s">
        <v>19</v>
      </c>
      <c r="B737" s="1">
        <v>44044</v>
      </c>
      <c r="C737" s="5" t="str">
        <f t="shared" si="33"/>
        <v>Saturday</v>
      </c>
      <c r="D737" s="5" t="str">
        <f t="shared" si="34"/>
        <v>August</v>
      </c>
      <c r="E737" s="7" t="s">
        <v>8</v>
      </c>
      <c r="F737">
        <v>1743</v>
      </c>
      <c r="G737" s="7">
        <v>8715</v>
      </c>
      <c r="H737" s="7">
        <v>3486</v>
      </c>
      <c r="I737" s="6">
        <f t="shared" si="35"/>
        <v>5229</v>
      </c>
      <c r="J737" s="9">
        <f>Table1[[#This Row],[Revenue]]/Table1[[#This Row],[Units Sold]]</f>
        <v>5</v>
      </c>
    </row>
    <row r="738" spans="1:10">
      <c r="A738" t="s">
        <v>19</v>
      </c>
      <c r="B738" s="1">
        <v>44044</v>
      </c>
      <c r="C738" s="5" t="str">
        <f t="shared" si="33"/>
        <v>Saturday</v>
      </c>
      <c r="D738" s="5" t="str">
        <f t="shared" si="34"/>
        <v>August</v>
      </c>
      <c r="E738" s="7" t="s">
        <v>8</v>
      </c>
      <c r="F738">
        <v>1598</v>
      </c>
      <c r="G738" s="7">
        <v>7990</v>
      </c>
      <c r="H738" s="7">
        <v>3196</v>
      </c>
      <c r="I738" s="6">
        <f t="shared" si="35"/>
        <v>4794</v>
      </c>
      <c r="J738" s="9">
        <f>Table1[[#This Row],[Revenue]]/Table1[[#This Row],[Units Sold]]</f>
        <v>5</v>
      </c>
    </row>
    <row r="739" spans="1:10">
      <c r="A739" t="s">
        <v>19</v>
      </c>
      <c r="B739" s="1">
        <v>44044</v>
      </c>
      <c r="C739" s="5" t="str">
        <f t="shared" si="33"/>
        <v>Saturday</v>
      </c>
      <c r="D739" s="5" t="str">
        <f t="shared" si="34"/>
        <v>August</v>
      </c>
      <c r="E739" s="7" t="s">
        <v>9</v>
      </c>
      <c r="F739">
        <v>1859</v>
      </c>
      <c r="G739" s="7">
        <v>1859</v>
      </c>
      <c r="H739" s="7">
        <v>371.8</v>
      </c>
      <c r="I739" s="6">
        <f t="shared" si="35"/>
        <v>1487.2</v>
      </c>
      <c r="J739" s="9">
        <f>Table1[[#This Row],[Revenue]]/Table1[[#This Row],[Units Sold]]</f>
        <v>1</v>
      </c>
    </row>
    <row r="740" spans="1:10">
      <c r="A740" t="s">
        <v>19</v>
      </c>
      <c r="B740" s="1">
        <v>44044</v>
      </c>
      <c r="C740" s="5" t="str">
        <f t="shared" si="33"/>
        <v>Saturday</v>
      </c>
      <c r="D740" s="5" t="str">
        <f t="shared" si="34"/>
        <v>August</v>
      </c>
      <c r="E740" s="7" t="s">
        <v>10</v>
      </c>
      <c r="F740">
        <v>2574</v>
      </c>
      <c r="G740" s="7">
        <v>12870</v>
      </c>
      <c r="H740" s="7">
        <v>5662.8</v>
      </c>
      <c r="I740" s="6">
        <f t="shared" si="35"/>
        <v>7207.2</v>
      </c>
      <c r="J740" s="9">
        <f>Table1[[#This Row],[Revenue]]/Table1[[#This Row],[Units Sold]]</f>
        <v>5</v>
      </c>
    </row>
    <row r="741" spans="1:10">
      <c r="A741" t="s">
        <v>19</v>
      </c>
      <c r="B741" s="1">
        <v>44044</v>
      </c>
      <c r="C741" s="5" t="str">
        <f t="shared" si="33"/>
        <v>Saturday</v>
      </c>
      <c r="D741" s="5" t="str">
        <f t="shared" si="34"/>
        <v>August</v>
      </c>
      <c r="E741" s="7" t="s">
        <v>11</v>
      </c>
      <c r="F741">
        <v>2767</v>
      </c>
      <c r="G741" s="7">
        <v>11068</v>
      </c>
      <c r="H741" s="7">
        <v>4150.5</v>
      </c>
      <c r="I741" s="6">
        <f t="shared" si="35"/>
        <v>6917.5</v>
      </c>
      <c r="J741" s="9">
        <f>Table1[[#This Row],[Revenue]]/Table1[[#This Row],[Units Sold]]</f>
        <v>4</v>
      </c>
    </row>
    <row r="742" spans="1:10">
      <c r="A742" t="s">
        <v>19</v>
      </c>
      <c r="B742" s="1">
        <v>44044</v>
      </c>
      <c r="C742" s="5" t="str">
        <f t="shared" si="33"/>
        <v>Saturday</v>
      </c>
      <c r="D742" s="5" t="str">
        <f t="shared" si="34"/>
        <v>August</v>
      </c>
      <c r="E742" s="7" t="s">
        <v>12</v>
      </c>
      <c r="F742">
        <v>422</v>
      </c>
      <c r="G742" s="7">
        <v>1266</v>
      </c>
      <c r="H742" s="7">
        <v>527.5</v>
      </c>
      <c r="I742" s="6">
        <f t="shared" si="35"/>
        <v>738.5</v>
      </c>
      <c r="J742" s="9">
        <f>Table1[[#This Row],[Revenue]]/Table1[[#This Row],[Units Sold]]</f>
        <v>3</v>
      </c>
    </row>
    <row r="743" spans="1:10">
      <c r="A743" t="s">
        <v>7</v>
      </c>
      <c r="B743" s="1">
        <v>44044</v>
      </c>
      <c r="C743" s="5" t="str">
        <f t="shared" si="33"/>
        <v>Saturday</v>
      </c>
      <c r="D743" s="5" t="str">
        <f t="shared" si="34"/>
        <v>August</v>
      </c>
      <c r="E743" s="7" t="s">
        <v>8</v>
      </c>
      <c r="F743">
        <v>2394</v>
      </c>
      <c r="G743" s="8">
        <v>11970</v>
      </c>
      <c r="H743" s="6">
        <v>4788</v>
      </c>
      <c r="I743" s="6">
        <f t="shared" si="35"/>
        <v>7182</v>
      </c>
      <c r="J743" s="9">
        <f>Table1[[#This Row],[Revenue]]/Table1[[#This Row],[Units Sold]]</f>
        <v>5</v>
      </c>
    </row>
    <row r="744" spans="1:10">
      <c r="A744" t="s">
        <v>7</v>
      </c>
      <c r="B744" s="1">
        <v>44044</v>
      </c>
      <c r="C744" s="5" t="str">
        <f t="shared" si="33"/>
        <v>Saturday</v>
      </c>
      <c r="D744" s="5" t="str">
        <f t="shared" si="34"/>
        <v>August</v>
      </c>
      <c r="E744" s="7" t="s">
        <v>8</v>
      </c>
      <c r="F744">
        <v>2559</v>
      </c>
      <c r="G744" s="8">
        <v>12795</v>
      </c>
      <c r="H744" s="6">
        <v>5118</v>
      </c>
      <c r="I744" s="6">
        <f t="shared" si="35"/>
        <v>7677</v>
      </c>
      <c r="J744" s="9">
        <f>Table1[[#This Row],[Revenue]]/Table1[[#This Row],[Units Sold]]</f>
        <v>5</v>
      </c>
    </row>
    <row r="745" spans="1:10">
      <c r="A745" t="s">
        <v>7</v>
      </c>
      <c r="B745" s="1">
        <v>44044</v>
      </c>
      <c r="C745" s="5" t="str">
        <f t="shared" si="33"/>
        <v>Saturday</v>
      </c>
      <c r="D745" s="5" t="str">
        <f t="shared" si="34"/>
        <v>August</v>
      </c>
      <c r="E745" s="7" t="s">
        <v>9</v>
      </c>
      <c r="F745">
        <v>1830</v>
      </c>
      <c r="G745" s="8">
        <v>1830</v>
      </c>
      <c r="H745" s="6">
        <v>366</v>
      </c>
      <c r="I745" s="6">
        <f t="shared" si="35"/>
        <v>1464</v>
      </c>
      <c r="J745" s="9">
        <f>Table1[[#This Row],[Revenue]]/Table1[[#This Row],[Units Sold]]</f>
        <v>1</v>
      </c>
    </row>
    <row r="746" spans="1:10">
      <c r="A746" t="s">
        <v>7</v>
      </c>
      <c r="B746" s="1">
        <v>44044</v>
      </c>
      <c r="C746" s="5" t="str">
        <f t="shared" si="33"/>
        <v>Saturday</v>
      </c>
      <c r="D746" s="5" t="str">
        <f t="shared" si="34"/>
        <v>August</v>
      </c>
      <c r="E746" s="7" t="s">
        <v>10</v>
      </c>
      <c r="F746">
        <v>552</v>
      </c>
      <c r="G746" s="8">
        <v>2760</v>
      </c>
      <c r="H746" s="6">
        <v>1214.4000000000001</v>
      </c>
      <c r="I746" s="6">
        <f t="shared" si="35"/>
        <v>1545.6</v>
      </c>
      <c r="J746" s="9">
        <f>Table1[[#This Row],[Revenue]]/Table1[[#This Row],[Units Sold]]</f>
        <v>5</v>
      </c>
    </row>
    <row r="747" spans="1:10">
      <c r="A747" t="s">
        <v>7</v>
      </c>
      <c r="B747" s="1">
        <v>44044</v>
      </c>
      <c r="C747" s="5" t="str">
        <f t="shared" si="33"/>
        <v>Saturday</v>
      </c>
      <c r="D747" s="5" t="str">
        <f t="shared" si="34"/>
        <v>August</v>
      </c>
      <c r="E747" s="7" t="s">
        <v>11</v>
      </c>
      <c r="F747">
        <v>1884</v>
      </c>
      <c r="G747" s="8">
        <v>7536</v>
      </c>
      <c r="H747" s="6">
        <v>2826</v>
      </c>
      <c r="I747" s="6">
        <f t="shared" si="35"/>
        <v>4710</v>
      </c>
      <c r="J747" s="9">
        <f>Table1[[#This Row],[Revenue]]/Table1[[#This Row],[Units Sold]]</f>
        <v>4</v>
      </c>
    </row>
    <row r="748" spans="1:10">
      <c r="A748" t="s">
        <v>7</v>
      </c>
      <c r="B748" s="1">
        <v>44044</v>
      </c>
      <c r="C748" s="5" t="str">
        <f t="shared" si="33"/>
        <v>Saturday</v>
      </c>
      <c r="D748" s="5" t="str">
        <f t="shared" si="34"/>
        <v>August</v>
      </c>
      <c r="E748" s="7" t="s">
        <v>12</v>
      </c>
      <c r="F748">
        <v>1874</v>
      </c>
      <c r="G748" s="8">
        <v>5622</v>
      </c>
      <c r="H748" s="6">
        <v>2342.5</v>
      </c>
      <c r="I748" s="6">
        <f t="shared" si="35"/>
        <v>3279.5</v>
      </c>
      <c r="J748" s="9">
        <f>Table1[[#This Row],[Revenue]]/Table1[[#This Row],[Units Sold]]</f>
        <v>3</v>
      </c>
    </row>
    <row r="749" spans="1:10">
      <c r="A749" t="s">
        <v>7</v>
      </c>
      <c r="B749" s="1">
        <v>44044</v>
      </c>
      <c r="C749" s="5" t="str">
        <f t="shared" si="33"/>
        <v>Saturday</v>
      </c>
      <c r="D749" s="5" t="str">
        <f t="shared" si="34"/>
        <v>August</v>
      </c>
      <c r="E749" s="7" t="s">
        <v>13</v>
      </c>
      <c r="F749">
        <v>923</v>
      </c>
      <c r="G749" s="8">
        <v>5538</v>
      </c>
      <c r="H749" s="6">
        <v>2538.25</v>
      </c>
      <c r="I749" s="6">
        <f t="shared" si="35"/>
        <v>2999.75</v>
      </c>
      <c r="J749" s="9">
        <f>Table1[[#This Row],[Revenue]]/Table1[[#This Row],[Units Sold]]</f>
        <v>6</v>
      </c>
    </row>
    <row r="750" spans="1:10">
      <c r="A750" t="s">
        <v>16</v>
      </c>
      <c r="B750" s="1">
        <v>44044</v>
      </c>
      <c r="C750" s="5" t="str">
        <f t="shared" si="33"/>
        <v>Saturday</v>
      </c>
      <c r="D750" s="5" t="str">
        <f t="shared" si="34"/>
        <v>August</v>
      </c>
      <c r="E750" s="7" t="s">
        <v>8</v>
      </c>
      <c r="F750">
        <v>883</v>
      </c>
      <c r="G750" s="8">
        <v>4415</v>
      </c>
      <c r="H750" s="6">
        <v>1766</v>
      </c>
      <c r="I750" s="6">
        <f t="shared" si="35"/>
        <v>2649</v>
      </c>
      <c r="J750" s="9">
        <f>Table1[[#This Row],[Revenue]]/Table1[[#This Row],[Units Sold]]</f>
        <v>5</v>
      </c>
    </row>
    <row r="751" spans="1:10">
      <c r="A751" t="s">
        <v>16</v>
      </c>
      <c r="B751" s="1">
        <v>44044</v>
      </c>
      <c r="C751" s="5" t="str">
        <f t="shared" si="33"/>
        <v>Saturday</v>
      </c>
      <c r="D751" s="5" t="str">
        <f t="shared" si="34"/>
        <v>August</v>
      </c>
      <c r="E751" s="7" t="s">
        <v>8</v>
      </c>
      <c r="F751">
        <v>1984</v>
      </c>
      <c r="G751" s="8">
        <v>9920</v>
      </c>
      <c r="H751" s="6">
        <v>3968</v>
      </c>
      <c r="I751" s="6">
        <f t="shared" si="35"/>
        <v>5952</v>
      </c>
      <c r="J751" s="9">
        <f>Table1[[#This Row],[Revenue]]/Table1[[#This Row],[Units Sold]]</f>
        <v>5</v>
      </c>
    </row>
    <row r="752" spans="1:10">
      <c r="A752" t="s">
        <v>16</v>
      </c>
      <c r="B752" s="1">
        <v>44044</v>
      </c>
      <c r="C752" s="5" t="str">
        <f t="shared" si="33"/>
        <v>Saturday</v>
      </c>
      <c r="D752" s="5" t="str">
        <f t="shared" si="34"/>
        <v>August</v>
      </c>
      <c r="E752" s="7" t="s">
        <v>9</v>
      </c>
      <c r="F752">
        <v>958</v>
      </c>
      <c r="G752" s="8">
        <v>958</v>
      </c>
      <c r="H752" s="6">
        <v>191.60000000000002</v>
      </c>
      <c r="I752" s="6">
        <f t="shared" si="35"/>
        <v>766.4</v>
      </c>
      <c r="J752" s="9">
        <f>Table1[[#This Row],[Revenue]]/Table1[[#This Row],[Units Sold]]</f>
        <v>1</v>
      </c>
    </row>
    <row r="753" spans="1:10">
      <c r="A753" t="s">
        <v>16</v>
      </c>
      <c r="B753" s="1">
        <v>44044</v>
      </c>
      <c r="C753" s="5" t="str">
        <f t="shared" si="33"/>
        <v>Saturday</v>
      </c>
      <c r="D753" s="5" t="str">
        <f t="shared" si="34"/>
        <v>August</v>
      </c>
      <c r="E753" s="7" t="s">
        <v>10</v>
      </c>
      <c r="F753">
        <v>1123</v>
      </c>
      <c r="G753" s="8">
        <v>5615</v>
      </c>
      <c r="H753" s="6">
        <v>2470.6000000000004</v>
      </c>
      <c r="I753" s="6">
        <f t="shared" si="35"/>
        <v>3144.3999999999996</v>
      </c>
      <c r="J753" s="9">
        <f>Table1[[#This Row],[Revenue]]/Table1[[#This Row],[Units Sold]]</f>
        <v>5</v>
      </c>
    </row>
    <row r="754" spans="1:10">
      <c r="A754" t="s">
        <v>16</v>
      </c>
      <c r="B754" s="1">
        <v>44044</v>
      </c>
      <c r="C754" s="5" t="str">
        <f t="shared" si="33"/>
        <v>Saturday</v>
      </c>
      <c r="D754" s="5" t="str">
        <f t="shared" si="34"/>
        <v>August</v>
      </c>
      <c r="E754" s="7" t="s">
        <v>11</v>
      </c>
      <c r="F754">
        <v>1540</v>
      </c>
      <c r="G754" s="8">
        <v>6160</v>
      </c>
      <c r="H754" s="6">
        <v>2310</v>
      </c>
      <c r="I754" s="6">
        <f t="shared" si="35"/>
        <v>3850</v>
      </c>
      <c r="J754" s="9">
        <f>Table1[[#This Row],[Revenue]]/Table1[[#This Row],[Units Sold]]</f>
        <v>4</v>
      </c>
    </row>
    <row r="755" spans="1:10">
      <c r="A755" t="s">
        <v>16</v>
      </c>
      <c r="B755" s="1">
        <v>44044</v>
      </c>
      <c r="C755" s="5" t="str">
        <f t="shared" si="33"/>
        <v>Saturday</v>
      </c>
      <c r="D755" s="5" t="str">
        <f t="shared" si="34"/>
        <v>August</v>
      </c>
      <c r="E755" s="7" t="s">
        <v>12</v>
      </c>
      <c r="F755">
        <v>1642</v>
      </c>
      <c r="G755" s="8">
        <v>4926</v>
      </c>
      <c r="H755" s="6">
        <v>2052.5</v>
      </c>
      <c r="I755" s="6">
        <f t="shared" si="35"/>
        <v>2873.5</v>
      </c>
      <c r="J755" s="9">
        <f>Table1[[#This Row],[Revenue]]/Table1[[#This Row],[Units Sold]]</f>
        <v>3</v>
      </c>
    </row>
    <row r="756" spans="1:10">
      <c r="A756" t="s">
        <v>16</v>
      </c>
      <c r="B756" s="1">
        <v>44044</v>
      </c>
      <c r="C756" s="5" t="str">
        <f t="shared" si="33"/>
        <v>Saturday</v>
      </c>
      <c r="D756" s="5" t="str">
        <f t="shared" si="34"/>
        <v>August</v>
      </c>
      <c r="E756" s="7" t="s">
        <v>13</v>
      </c>
      <c r="F756">
        <v>609</v>
      </c>
      <c r="G756" s="8">
        <v>3654</v>
      </c>
      <c r="H756" s="6">
        <v>1674.75</v>
      </c>
      <c r="I756" s="6">
        <f t="shared" si="35"/>
        <v>1979.25</v>
      </c>
      <c r="J756" s="9">
        <f>Table1[[#This Row],[Revenue]]/Table1[[#This Row],[Units Sold]]</f>
        <v>6</v>
      </c>
    </row>
    <row r="757" spans="1:10">
      <c r="A757" t="s">
        <v>18</v>
      </c>
      <c r="B757" s="1">
        <v>44044</v>
      </c>
      <c r="C757" s="5" t="str">
        <f t="shared" si="33"/>
        <v>Saturday</v>
      </c>
      <c r="D757" s="5" t="str">
        <f t="shared" si="34"/>
        <v>August</v>
      </c>
      <c r="E757" s="7" t="s">
        <v>8</v>
      </c>
      <c r="F757">
        <v>2394</v>
      </c>
      <c r="G757" s="7">
        <v>11970</v>
      </c>
      <c r="H757" s="7">
        <v>4788</v>
      </c>
      <c r="I757" s="6">
        <f t="shared" si="35"/>
        <v>7182</v>
      </c>
      <c r="J757" s="9">
        <f>Table1[[#This Row],[Revenue]]/Table1[[#This Row],[Units Sold]]</f>
        <v>5</v>
      </c>
    </row>
    <row r="758" spans="1:10">
      <c r="A758" t="s">
        <v>18</v>
      </c>
      <c r="B758" s="1">
        <v>44044</v>
      </c>
      <c r="C758" s="5" t="str">
        <f t="shared" si="33"/>
        <v>Saturday</v>
      </c>
      <c r="D758" s="5" t="str">
        <f t="shared" si="34"/>
        <v>August</v>
      </c>
      <c r="E758" s="7" t="s">
        <v>8</v>
      </c>
      <c r="F758">
        <v>2559</v>
      </c>
      <c r="G758" s="7">
        <v>12795</v>
      </c>
      <c r="H758" s="7">
        <v>5118</v>
      </c>
      <c r="I758" s="6">
        <f t="shared" si="35"/>
        <v>7677</v>
      </c>
      <c r="J758" s="9">
        <f>Table1[[#This Row],[Revenue]]/Table1[[#This Row],[Units Sold]]</f>
        <v>5</v>
      </c>
    </row>
    <row r="759" spans="1:10">
      <c r="A759" t="s">
        <v>18</v>
      </c>
      <c r="B759" s="1">
        <v>44044</v>
      </c>
      <c r="C759" s="5" t="str">
        <f t="shared" si="33"/>
        <v>Saturday</v>
      </c>
      <c r="D759" s="5" t="str">
        <f t="shared" si="34"/>
        <v>August</v>
      </c>
      <c r="E759" s="7" t="s">
        <v>8</v>
      </c>
      <c r="F759">
        <v>2101</v>
      </c>
      <c r="G759" s="7">
        <v>10505</v>
      </c>
      <c r="H759" s="7">
        <v>4202</v>
      </c>
      <c r="I759" s="6">
        <f t="shared" si="35"/>
        <v>6303</v>
      </c>
      <c r="J759" s="9">
        <f>Table1[[#This Row],[Revenue]]/Table1[[#This Row],[Units Sold]]</f>
        <v>5</v>
      </c>
    </row>
    <row r="760" spans="1:10">
      <c r="A760" t="s">
        <v>18</v>
      </c>
      <c r="B760" s="1">
        <v>44044</v>
      </c>
      <c r="C760" s="5" t="str">
        <f t="shared" si="33"/>
        <v>Saturday</v>
      </c>
      <c r="D760" s="5" t="str">
        <f t="shared" si="34"/>
        <v>August</v>
      </c>
      <c r="E760" s="7" t="s">
        <v>8</v>
      </c>
      <c r="F760">
        <v>2696</v>
      </c>
      <c r="G760" s="7">
        <v>13480</v>
      </c>
      <c r="H760" s="7">
        <v>5392</v>
      </c>
      <c r="I760" s="6">
        <f t="shared" si="35"/>
        <v>8088</v>
      </c>
      <c r="J760" s="9">
        <f>Table1[[#This Row],[Revenue]]/Table1[[#This Row],[Units Sold]]</f>
        <v>5</v>
      </c>
    </row>
    <row r="761" spans="1:10">
      <c r="A761" t="s">
        <v>18</v>
      </c>
      <c r="B761" s="1">
        <v>44044</v>
      </c>
      <c r="C761" s="5" t="str">
        <f t="shared" si="33"/>
        <v>Saturday</v>
      </c>
      <c r="D761" s="5" t="str">
        <f t="shared" si="34"/>
        <v>August</v>
      </c>
      <c r="E761" s="7" t="s">
        <v>9</v>
      </c>
      <c r="F761">
        <v>1830</v>
      </c>
      <c r="G761" s="7">
        <v>1830</v>
      </c>
      <c r="H761" s="7">
        <v>366</v>
      </c>
      <c r="I761" s="6">
        <f t="shared" si="35"/>
        <v>1464</v>
      </c>
      <c r="J761" s="9">
        <f>Table1[[#This Row],[Revenue]]/Table1[[#This Row],[Units Sold]]</f>
        <v>1</v>
      </c>
    </row>
    <row r="762" spans="1:10">
      <c r="A762" t="s">
        <v>18</v>
      </c>
      <c r="B762" s="1">
        <v>44044</v>
      </c>
      <c r="C762" s="5" t="str">
        <f t="shared" si="33"/>
        <v>Saturday</v>
      </c>
      <c r="D762" s="5" t="str">
        <f t="shared" si="34"/>
        <v>August</v>
      </c>
      <c r="E762" s="7" t="s">
        <v>9</v>
      </c>
      <c r="F762">
        <v>1562</v>
      </c>
      <c r="G762" s="7">
        <v>1562</v>
      </c>
      <c r="H762" s="7">
        <v>312.40000000000003</v>
      </c>
      <c r="I762" s="6">
        <f t="shared" si="35"/>
        <v>1249.5999999999999</v>
      </c>
      <c r="J762" s="9">
        <f>Table1[[#This Row],[Revenue]]/Table1[[#This Row],[Units Sold]]</f>
        <v>1</v>
      </c>
    </row>
    <row r="763" spans="1:10">
      <c r="A763" t="s">
        <v>18</v>
      </c>
      <c r="B763" s="1">
        <v>44044</v>
      </c>
      <c r="C763" s="5" t="str">
        <f t="shared" si="33"/>
        <v>Saturday</v>
      </c>
      <c r="D763" s="5" t="str">
        <f t="shared" si="34"/>
        <v>August</v>
      </c>
      <c r="E763" s="7" t="s">
        <v>10</v>
      </c>
      <c r="F763">
        <v>552</v>
      </c>
      <c r="G763" s="7">
        <v>2760</v>
      </c>
      <c r="H763" s="7">
        <v>1214.4000000000001</v>
      </c>
      <c r="I763" s="6">
        <f t="shared" si="35"/>
        <v>1545.6</v>
      </c>
      <c r="J763" s="9">
        <f>Table1[[#This Row],[Revenue]]/Table1[[#This Row],[Units Sold]]</f>
        <v>5</v>
      </c>
    </row>
    <row r="764" spans="1:10">
      <c r="A764" t="s">
        <v>18</v>
      </c>
      <c r="B764" s="1">
        <v>44044</v>
      </c>
      <c r="C764" s="5" t="str">
        <f t="shared" si="33"/>
        <v>Saturday</v>
      </c>
      <c r="D764" s="5" t="str">
        <f t="shared" si="34"/>
        <v>August</v>
      </c>
      <c r="E764" s="7" t="s">
        <v>10</v>
      </c>
      <c r="F764">
        <v>2475</v>
      </c>
      <c r="G764" s="7">
        <v>12375</v>
      </c>
      <c r="H764" s="7">
        <v>5445</v>
      </c>
      <c r="I764" s="6">
        <f t="shared" si="35"/>
        <v>6930</v>
      </c>
      <c r="J764" s="9">
        <f>Table1[[#This Row],[Revenue]]/Table1[[#This Row],[Units Sold]]</f>
        <v>5</v>
      </c>
    </row>
    <row r="765" spans="1:10">
      <c r="A765" t="s">
        <v>18</v>
      </c>
      <c r="B765" s="1">
        <v>44044</v>
      </c>
      <c r="C765" s="5" t="str">
        <f t="shared" si="33"/>
        <v>Saturday</v>
      </c>
      <c r="D765" s="5" t="str">
        <f t="shared" si="34"/>
        <v>August</v>
      </c>
      <c r="E765" s="7" t="s">
        <v>11</v>
      </c>
      <c r="F765">
        <v>1884</v>
      </c>
      <c r="G765" s="7">
        <v>7536</v>
      </c>
      <c r="H765" s="7">
        <v>2826</v>
      </c>
      <c r="I765" s="6">
        <f t="shared" si="35"/>
        <v>4710</v>
      </c>
      <c r="J765" s="9">
        <f>Table1[[#This Row],[Revenue]]/Table1[[#This Row],[Units Sold]]</f>
        <v>4</v>
      </c>
    </row>
    <row r="766" spans="1:10">
      <c r="A766" t="s">
        <v>18</v>
      </c>
      <c r="B766" s="1">
        <v>44044</v>
      </c>
      <c r="C766" s="5" t="str">
        <f t="shared" si="33"/>
        <v>Saturday</v>
      </c>
      <c r="D766" s="5" t="str">
        <f t="shared" si="34"/>
        <v>August</v>
      </c>
      <c r="E766" s="7" t="s">
        <v>11</v>
      </c>
      <c r="F766">
        <v>1174</v>
      </c>
      <c r="G766" s="7">
        <v>4696</v>
      </c>
      <c r="H766" s="7">
        <v>1761</v>
      </c>
      <c r="I766" s="6">
        <f t="shared" si="35"/>
        <v>2935</v>
      </c>
      <c r="J766" s="9">
        <f>Table1[[#This Row],[Revenue]]/Table1[[#This Row],[Units Sold]]</f>
        <v>4</v>
      </c>
    </row>
    <row r="767" spans="1:10">
      <c r="A767" t="s">
        <v>18</v>
      </c>
      <c r="B767" s="1">
        <v>44044</v>
      </c>
      <c r="C767" s="5" t="str">
        <f t="shared" si="33"/>
        <v>Saturday</v>
      </c>
      <c r="D767" s="5" t="str">
        <f t="shared" si="34"/>
        <v>August</v>
      </c>
      <c r="E767" s="7" t="s">
        <v>12</v>
      </c>
      <c r="F767">
        <v>1874</v>
      </c>
      <c r="G767" s="7">
        <v>5622</v>
      </c>
      <c r="H767" s="7">
        <v>2342.5</v>
      </c>
      <c r="I767" s="6">
        <f t="shared" si="35"/>
        <v>3279.5</v>
      </c>
      <c r="J767" s="9">
        <f>Table1[[#This Row],[Revenue]]/Table1[[#This Row],[Units Sold]]</f>
        <v>3</v>
      </c>
    </row>
    <row r="768" spans="1:10">
      <c r="A768" t="s">
        <v>18</v>
      </c>
      <c r="B768" s="1">
        <v>44044</v>
      </c>
      <c r="C768" s="5" t="str">
        <f t="shared" si="33"/>
        <v>Saturday</v>
      </c>
      <c r="D768" s="5" t="str">
        <f t="shared" si="34"/>
        <v>August</v>
      </c>
      <c r="E768" s="7" t="s">
        <v>12</v>
      </c>
      <c r="F768">
        <v>381</v>
      </c>
      <c r="G768" s="7">
        <v>1143</v>
      </c>
      <c r="H768" s="7">
        <v>476.25</v>
      </c>
      <c r="I768" s="6">
        <f t="shared" si="35"/>
        <v>666.75</v>
      </c>
      <c r="J768" s="9">
        <f>Table1[[#This Row],[Revenue]]/Table1[[#This Row],[Units Sold]]</f>
        <v>3</v>
      </c>
    </row>
    <row r="769" spans="1:10">
      <c r="A769" t="s">
        <v>18</v>
      </c>
      <c r="B769" s="1">
        <v>44044</v>
      </c>
      <c r="C769" s="5" t="str">
        <f t="shared" si="33"/>
        <v>Saturday</v>
      </c>
      <c r="D769" s="5" t="str">
        <f t="shared" si="34"/>
        <v>August</v>
      </c>
      <c r="E769" s="7" t="s">
        <v>13</v>
      </c>
      <c r="F769">
        <v>923</v>
      </c>
      <c r="G769" s="7">
        <v>5538</v>
      </c>
      <c r="H769" s="7">
        <v>2538.25</v>
      </c>
      <c r="I769" s="6">
        <f t="shared" si="35"/>
        <v>2999.75</v>
      </c>
      <c r="J769" s="9">
        <f>Table1[[#This Row],[Revenue]]/Table1[[#This Row],[Units Sold]]</f>
        <v>6</v>
      </c>
    </row>
    <row r="770" spans="1:10">
      <c r="A770" t="s">
        <v>18</v>
      </c>
      <c r="B770" s="1">
        <v>44044</v>
      </c>
      <c r="C770" s="5" t="str">
        <f t="shared" ref="C770:C833" si="36">TEXT(B770,"dddd")</f>
        <v>Saturday</v>
      </c>
      <c r="D770" s="5" t="str">
        <f t="shared" ref="D770:D833" si="37">TEXT(B770,"mmmm")</f>
        <v>August</v>
      </c>
      <c r="E770" s="7" t="s">
        <v>13</v>
      </c>
      <c r="F770">
        <v>1579</v>
      </c>
      <c r="G770" s="7">
        <v>9474</v>
      </c>
      <c r="H770" s="7">
        <v>4342.25</v>
      </c>
      <c r="I770" s="6">
        <f t="shared" ref="I770:I833" si="38">G770-H770</f>
        <v>5131.75</v>
      </c>
      <c r="J770" s="9">
        <f>Table1[[#This Row],[Revenue]]/Table1[[#This Row],[Units Sold]]</f>
        <v>6</v>
      </c>
    </row>
    <row r="771" spans="1:10">
      <c r="A771" t="s">
        <v>15</v>
      </c>
      <c r="B771" s="1">
        <v>44044</v>
      </c>
      <c r="C771" s="5" t="str">
        <f t="shared" si="36"/>
        <v>Saturday</v>
      </c>
      <c r="D771" s="5" t="str">
        <f t="shared" si="37"/>
        <v>August</v>
      </c>
      <c r="E771" s="7" t="s">
        <v>8</v>
      </c>
      <c r="F771">
        <v>1743</v>
      </c>
      <c r="G771" s="8">
        <v>8715</v>
      </c>
      <c r="H771" s="6">
        <v>3486</v>
      </c>
      <c r="I771" s="6">
        <f t="shared" si="38"/>
        <v>5229</v>
      </c>
      <c r="J771" s="9">
        <f>Table1[[#This Row],[Revenue]]/Table1[[#This Row],[Units Sold]]</f>
        <v>5</v>
      </c>
    </row>
    <row r="772" spans="1:10">
      <c r="A772" t="s">
        <v>15</v>
      </c>
      <c r="B772" s="1">
        <v>44044</v>
      </c>
      <c r="C772" s="5" t="str">
        <f t="shared" si="36"/>
        <v>Saturday</v>
      </c>
      <c r="D772" s="5" t="str">
        <f t="shared" si="37"/>
        <v>August</v>
      </c>
      <c r="E772" s="7" t="s">
        <v>8</v>
      </c>
      <c r="F772">
        <v>1598</v>
      </c>
      <c r="G772" s="8">
        <v>7990</v>
      </c>
      <c r="H772" s="6">
        <v>3196</v>
      </c>
      <c r="I772" s="6">
        <f t="shared" si="38"/>
        <v>4794</v>
      </c>
      <c r="J772" s="9">
        <f>Table1[[#This Row],[Revenue]]/Table1[[#This Row],[Units Sold]]</f>
        <v>5</v>
      </c>
    </row>
    <row r="773" spans="1:10">
      <c r="A773" t="s">
        <v>15</v>
      </c>
      <c r="B773" s="1">
        <v>44044</v>
      </c>
      <c r="C773" s="5" t="str">
        <f t="shared" si="36"/>
        <v>Saturday</v>
      </c>
      <c r="D773" s="5" t="str">
        <f t="shared" si="37"/>
        <v>August</v>
      </c>
      <c r="E773" s="7" t="s">
        <v>9</v>
      </c>
      <c r="F773">
        <v>1859</v>
      </c>
      <c r="G773" s="8">
        <v>1859</v>
      </c>
      <c r="H773" s="6">
        <v>371.8</v>
      </c>
      <c r="I773" s="6">
        <f t="shared" si="38"/>
        <v>1487.2</v>
      </c>
      <c r="J773" s="9">
        <f>Table1[[#This Row],[Revenue]]/Table1[[#This Row],[Units Sold]]</f>
        <v>1</v>
      </c>
    </row>
    <row r="774" spans="1:10">
      <c r="A774" t="s">
        <v>15</v>
      </c>
      <c r="B774" s="1">
        <v>44044</v>
      </c>
      <c r="C774" s="5" t="str">
        <f t="shared" si="36"/>
        <v>Saturday</v>
      </c>
      <c r="D774" s="5" t="str">
        <f t="shared" si="37"/>
        <v>August</v>
      </c>
      <c r="E774" s="7" t="s">
        <v>10</v>
      </c>
      <c r="F774">
        <v>2574</v>
      </c>
      <c r="G774" s="8">
        <v>12870</v>
      </c>
      <c r="H774" s="6">
        <v>5662.8</v>
      </c>
      <c r="I774" s="6">
        <f t="shared" si="38"/>
        <v>7207.2</v>
      </c>
      <c r="J774" s="9">
        <f>Table1[[#This Row],[Revenue]]/Table1[[#This Row],[Units Sold]]</f>
        <v>5</v>
      </c>
    </row>
    <row r="775" spans="1:10">
      <c r="A775" t="s">
        <v>15</v>
      </c>
      <c r="B775" s="1">
        <v>44044</v>
      </c>
      <c r="C775" s="5" t="str">
        <f t="shared" si="36"/>
        <v>Saturday</v>
      </c>
      <c r="D775" s="5" t="str">
        <f t="shared" si="37"/>
        <v>August</v>
      </c>
      <c r="E775" s="7" t="s">
        <v>11</v>
      </c>
      <c r="F775">
        <v>2767</v>
      </c>
      <c r="G775" s="8">
        <v>11068</v>
      </c>
      <c r="H775" s="6">
        <v>4150.5</v>
      </c>
      <c r="I775" s="6">
        <f t="shared" si="38"/>
        <v>6917.5</v>
      </c>
      <c r="J775" s="9">
        <f>Table1[[#This Row],[Revenue]]/Table1[[#This Row],[Units Sold]]</f>
        <v>4</v>
      </c>
    </row>
    <row r="776" spans="1:10">
      <c r="A776" t="s">
        <v>15</v>
      </c>
      <c r="B776" s="1">
        <v>44044</v>
      </c>
      <c r="C776" s="5" t="str">
        <f t="shared" si="36"/>
        <v>Saturday</v>
      </c>
      <c r="D776" s="5" t="str">
        <f t="shared" si="37"/>
        <v>August</v>
      </c>
      <c r="E776" s="7" t="s">
        <v>12</v>
      </c>
      <c r="F776">
        <v>422</v>
      </c>
      <c r="G776" s="8">
        <v>1266</v>
      </c>
      <c r="H776" s="6">
        <v>527.5</v>
      </c>
      <c r="I776" s="6">
        <f t="shared" si="38"/>
        <v>738.5</v>
      </c>
      <c r="J776" s="9">
        <f>Table1[[#This Row],[Revenue]]/Table1[[#This Row],[Units Sold]]</f>
        <v>3</v>
      </c>
    </row>
    <row r="777" spans="1:10">
      <c r="A777" t="s">
        <v>15</v>
      </c>
      <c r="B777" s="1">
        <v>44044</v>
      </c>
      <c r="C777" s="5" t="str">
        <f t="shared" si="36"/>
        <v>Saturday</v>
      </c>
      <c r="D777" s="5" t="str">
        <f t="shared" si="37"/>
        <v>August</v>
      </c>
      <c r="E777" s="7" t="s">
        <v>13</v>
      </c>
      <c r="F777">
        <v>1001</v>
      </c>
      <c r="G777" s="8">
        <v>6006</v>
      </c>
      <c r="H777" s="6">
        <v>2752.75</v>
      </c>
      <c r="I777" s="6">
        <f t="shared" si="38"/>
        <v>3253.25</v>
      </c>
      <c r="J777" s="9">
        <f>Table1[[#This Row],[Revenue]]/Table1[[#This Row],[Units Sold]]</f>
        <v>6</v>
      </c>
    </row>
    <row r="778" spans="1:10">
      <c r="A778" t="s">
        <v>20</v>
      </c>
      <c r="B778" s="1">
        <v>44044</v>
      </c>
      <c r="C778" s="5" t="str">
        <f t="shared" si="36"/>
        <v>Saturday</v>
      </c>
      <c r="D778" s="5" t="str">
        <f t="shared" si="37"/>
        <v>August</v>
      </c>
      <c r="E778" s="7" t="s">
        <v>8</v>
      </c>
      <c r="F778">
        <v>883</v>
      </c>
      <c r="G778" s="7">
        <v>4415</v>
      </c>
      <c r="H778" s="7">
        <v>1766</v>
      </c>
      <c r="I778" s="6">
        <f t="shared" si="38"/>
        <v>2649</v>
      </c>
      <c r="J778" s="9">
        <f>Table1[[#This Row],[Revenue]]/Table1[[#This Row],[Units Sold]]</f>
        <v>5</v>
      </c>
    </row>
    <row r="779" spans="1:10">
      <c r="A779" t="s">
        <v>20</v>
      </c>
      <c r="B779" s="1">
        <v>44044</v>
      </c>
      <c r="C779" s="5" t="str">
        <f t="shared" si="36"/>
        <v>Saturday</v>
      </c>
      <c r="D779" s="5" t="str">
        <f t="shared" si="37"/>
        <v>August</v>
      </c>
      <c r="E779" s="7" t="s">
        <v>8</v>
      </c>
      <c r="F779">
        <v>1984</v>
      </c>
      <c r="G779" s="7">
        <v>9920</v>
      </c>
      <c r="H779" s="7">
        <v>3968</v>
      </c>
      <c r="I779" s="6">
        <f t="shared" si="38"/>
        <v>5952</v>
      </c>
      <c r="J779" s="9">
        <f>Table1[[#This Row],[Revenue]]/Table1[[#This Row],[Units Sold]]</f>
        <v>5</v>
      </c>
    </row>
    <row r="780" spans="1:10">
      <c r="A780" t="s">
        <v>20</v>
      </c>
      <c r="B780" s="1">
        <v>44044</v>
      </c>
      <c r="C780" s="5" t="str">
        <f t="shared" si="36"/>
        <v>Saturday</v>
      </c>
      <c r="D780" s="5" t="str">
        <f t="shared" si="37"/>
        <v>August</v>
      </c>
      <c r="E780" s="7" t="s">
        <v>8</v>
      </c>
      <c r="F780">
        <v>2198</v>
      </c>
      <c r="G780" s="7">
        <v>10990</v>
      </c>
      <c r="H780" s="7">
        <v>4396</v>
      </c>
      <c r="I780" s="6">
        <f t="shared" si="38"/>
        <v>6594</v>
      </c>
      <c r="J780" s="9">
        <f>Table1[[#This Row],[Revenue]]/Table1[[#This Row],[Units Sold]]</f>
        <v>5</v>
      </c>
    </row>
    <row r="781" spans="1:10">
      <c r="A781" t="s">
        <v>20</v>
      </c>
      <c r="B781" s="1">
        <v>44044</v>
      </c>
      <c r="C781" s="5" t="str">
        <f t="shared" si="36"/>
        <v>Saturday</v>
      </c>
      <c r="D781" s="5" t="str">
        <f t="shared" si="37"/>
        <v>August</v>
      </c>
      <c r="E781" s="7" t="s">
        <v>8</v>
      </c>
      <c r="F781">
        <v>678</v>
      </c>
      <c r="G781" s="7">
        <v>3390</v>
      </c>
      <c r="H781" s="7">
        <v>1356</v>
      </c>
      <c r="I781" s="6">
        <f t="shared" si="38"/>
        <v>2034</v>
      </c>
      <c r="J781" s="9">
        <f>Table1[[#This Row],[Revenue]]/Table1[[#This Row],[Units Sold]]</f>
        <v>5</v>
      </c>
    </row>
    <row r="782" spans="1:10">
      <c r="A782" t="s">
        <v>20</v>
      </c>
      <c r="B782" s="1">
        <v>44044</v>
      </c>
      <c r="C782" s="5" t="str">
        <f t="shared" si="36"/>
        <v>Saturday</v>
      </c>
      <c r="D782" s="5" t="str">
        <f t="shared" si="37"/>
        <v>August</v>
      </c>
      <c r="E782" s="7" t="s">
        <v>9</v>
      </c>
      <c r="F782">
        <v>958</v>
      </c>
      <c r="G782" s="7">
        <v>958</v>
      </c>
      <c r="H782" s="7">
        <v>191.60000000000002</v>
      </c>
      <c r="I782" s="6">
        <f t="shared" si="38"/>
        <v>766.4</v>
      </c>
      <c r="J782" s="9">
        <f>Table1[[#This Row],[Revenue]]/Table1[[#This Row],[Units Sold]]</f>
        <v>1</v>
      </c>
    </row>
    <row r="783" spans="1:10">
      <c r="A783" t="s">
        <v>20</v>
      </c>
      <c r="B783" s="1">
        <v>44044</v>
      </c>
      <c r="C783" s="5" t="str">
        <f t="shared" si="36"/>
        <v>Saturday</v>
      </c>
      <c r="D783" s="5" t="str">
        <f t="shared" si="37"/>
        <v>August</v>
      </c>
      <c r="E783" s="7" t="s">
        <v>10</v>
      </c>
      <c r="F783">
        <v>1123</v>
      </c>
      <c r="G783" s="7">
        <v>5615</v>
      </c>
      <c r="H783" s="7">
        <v>2470.6000000000004</v>
      </c>
      <c r="I783" s="6">
        <f t="shared" si="38"/>
        <v>3144.3999999999996</v>
      </c>
      <c r="J783" s="9">
        <f>Table1[[#This Row],[Revenue]]/Table1[[#This Row],[Units Sold]]</f>
        <v>5</v>
      </c>
    </row>
    <row r="784" spans="1:10">
      <c r="A784" t="s">
        <v>20</v>
      </c>
      <c r="B784" s="1">
        <v>44044</v>
      </c>
      <c r="C784" s="5" t="str">
        <f t="shared" si="36"/>
        <v>Saturday</v>
      </c>
      <c r="D784" s="5" t="str">
        <f t="shared" si="37"/>
        <v>August</v>
      </c>
      <c r="E784" s="7" t="s">
        <v>10</v>
      </c>
      <c r="F784">
        <v>2141</v>
      </c>
      <c r="G784" s="7">
        <v>10705</v>
      </c>
      <c r="H784" s="7">
        <v>4710.2000000000007</v>
      </c>
      <c r="I784" s="6">
        <f t="shared" si="38"/>
        <v>5994.7999999999993</v>
      </c>
      <c r="J784" s="9">
        <f>Table1[[#This Row],[Revenue]]/Table1[[#This Row],[Units Sold]]</f>
        <v>5</v>
      </c>
    </row>
    <row r="785" spans="1:10">
      <c r="A785" t="s">
        <v>20</v>
      </c>
      <c r="B785" s="1">
        <v>44044</v>
      </c>
      <c r="C785" s="5" t="str">
        <f t="shared" si="36"/>
        <v>Saturday</v>
      </c>
      <c r="D785" s="5" t="str">
        <f t="shared" si="37"/>
        <v>August</v>
      </c>
      <c r="E785" s="7" t="s">
        <v>11</v>
      </c>
      <c r="F785">
        <v>1540</v>
      </c>
      <c r="G785" s="7">
        <v>6160</v>
      </c>
      <c r="H785" s="7">
        <v>2310</v>
      </c>
      <c r="I785" s="6">
        <f t="shared" si="38"/>
        <v>3850</v>
      </c>
      <c r="J785" s="9">
        <f>Table1[[#This Row],[Revenue]]/Table1[[#This Row],[Units Sold]]</f>
        <v>4</v>
      </c>
    </row>
    <row r="786" spans="1:10">
      <c r="A786" t="s">
        <v>20</v>
      </c>
      <c r="B786" s="1">
        <v>44044</v>
      </c>
      <c r="C786" s="5" t="str">
        <f t="shared" si="36"/>
        <v>Saturday</v>
      </c>
      <c r="D786" s="5" t="str">
        <f t="shared" si="37"/>
        <v>August</v>
      </c>
      <c r="E786" s="7" t="s">
        <v>12</v>
      </c>
      <c r="F786">
        <v>1642</v>
      </c>
      <c r="G786" s="7">
        <v>4926</v>
      </c>
      <c r="H786" s="7">
        <v>2052.5</v>
      </c>
      <c r="I786" s="6">
        <f t="shared" si="38"/>
        <v>2873.5</v>
      </c>
      <c r="J786" s="9">
        <f>Table1[[#This Row],[Revenue]]/Table1[[#This Row],[Units Sold]]</f>
        <v>3</v>
      </c>
    </row>
    <row r="787" spans="1:10">
      <c r="A787" t="s">
        <v>20</v>
      </c>
      <c r="B787" s="1">
        <v>44044</v>
      </c>
      <c r="C787" s="5" t="str">
        <f t="shared" si="36"/>
        <v>Saturday</v>
      </c>
      <c r="D787" s="5" t="str">
        <f t="shared" si="37"/>
        <v>August</v>
      </c>
      <c r="E787" s="7" t="s">
        <v>12</v>
      </c>
      <c r="F787">
        <v>2807</v>
      </c>
      <c r="G787" s="7">
        <v>8421</v>
      </c>
      <c r="H787" s="7">
        <v>3508.75</v>
      </c>
      <c r="I787" s="6">
        <f t="shared" si="38"/>
        <v>4912.25</v>
      </c>
      <c r="J787" s="9">
        <f>Table1[[#This Row],[Revenue]]/Table1[[#This Row],[Units Sold]]</f>
        <v>3</v>
      </c>
    </row>
    <row r="788" spans="1:10">
      <c r="A788" t="s">
        <v>20</v>
      </c>
      <c r="B788" s="1">
        <v>44044</v>
      </c>
      <c r="C788" s="5" t="str">
        <f t="shared" si="36"/>
        <v>Saturday</v>
      </c>
      <c r="D788" s="5" t="str">
        <f t="shared" si="37"/>
        <v>August</v>
      </c>
      <c r="E788" s="7" t="s">
        <v>12</v>
      </c>
      <c r="F788">
        <v>2541</v>
      </c>
      <c r="G788" s="7">
        <v>7623</v>
      </c>
      <c r="H788" s="7">
        <v>3176.25</v>
      </c>
      <c r="I788" s="6">
        <f t="shared" si="38"/>
        <v>4446.75</v>
      </c>
      <c r="J788" s="9">
        <f>Table1[[#This Row],[Revenue]]/Table1[[#This Row],[Units Sold]]</f>
        <v>3</v>
      </c>
    </row>
    <row r="789" spans="1:10">
      <c r="A789" t="s">
        <v>20</v>
      </c>
      <c r="B789" s="1">
        <v>44044</v>
      </c>
      <c r="C789" s="5" t="str">
        <f t="shared" si="36"/>
        <v>Saturday</v>
      </c>
      <c r="D789" s="5" t="str">
        <f t="shared" si="37"/>
        <v>August</v>
      </c>
      <c r="E789" s="7" t="s">
        <v>13</v>
      </c>
      <c r="F789">
        <v>1001</v>
      </c>
      <c r="G789" s="7">
        <v>6006</v>
      </c>
      <c r="H789" s="7">
        <v>2752.75</v>
      </c>
      <c r="I789" s="6">
        <f t="shared" si="38"/>
        <v>3253.25</v>
      </c>
      <c r="J789" s="9">
        <f>Table1[[#This Row],[Revenue]]/Table1[[#This Row],[Units Sold]]</f>
        <v>6</v>
      </c>
    </row>
    <row r="790" spans="1:10">
      <c r="A790" t="s">
        <v>20</v>
      </c>
      <c r="B790" s="1">
        <v>44044</v>
      </c>
      <c r="C790" s="5" t="str">
        <f t="shared" si="36"/>
        <v>Saturday</v>
      </c>
      <c r="D790" s="5" t="str">
        <f t="shared" si="37"/>
        <v>August</v>
      </c>
      <c r="E790" s="7" t="s">
        <v>13</v>
      </c>
      <c r="F790">
        <v>609</v>
      </c>
      <c r="G790" s="7">
        <v>3654</v>
      </c>
      <c r="H790" s="7">
        <v>1674.75</v>
      </c>
      <c r="I790" s="6">
        <f t="shared" si="38"/>
        <v>1979.25</v>
      </c>
      <c r="J790" s="9">
        <f>Table1[[#This Row],[Revenue]]/Table1[[#This Row],[Units Sold]]</f>
        <v>6</v>
      </c>
    </row>
    <row r="791" spans="1:10">
      <c r="A791" t="s">
        <v>20</v>
      </c>
      <c r="B791" s="1">
        <v>44044</v>
      </c>
      <c r="C791" s="5" t="str">
        <f t="shared" si="36"/>
        <v>Saturday</v>
      </c>
      <c r="D791" s="5" t="str">
        <f t="shared" si="37"/>
        <v>August</v>
      </c>
      <c r="E791" s="7" t="s">
        <v>13</v>
      </c>
      <c r="F791">
        <v>2821</v>
      </c>
      <c r="G791" s="7">
        <v>16926</v>
      </c>
      <c r="H791" s="7">
        <v>7757.75</v>
      </c>
      <c r="I791" s="6">
        <f t="shared" si="38"/>
        <v>9168.25</v>
      </c>
      <c r="J791" s="9">
        <f>Table1[[#This Row],[Revenue]]/Table1[[#This Row],[Units Sold]]</f>
        <v>6</v>
      </c>
    </row>
    <row r="792" spans="1:10">
      <c r="A792" t="s">
        <v>20</v>
      </c>
      <c r="B792" s="1">
        <v>44044</v>
      </c>
      <c r="C792" s="5" t="str">
        <f t="shared" si="36"/>
        <v>Saturday</v>
      </c>
      <c r="D792" s="5" t="str">
        <f t="shared" si="37"/>
        <v>August</v>
      </c>
      <c r="E792" s="7" t="s">
        <v>13</v>
      </c>
      <c r="F792">
        <v>2832</v>
      </c>
      <c r="G792" s="7">
        <v>16992</v>
      </c>
      <c r="H792" s="7">
        <v>7788</v>
      </c>
      <c r="I792" s="6">
        <f t="shared" si="38"/>
        <v>9204</v>
      </c>
      <c r="J792" s="9">
        <f>Table1[[#This Row],[Revenue]]/Table1[[#This Row],[Units Sold]]</f>
        <v>6</v>
      </c>
    </row>
    <row r="793" spans="1:10">
      <c r="A793" t="s">
        <v>14</v>
      </c>
      <c r="B793" s="1">
        <v>44044</v>
      </c>
      <c r="C793" s="5" t="str">
        <f t="shared" si="36"/>
        <v>Saturday</v>
      </c>
      <c r="D793" s="5" t="str">
        <f t="shared" si="37"/>
        <v>August</v>
      </c>
      <c r="E793" s="7" t="s">
        <v>8</v>
      </c>
      <c r="F793">
        <v>2101</v>
      </c>
      <c r="G793" s="8">
        <v>10505</v>
      </c>
      <c r="H793" s="6">
        <v>4202</v>
      </c>
      <c r="I793" s="6">
        <f t="shared" si="38"/>
        <v>6303</v>
      </c>
      <c r="J793" s="9">
        <f>Table1[[#This Row],[Revenue]]/Table1[[#This Row],[Units Sold]]</f>
        <v>5</v>
      </c>
    </row>
    <row r="794" spans="1:10">
      <c r="A794" t="s">
        <v>14</v>
      </c>
      <c r="B794" s="1">
        <v>44044</v>
      </c>
      <c r="C794" s="5" t="str">
        <f t="shared" si="36"/>
        <v>Saturday</v>
      </c>
      <c r="D794" s="5" t="str">
        <f t="shared" si="37"/>
        <v>August</v>
      </c>
      <c r="E794" s="7" t="s">
        <v>8</v>
      </c>
      <c r="F794">
        <v>2696</v>
      </c>
      <c r="G794" s="8">
        <v>13480</v>
      </c>
      <c r="H794" s="6">
        <v>5392</v>
      </c>
      <c r="I794" s="6">
        <f t="shared" si="38"/>
        <v>8088</v>
      </c>
      <c r="J794" s="9">
        <f>Table1[[#This Row],[Revenue]]/Table1[[#This Row],[Units Sold]]</f>
        <v>5</v>
      </c>
    </row>
    <row r="795" spans="1:10">
      <c r="A795" t="s">
        <v>14</v>
      </c>
      <c r="B795" s="1">
        <v>44044</v>
      </c>
      <c r="C795" s="5" t="str">
        <f t="shared" si="36"/>
        <v>Saturday</v>
      </c>
      <c r="D795" s="5" t="str">
        <f t="shared" si="37"/>
        <v>August</v>
      </c>
      <c r="E795" s="7" t="s">
        <v>9</v>
      </c>
      <c r="F795">
        <v>1562</v>
      </c>
      <c r="G795" s="8">
        <v>1562</v>
      </c>
      <c r="H795" s="6">
        <v>312.40000000000003</v>
      </c>
      <c r="I795" s="6">
        <f t="shared" si="38"/>
        <v>1249.5999999999999</v>
      </c>
      <c r="J795" s="9">
        <f>Table1[[#This Row],[Revenue]]/Table1[[#This Row],[Units Sold]]</f>
        <v>1</v>
      </c>
    </row>
    <row r="796" spans="1:10">
      <c r="A796" t="s">
        <v>14</v>
      </c>
      <c r="B796" s="1">
        <v>44044</v>
      </c>
      <c r="C796" s="5" t="str">
        <f t="shared" si="36"/>
        <v>Saturday</v>
      </c>
      <c r="D796" s="5" t="str">
        <f t="shared" si="37"/>
        <v>August</v>
      </c>
      <c r="E796" s="7" t="s">
        <v>10</v>
      </c>
      <c r="F796">
        <v>2475</v>
      </c>
      <c r="G796" s="8">
        <v>12375</v>
      </c>
      <c r="H796" s="6">
        <v>5445</v>
      </c>
      <c r="I796" s="6">
        <f t="shared" si="38"/>
        <v>6930</v>
      </c>
      <c r="J796" s="9">
        <f>Table1[[#This Row],[Revenue]]/Table1[[#This Row],[Units Sold]]</f>
        <v>5</v>
      </c>
    </row>
    <row r="797" spans="1:10">
      <c r="A797" t="s">
        <v>14</v>
      </c>
      <c r="B797" s="1">
        <v>44044</v>
      </c>
      <c r="C797" s="5" t="str">
        <f t="shared" si="36"/>
        <v>Saturday</v>
      </c>
      <c r="D797" s="5" t="str">
        <f t="shared" si="37"/>
        <v>August</v>
      </c>
      <c r="E797" s="7" t="s">
        <v>11</v>
      </c>
      <c r="F797">
        <v>1174</v>
      </c>
      <c r="G797" s="8">
        <v>4696</v>
      </c>
      <c r="H797" s="6">
        <v>1761</v>
      </c>
      <c r="I797" s="6">
        <f t="shared" si="38"/>
        <v>2935</v>
      </c>
      <c r="J797" s="9">
        <f>Table1[[#This Row],[Revenue]]/Table1[[#This Row],[Units Sold]]</f>
        <v>4</v>
      </c>
    </row>
    <row r="798" spans="1:10">
      <c r="A798" t="s">
        <v>14</v>
      </c>
      <c r="B798" s="1">
        <v>44044</v>
      </c>
      <c r="C798" s="5" t="str">
        <f t="shared" si="36"/>
        <v>Saturday</v>
      </c>
      <c r="D798" s="5" t="str">
        <f t="shared" si="37"/>
        <v>August</v>
      </c>
      <c r="E798" s="7" t="s">
        <v>12</v>
      </c>
      <c r="F798">
        <v>381</v>
      </c>
      <c r="G798" s="8">
        <v>1143</v>
      </c>
      <c r="H798" s="6">
        <v>476.25</v>
      </c>
      <c r="I798" s="6">
        <f t="shared" si="38"/>
        <v>666.75</v>
      </c>
      <c r="J798" s="9">
        <f>Table1[[#This Row],[Revenue]]/Table1[[#This Row],[Units Sold]]</f>
        <v>3</v>
      </c>
    </row>
    <row r="799" spans="1:10">
      <c r="A799" t="s">
        <v>14</v>
      </c>
      <c r="B799" s="1">
        <v>44044</v>
      </c>
      <c r="C799" s="5" t="str">
        <f t="shared" si="36"/>
        <v>Saturday</v>
      </c>
      <c r="D799" s="5" t="str">
        <f t="shared" si="37"/>
        <v>August</v>
      </c>
      <c r="E799" s="7" t="s">
        <v>13</v>
      </c>
      <c r="F799">
        <v>1579</v>
      </c>
      <c r="G799" s="8">
        <v>9474</v>
      </c>
      <c r="H799" s="6">
        <v>4342.25</v>
      </c>
      <c r="I799" s="6">
        <f t="shared" si="38"/>
        <v>5131.75</v>
      </c>
      <c r="J799" s="9">
        <f>Table1[[#This Row],[Revenue]]/Table1[[#This Row],[Units Sold]]</f>
        <v>6</v>
      </c>
    </row>
    <row r="800" spans="1:10">
      <c r="A800" t="s">
        <v>17</v>
      </c>
      <c r="B800" s="1">
        <v>44044</v>
      </c>
      <c r="C800" s="5" t="str">
        <f t="shared" si="36"/>
        <v>Saturday</v>
      </c>
      <c r="D800" s="5" t="str">
        <f t="shared" si="37"/>
        <v>August</v>
      </c>
      <c r="E800" s="7" t="s">
        <v>8</v>
      </c>
      <c r="F800">
        <v>2198</v>
      </c>
      <c r="G800" s="8">
        <v>10990</v>
      </c>
      <c r="H800" s="6">
        <v>4396</v>
      </c>
      <c r="I800" s="6">
        <f t="shared" si="38"/>
        <v>6594</v>
      </c>
      <c r="J800" s="9">
        <f>Table1[[#This Row],[Revenue]]/Table1[[#This Row],[Units Sold]]</f>
        <v>5</v>
      </c>
    </row>
    <row r="801" spans="1:10">
      <c r="A801" t="s">
        <v>17</v>
      </c>
      <c r="B801" s="1">
        <v>44044</v>
      </c>
      <c r="C801" s="5" t="str">
        <f t="shared" si="36"/>
        <v>Saturday</v>
      </c>
      <c r="D801" s="5" t="str">
        <f t="shared" si="37"/>
        <v>August</v>
      </c>
      <c r="E801" s="7" t="s">
        <v>8</v>
      </c>
      <c r="F801">
        <v>678</v>
      </c>
      <c r="G801" s="8">
        <v>3390</v>
      </c>
      <c r="H801" s="6">
        <v>1356</v>
      </c>
      <c r="I801" s="6">
        <f t="shared" si="38"/>
        <v>2034</v>
      </c>
      <c r="J801" s="9">
        <f>Table1[[#This Row],[Revenue]]/Table1[[#This Row],[Units Sold]]</f>
        <v>5</v>
      </c>
    </row>
    <row r="802" spans="1:10">
      <c r="A802" t="s">
        <v>17</v>
      </c>
      <c r="B802" s="1">
        <v>44044</v>
      </c>
      <c r="C802" s="5" t="str">
        <f t="shared" si="36"/>
        <v>Saturday</v>
      </c>
      <c r="D802" s="5" t="str">
        <f t="shared" si="37"/>
        <v>August</v>
      </c>
      <c r="E802" s="7" t="s">
        <v>10</v>
      </c>
      <c r="F802">
        <v>2141</v>
      </c>
      <c r="G802" s="8">
        <v>10705</v>
      </c>
      <c r="H802" s="6">
        <v>4710.2000000000007</v>
      </c>
      <c r="I802" s="6">
        <f t="shared" si="38"/>
        <v>5994.7999999999993</v>
      </c>
      <c r="J802" s="9">
        <f>Table1[[#This Row],[Revenue]]/Table1[[#This Row],[Units Sold]]</f>
        <v>5</v>
      </c>
    </row>
    <row r="803" spans="1:10">
      <c r="A803" t="s">
        <v>17</v>
      </c>
      <c r="B803" s="1">
        <v>44044</v>
      </c>
      <c r="C803" s="5" t="str">
        <f t="shared" si="36"/>
        <v>Saturday</v>
      </c>
      <c r="D803" s="5" t="str">
        <f t="shared" si="37"/>
        <v>August</v>
      </c>
      <c r="E803" s="7" t="s">
        <v>12</v>
      </c>
      <c r="F803">
        <v>2807</v>
      </c>
      <c r="G803" s="8">
        <v>8421</v>
      </c>
      <c r="H803" s="6">
        <v>3508.75</v>
      </c>
      <c r="I803" s="6">
        <f t="shared" si="38"/>
        <v>4912.25</v>
      </c>
      <c r="J803" s="9">
        <f>Table1[[#This Row],[Revenue]]/Table1[[#This Row],[Units Sold]]</f>
        <v>3</v>
      </c>
    </row>
    <row r="804" spans="1:10">
      <c r="A804" t="s">
        <v>17</v>
      </c>
      <c r="B804" s="1">
        <v>44044</v>
      </c>
      <c r="C804" s="5" t="str">
        <f t="shared" si="36"/>
        <v>Saturday</v>
      </c>
      <c r="D804" s="5" t="str">
        <f t="shared" si="37"/>
        <v>August</v>
      </c>
      <c r="E804" s="7" t="s">
        <v>12</v>
      </c>
      <c r="F804">
        <v>2541</v>
      </c>
      <c r="G804" s="8">
        <v>7623</v>
      </c>
      <c r="H804" s="6">
        <v>3176.25</v>
      </c>
      <c r="I804" s="6">
        <f t="shared" si="38"/>
        <v>4446.75</v>
      </c>
      <c r="J804" s="9">
        <f>Table1[[#This Row],[Revenue]]/Table1[[#This Row],[Units Sold]]</f>
        <v>3</v>
      </c>
    </row>
    <row r="805" spans="1:10">
      <c r="A805" t="s">
        <v>17</v>
      </c>
      <c r="B805" s="1">
        <v>44044</v>
      </c>
      <c r="C805" s="5" t="str">
        <f t="shared" si="36"/>
        <v>Saturday</v>
      </c>
      <c r="D805" s="5" t="str">
        <f t="shared" si="37"/>
        <v>August</v>
      </c>
      <c r="E805" s="7" t="s">
        <v>13</v>
      </c>
      <c r="F805">
        <v>2821</v>
      </c>
      <c r="G805" s="8">
        <v>16926</v>
      </c>
      <c r="H805" s="6">
        <v>7757.75</v>
      </c>
      <c r="I805" s="6">
        <f t="shared" si="38"/>
        <v>9168.25</v>
      </c>
      <c r="J805" s="9">
        <f>Table1[[#This Row],[Revenue]]/Table1[[#This Row],[Units Sold]]</f>
        <v>6</v>
      </c>
    </row>
    <row r="806" spans="1:10">
      <c r="A806" t="s">
        <v>17</v>
      </c>
      <c r="B806" s="1">
        <v>44044</v>
      </c>
      <c r="C806" s="5" t="str">
        <f t="shared" si="36"/>
        <v>Saturday</v>
      </c>
      <c r="D806" s="5" t="str">
        <f t="shared" si="37"/>
        <v>August</v>
      </c>
      <c r="E806" s="7" t="s">
        <v>13</v>
      </c>
      <c r="F806">
        <v>2832</v>
      </c>
      <c r="G806" s="8">
        <v>16992</v>
      </c>
      <c r="H806" s="6">
        <v>7788</v>
      </c>
      <c r="I806" s="6">
        <f t="shared" si="38"/>
        <v>9204</v>
      </c>
      <c r="J806" s="9">
        <f>Table1[[#This Row],[Revenue]]/Table1[[#This Row],[Units Sold]]</f>
        <v>6</v>
      </c>
    </row>
    <row r="807" spans="1:10">
      <c r="A807" t="s">
        <v>19</v>
      </c>
      <c r="B807" s="1">
        <v>44075</v>
      </c>
      <c r="C807" s="5" t="str">
        <f t="shared" si="36"/>
        <v>Tuesday</v>
      </c>
      <c r="D807" s="5" t="str">
        <f t="shared" si="37"/>
        <v>September</v>
      </c>
      <c r="E807" s="7" t="s">
        <v>8</v>
      </c>
      <c r="F807">
        <v>747</v>
      </c>
      <c r="G807" s="7">
        <v>3735</v>
      </c>
      <c r="H807" s="7">
        <v>1494</v>
      </c>
      <c r="I807" s="6">
        <f t="shared" si="38"/>
        <v>2241</v>
      </c>
      <c r="J807" s="9">
        <f>Table1[[#This Row],[Revenue]]/Table1[[#This Row],[Units Sold]]</f>
        <v>5</v>
      </c>
    </row>
    <row r="808" spans="1:10">
      <c r="A808" t="s">
        <v>19</v>
      </c>
      <c r="B808" s="1">
        <v>44075</v>
      </c>
      <c r="C808" s="5" t="str">
        <f t="shared" si="36"/>
        <v>Tuesday</v>
      </c>
      <c r="D808" s="5" t="str">
        <f t="shared" si="37"/>
        <v>September</v>
      </c>
      <c r="E808" s="7" t="s">
        <v>8</v>
      </c>
      <c r="F808">
        <v>1934</v>
      </c>
      <c r="G808" s="7">
        <v>9670</v>
      </c>
      <c r="H808" s="7">
        <v>3868</v>
      </c>
      <c r="I808" s="6">
        <f t="shared" si="38"/>
        <v>5802</v>
      </c>
      <c r="J808" s="9">
        <f>Table1[[#This Row],[Revenue]]/Table1[[#This Row],[Units Sold]]</f>
        <v>5</v>
      </c>
    </row>
    <row r="809" spans="1:10">
      <c r="A809" t="s">
        <v>19</v>
      </c>
      <c r="B809" s="1">
        <v>44075</v>
      </c>
      <c r="C809" s="5" t="str">
        <f t="shared" si="36"/>
        <v>Tuesday</v>
      </c>
      <c r="D809" s="5" t="str">
        <f t="shared" si="37"/>
        <v>September</v>
      </c>
      <c r="E809" s="7" t="s">
        <v>9</v>
      </c>
      <c r="F809">
        <v>2146</v>
      </c>
      <c r="G809" s="7">
        <v>2146</v>
      </c>
      <c r="H809" s="7">
        <v>429.20000000000005</v>
      </c>
      <c r="I809" s="6">
        <f t="shared" si="38"/>
        <v>1716.8</v>
      </c>
      <c r="J809" s="9">
        <f>Table1[[#This Row],[Revenue]]/Table1[[#This Row],[Units Sold]]</f>
        <v>1</v>
      </c>
    </row>
    <row r="810" spans="1:10">
      <c r="A810" t="s">
        <v>19</v>
      </c>
      <c r="B810" s="1">
        <v>44075</v>
      </c>
      <c r="C810" s="5" t="str">
        <f t="shared" si="36"/>
        <v>Tuesday</v>
      </c>
      <c r="D810" s="5" t="str">
        <f t="shared" si="37"/>
        <v>September</v>
      </c>
      <c r="E810" s="7" t="s">
        <v>10</v>
      </c>
      <c r="F810">
        <v>1907</v>
      </c>
      <c r="G810" s="7">
        <v>9535</v>
      </c>
      <c r="H810" s="7">
        <v>4195.4000000000005</v>
      </c>
      <c r="I810" s="6">
        <f t="shared" si="38"/>
        <v>5339.5999999999995</v>
      </c>
      <c r="J810" s="9">
        <f>Table1[[#This Row],[Revenue]]/Table1[[#This Row],[Units Sold]]</f>
        <v>5</v>
      </c>
    </row>
    <row r="811" spans="1:10">
      <c r="A811" t="s">
        <v>19</v>
      </c>
      <c r="B811" s="1">
        <v>44075</v>
      </c>
      <c r="C811" s="5" t="str">
        <f t="shared" si="36"/>
        <v>Tuesday</v>
      </c>
      <c r="D811" s="5" t="str">
        <f t="shared" si="37"/>
        <v>September</v>
      </c>
      <c r="E811" s="7" t="s">
        <v>11</v>
      </c>
      <c r="F811">
        <v>1580</v>
      </c>
      <c r="G811" s="7">
        <v>6320</v>
      </c>
      <c r="H811" s="7">
        <v>2370</v>
      </c>
      <c r="I811" s="6">
        <f t="shared" si="38"/>
        <v>3950</v>
      </c>
      <c r="J811" s="9">
        <f>Table1[[#This Row],[Revenue]]/Table1[[#This Row],[Units Sold]]</f>
        <v>4</v>
      </c>
    </row>
    <row r="812" spans="1:10">
      <c r="A812" t="s">
        <v>19</v>
      </c>
      <c r="B812" s="1">
        <v>44075</v>
      </c>
      <c r="C812" s="5" t="str">
        <f t="shared" si="36"/>
        <v>Tuesday</v>
      </c>
      <c r="D812" s="5" t="str">
        <f t="shared" si="37"/>
        <v>September</v>
      </c>
      <c r="E812" s="7" t="s">
        <v>12</v>
      </c>
      <c r="F812">
        <v>986</v>
      </c>
      <c r="G812" s="7">
        <v>2958</v>
      </c>
      <c r="H812" s="7">
        <v>1232.5</v>
      </c>
      <c r="I812" s="6">
        <f t="shared" si="38"/>
        <v>1725.5</v>
      </c>
      <c r="J812" s="9">
        <f>Table1[[#This Row],[Revenue]]/Table1[[#This Row],[Units Sold]]</f>
        <v>3</v>
      </c>
    </row>
    <row r="813" spans="1:10">
      <c r="A813" t="s">
        <v>19</v>
      </c>
      <c r="B813" s="1">
        <v>44075</v>
      </c>
      <c r="C813" s="5" t="str">
        <f t="shared" si="36"/>
        <v>Tuesday</v>
      </c>
      <c r="D813" s="5" t="str">
        <f t="shared" si="37"/>
        <v>September</v>
      </c>
      <c r="E813" s="7" t="s">
        <v>13</v>
      </c>
      <c r="F813">
        <v>663</v>
      </c>
      <c r="G813" s="7">
        <v>3978</v>
      </c>
      <c r="H813" s="7">
        <v>1823.25</v>
      </c>
      <c r="I813" s="6">
        <f t="shared" si="38"/>
        <v>2154.75</v>
      </c>
      <c r="J813" s="9">
        <f>Table1[[#This Row],[Revenue]]/Table1[[#This Row],[Units Sold]]</f>
        <v>6</v>
      </c>
    </row>
    <row r="814" spans="1:10">
      <c r="A814" t="s">
        <v>7</v>
      </c>
      <c r="B814" s="1">
        <v>44075</v>
      </c>
      <c r="C814" s="5" t="str">
        <f t="shared" si="36"/>
        <v>Tuesday</v>
      </c>
      <c r="D814" s="5" t="str">
        <f t="shared" si="37"/>
        <v>September</v>
      </c>
      <c r="E814" s="7" t="s">
        <v>8</v>
      </c>
      <c r="F814">
        <v>218</v>
      </c>
      <c r="G814" s="8">
        <v>1090</v>
      </c>
      <c r="H814" s="6">
        <v>436</v>
      </c>
      <c r="I814" s="6">
        <f t="shared" si="38"/>
        <v>654</v>
      </c>
      <c r="J814" s="9">
        <f>Table1[[#This Row],[Revenue]]/Table1[[#This Row],[Units Sold]]</f>
        <v>5</v>
      </c>
    </row>
    <row r="815" spans="1:10">
      <c r="A815" t="s">
        <v>7</v>
      </c>
      <c r="B815" s="1">
        <v>44075</v>
      </c>
      <c r="C815" s="5" t="str">
        <f t="shared" si="36"/>
        <v>Tuesday</v>
      </c>
      <c r="D815" s="5" t="str">
        <f t="shared" si="37"/>
        <v>September</v>
      </c>
      <c r="E815" s="7" t="s">
        <v>8</v>
      </c>
      <c r="F815">
        <v>2074</v>
      </c>
      <c r="G815" s="8">
        <v>10370</v>
      </c>
      <c r="H815" s="6">
        <v>4148</v>
      </c>
      <c r="I815" s="6">
        <f t="shared" si="38"/>
        <v>6222</v>
      </c>
      <c r="J815" s="9">
        <f>Table1[[#This Row],[Revenue]]/Table1[[#This Row],[Units Sold]]</f>
        <v>5</v>
      </c>
    </row>
    <row r="816" spans="1:10">
      <c r="A816" t="s">
        <v>7</v>
      </c>
      <c r="B816" s="1">
        <v>44075</v>
      </c>
      <c r="C816" s="5" t="str">
        <f t="shared" si="36"/>
        <v>Tuesday</v>
      </c>
      <c r="D816" s="5" t="str">
        <f t="shared" si="37"/>
        <v>September</v>
      </c>
      <c r="E816" s="7" t="s">
        <v>9</v>
      </c>
      <c r="F816">
        <v>388</v>
      </c>
      <c r="G816" s="8">
        <v>388</v>
      </c>
      <c r="H816" s="6">
        <v>77.600000000000009</v>
      </c>
      <c r="I816" s="6">
        <f t="shared" si="38"/>
        <v>310.39999999999998</v>
      </c>
      <c r="J816" s="9">
        <f>Table1[[#This Row],[Revenue]]/Table1[[#This Row],[Units Sold]]</f>
        <v>1</v>
      </c>
    </row>
    <row r="817" spans="1:10">
      <c r="A817" t="s">
        <v>7</v>
      </c>
      <c r="B817" s="1">
        <v>44075</v>
      </c>
      <c r="C817" s="5" t="str">
        <f t="shared" si="36"/>
        <v>Tuesday</v>
      </c>
      <c r="D817" s="5" t="str">
        <f t="shared" si="37"/>
        <v>September</v>
      </c>
      <c r="E817" s="7" t="s">
        <v>10</v>
      </c>
      <c r="F817">
        <v>707</v>
      </c>
      <c r="G817" s="8">
        <v>3535</v>
      </c>
      <c r="H817" s="6">
        <v>1555.4</v>
      </c>
      <c r="I817" s="6">
        <f t="shared" si="38"/>
        <v>1979.6</v>
      </c>
      <c r="J817" s="9">
        <f>Table1[[#This Row],[Revenue]]/Table1[[#This Row],[Units Sold]]</f>
        <v>5</v>
      </c>
    </row>
    <row r="818" spans="1:10">
      <c r="A818" t="s">
        <v>7</v>
      </c>
      <c r="B818" s="1">
        <v>44075</v>
      </c>
      <c r="C818" s="5" t="str">
        <f t="shared" si="36"/>
        <v>Tuesday</v>
      </c>
      <c r="D818" s="5" t="str">
        <f t="shared" si="37"/>
        <v>September</v>
      </c>
      <c r="E818" s="7" t="s">
        <v>11</v>
      </c>
      <c r="F818">
        <v>1445</v>
      </c>
      <c r="G818" s="8">
        <v>5780</v>
      </c>
      <c r="H818" s="6">
        <v>2167.5</v>
      </c>
      <c r="I818" s="6">
        <f t="shared" si="38"/>
        <v>3612.5</v>
      </c>
      <c r="J818" s="9">
        <f>Table1[[#This Row],[Revenue]]/Table1[[#This Row],[Units Sold]]</f>
        <v>4</v>
      </c>
    </row>
    <row r="819" spans="1:10">
      <c r="A819" t="s">
        <v>7</v>
      </c>
      <c r="B819" s="1">
        <v>44075</v>
      </c>
      <c r="C819" s="5" t="str">
        <f t="shared" si="36"/>
        <v>Tuesday</v>
      </c>
      <c r="D819" s="5" t="str">
        <f t="shared" si="37"/>
        <v>September</v>
      </c>
      <c r="E819" s="7" t="s">
        <v>12</v>
      </c>
      <c r="F819">
        <v>2134</v>
      </c>
      <c r="G819" s="8">
        <v>6402</v>
      </c>
      <c r="H819" s="6">
        <v>2667.5</v>
      </c>
      <c r="I819" s="6">
        <f t="shared" si="38"/>
        <v>3734.5</v>
      </c>
      <c r="J819" s="9">
        <f>Table1[[#This Row],[Revenue]]/Table1[[#This Row],[Units Sold]]</f>
        <v>3</v>
      </c>
    </row>
    <row r="820" spans="1:10">
      <c r="A820" t="s">
        <v>7</v>
      </c>
      <c r="B820" s="1">
        <v>44075</v>
      </c>
      <c r="C820" s="5" t="str">
        <f t="shared" si="36"/>
        <v>Tuesday</v>
      </c>
      <c r="D820" s="5" t="str">
        <f t="shared" si="37"/>
        <v>September</v>
      </c>
      <c r="E820" s="7" t="s">
        <v>13</v>
      </c>
      <c r="F820">
        <v>567</v>
      </c>
      <c r="G820" s="8">
        <v>3402</v>
      </c>
      <c r="H820" s="6">
        <v>1559.25</v>
      </c>
      <c r="I820" s="6">
        <f t="shared" si="38"/>
        <v>1842.75</v>
      </c>
      <c r="J820" s="9">
        <f>Table1[[#This Row],[Revenue]]/Table1[[#This Row],[Units Sold]]</f>
        <v>6</v>
      </c>
    </row>
    <row r="821" spans="1:10">
      <c r="A821" t="s">
        <v>16</v>
      </c>
      <c r="B821" s="1">
        <v>44075</v>
      </c>
      <c r="C821" s="5" t="str">
        <f t="shared" si="36"/>
        <v>Tuesday</v>
      </c>
      <c r="D821" s="5" t="str">
        <f t="shared" si="37"/>
        <v>September</v>
      </c>
      <c r="E821" s="7" t="s">
        <v>8</v>
      </c>
      <c r="F821">
        <v>2472</v>
      </c>
      <c r="G821" s="8">
        <v>12360</v>
      </c>
      <c r="H821" s="6">
        <v>4944</v>
      </c>
      <c r="I821" s="6">
        <f t="shared" si="38"/>
        <v>7416</v>
      </c>
      <c r="J821" s="9">
        <f>Table1[[#This Row],[Revenue]]/Table1[[#This Row],[Units Sold]]</f>
        <v>5</v>
      </c>
    </row>
    <row r="822" spans="1:10">
      <c r="A822" t="s">
        <v>16</v>
      </c>
      <c r="B822" s="1">
        <v>44075</v>
      </c>
      <c r="C822" s="5" t="str">
        <f t="shared" si="36"/>
        <v>Tuesday</v>
      </c>
      <c r="D822" s="5" t="str">
        <f t="shared" si="37"/>
        <v>September</v>
      </c>
      <c r="E822" s="7" t="s">
        <v>8</v>
      </c>
      <c r="F822">
        <v>2993</v>
      </c>
      <c r="G822" s="8">
        <v>14965</v>
      </c>
      <c r="H822" s="6">
        <v>5986</v>
      </c>
      <c r="I822" s="6">
        <f t="shared" si="38"/>
        <v>8979</v>
      </c>
      <c r="J822" s="9">
        <f>Table1[[#This Row],[Revenue]]/Table1[[#This Row],[Units Sold]]</f>
        <v>5</v>
      </c>
    </row>
    <row r="823" spans="1:10">
      <c r="A823" t="s">
        <v>16</v>
      </c>
      <c r="B823" s="1">
        <v>44075</v>
      </c>
      <c r="C823" s="5" t="str">
        <f t="shared" si="36"/>
        <v>Tuesday</v>
      </c>
      <c r="D823" s="5" t="str">
        <f t="shared" si="37"/>
        <v>September</v>
      </c>
      <c r="E823" s="7" t="s">
        <v>9</v>
      </c>
      <c r="F823">
        <v>2420</v>
      </c>
      <c r="G823" s="8">
        <v>2420</v>
      </c>
      <c r="H823" s="6">
        <v>484</v>
      </c>
      <c r="I823" s="6">
        <f t="shared" si="38"/>
        <v>1936</v>
      </c>
      <c r="J823" s="9">
        <f>Table1[[#This Row],[Revenue]]/Table1[[#This Row],[Units Sold]]</f>
        <v>1</v>
      </c>
    </row>
    <row r="824" spans="1:10">
      <c r="A824" t="s">
        <v>16</v>
      </c>
      <c r="B824" s="1">
        <v>44075</v>
      </c>
      <c r="C824" s="5" t="str">
        <f t="shared" si="36"/>
        <v>Tuesday</v>
      </c>
      <c r="D824" s="5" t="str">
        <f t="shared" si="37"/>
        <v>September</v>
      </c>
      <c r="E824" s="7" t="s">
        <v>10</v>
      </c>
      <c r="F824">
        <v>1679</v>
      </c>
      <c r="G824" s="8">
        <v>8395</v>
      </c>
      <c r="H824" s="6">
        <v>3693.8</v>
      </c>
      <c r="I824" s="6">
        <f t="shared" si="38"/>
        <v>4701.2</v>
      </c>
      <c r="J824" s="9">
        <f>Table1[[#This Row],[Revenue]]/Table1[[#This Row],[Units Sold]]</f>
        <v>5</v>
      </c>
    </row>
    <row r="825" spans="1:10">
      <c r="A825" t="s">
        <v>16</v>
      </c>
      <c r="B825" s="1">
        <v>44075</v>
      </c>
      <c r="C825" s="5" t="str">
        <f t="shared" si="36"/>
        <v>Tuesday</v>
      </c>
      <c r="D825" s="5" t="str">
        <f t="shared" si="37"/>
        <v>September</v>
      </c>
      <c r="E825" s="7" t="s">
        <v>11</v>
      </c>
      <c r="F825">
        <v>562</v>
      </c>
      <c r="G825" s="8">
        <v>2248</v>
      </c>
      <c r="H825" s="6">
        <v>843</v>
      </c>
      <c r="I825" s="6">
        <f t="shared" si="38"/>
        <v>1405</v>
      </c>
      <c r="J825" s="9">
        <f>Table1[[#This Row],[Revenue]]/Table1[[#This Row],[Units Sold]]</f>
        <v>4</v>
      </c>
    </row>
    <row r="826" spans="1:10">
      <c r="A826" t="s">
        <v>16</v>
      </c>
      <c r="B826" s="1">
        <v>44075</v>
      </c>
      <c r="C826" s="5" t="str">
        <f t="shared" si="36"/>
        <v>Tuesday</v>
      </c>
      <c r="D826" s="5" t="str">
        <f t="shared" si="37"/>
        <v>September</v>
      </c>
      <c r="E826" s="7" t="s">
        <v>12</v>
      </c>
      <c r="F826">
        <v>432</v>
      </c>
      <c r="G826" s="8">
        <v>1296</v>
      </c>
      <c r="H826" s="6">
        <v>540</v>
      </c>
      <c r="I826" s="6">
        <f t="shared" si="38"/>
        <v>756</v>
      </c>
      <c r="J826" s="9">
        <f>Table1[[#This Row],[Revenue]]/Table1[[#This Row],[Units Sold]]</f>
        <v>3</v>
      </c>
    </row>
    <row r="827" spans="1:10">
      <c r="A827" t="s">
        <v>16</v>
      </c>
      <c r="B827" s="1">
        <v>44075</v>
      </c>
      <c r="C827" s="5" t="str">
        <f t="shared" si="36"/>
        <v>Tuesday</v>
      </c>
      <c r="D827" s="5" t="str">
        <f t="shared" si="37"/>
        <v>September</v>
      </c>
      <c r="E827" s="7" t="s">
        <v>13</v>
      </c>
      <c r="F827">
        <v>2110</v>
      </c>
      <c r="G827" s="8">
        <v>12660</v>
      </c>
      <c r="H827" s="6">
        <v>5802.5</v>
      </c>
      <c r="I827" s="6">
        <f t="shared" si="38"/>
        <v>6857.5</v>
      </c>
      <c r="J827" s="9">
        <f>Table1[[#This Row],[Revenue]]/Table1[[#This Row],[Units Sold]]</f>
        <v>6</v>
      </c>
    </row>
    <row r="828" spans="1:10">
      <c r="A828" t="s">
        <v>18</v>
      </c>
      <c r="B828" s="1">
        <v>44075</v>
      </c>
      <c r="C828" s="5" t="str">
        <f t="shared" si="36"/>
        <v>Tuesday</v>
      </c>
      <c r="D828" s="5" t="str">
        <f t="shared" si="37"/>
        <v>September</v>
      </c>
      <c r="E828" s="7" t="s">
        <v>8</v>
      </c>
      <c r="F828">
        <v>218</v>
      </c>
      <c r="G828" s="7">
        <v>1090</v>
      </c>
      <c r="H828" s="7">
        <v>436</v>
      </c>
      <c r="I828" s="6">
        <f t="shared" si="38"/>
        <v>654</v>
      </c>
      <c r="J828" s="9">
        <f>Table1[[#This Row],[Revenue]]/Table1[[#This Row],[Units Sold]]</f>
        <v>5</v>
      </c>
    </row>
    <row r="829" spans="1:10">
      <c r="A829" t="s">
        <v>18</v>
      </c>
      <c r="B829" s="1">
        <v>44075</v>
      </c>
      <c r="C829" s="5" t="str">
        <f t="shared" si="36"/>
        <v>Tuesday</v>
      </c>
      <c r="D829" s="5" t="str">
        <f t="shared" si="37"/>
        <v>September</v>
      </c>
      <c r="E829" s="7" t="s">
        <v>8</v>
      </c>
      <c r="F829">
        <v>2074</v>
      </c>
      <c r="G829" s="7">
        <v>10370</v>
      </c>
      <c r="H829" s="7">
        <v>4148</v>
      </c>
      <c r="I829" s="6">
        <f t="shared" si="38"/>
        <v>6222</v>
      </c>
      <c r="J829" s="9">
        <f>Table1[[#This Row],[Revenue]]/Table1[[#This Row],[Units Sold]]</f>
        <v>5</v>
      </c>
    </row>
    <row r="830" spans="1:10">
      <c r="A830" t="s">
        <v>18</v>
      </c>
      <c r="B830" s="1">
        <v>44075</v>
      </c>
      <c r="C830" s="5" t="str">
        <f t="shared" si="36"/>
        <v>Tuesday</v>
      </c>
      <c r="D830" s="5" t="str">
        <f t="shared" si="37"/>
        <v>September</v>
      </c>
      <c r="E830" s="7" t="s">
        <v>8</v>
      </c>
      <c r="F830">
        <v>2620</v>
      </c>
      <c r="G830" s="7">
        <v>13100</v>
      </c>
      <c r="H830" s="7">
        <v>5240</v>
      </c>
      <c r="I830" s="6">
        <f t="shared" si="38"/>
        <v>7860</v>
      </c>
      <c r="J830" s="9">
        <f>Table1[[#This Row],[Revenue]]/Table1[[#This Row],[Units Sold]]</f>
        <v>5</v>
      </c>
    </row>
    <row r="831" spans="1:10">
      <c r="A831" t="s">
        <v>18</v>
      </c>
      <c r="B831" s="1">
        <v>44075</v>
      </c>
      <c r="C831" s="5" t="str">
        <f t="shared" si="36"/>
        <v>Tuesday</v>
      </c>
      <c r="D831" s="5" t="str">
        <f t="shared" si="37"/>
        <v>September</v>
      </c>
      <c r="E831" s="7" t="s">
        <v>8</v>
      </c>
      <c r="F831">
        <v>1535</v>
      </c>
      <c r="G831" s="7">
        <v>7675</v>
      </c>
      <c r="H831" s="7">
        <v>3070</v>
      </c>
      <c r="I831" s="6">
        <f t="shared" si="38"/>
        <v>4605</v>
      </c>
      <c r="J831" s="9">
        <f>Table1[[#This Row],[Revenue]]/Table1[[#This Row],[Units Sold]]</f>
        <v>5</v>
      </c>
    </row>
    <row r="832" spans="1:10">
      <c r="A832" t="s">
        <v>18</v>
      </c>
      <c r="B832" s="1">
        <v>44075</v>
      </c>
      <c r="C832" s="5" t="str">
        <f t="shared" si="36"/>
        <v>Tuesday</v>
      </c>
      <c r="D832" s="5" t="str">
        <f t="shared" si="37"/>
        <v>September</v>
      </c>
      <c r="E832" s="7" t="s">
        <v>9</v>
      </c>
      <c r="F832">
        <v>388</v>
      </c>
      <c r="G832" s="7">
        <v>388</v>
      </c>
      <c r="H832" s="7">
        <v>77.600000000000009</v>
      </c>
      <c r="I832" s="6">
        <f t="shared" si="38"/>
        <v>310.39999999999998</v>
      </c>
      <c r="J832" s="9">
        <f>Table1[[#This Row],[Revenue]]/Table1[[#This Row],[Units Sold]]</f>
        <v>1</v>
      </c>
    </row>
    <row r="833" spans="1:10">
      <c r="A833" t="s">
        <v>18</v>
      </c>
      <c r="B833" s="1">
        <v>44075</v>
      </c>
      <c r="C833" s="5" t="str">
        <f t="shared" si="36"/>
        <v>Tuesday</v>
      </c>
      <c r="D833" s="5" t="str">
        <f t="shared" si="37"/>
        <v>September</v>
      </c>
      <c r="E833" s="7" t="s">
        <v>9</v>
      </c>
      <c r="F833">
        <v>544</v>
      </c>
      <c r="G833" s="7">
        <v>544</v>
      </c>
      <c r="H833" s="7">
        <v>108.80000000000001</v>
      </c>
      <c r="I833" s="6">
        <f t="shared" si="38"/>
        <v>435.2</v>
      </c>
      <c r="J833" s="9">
        <f>Table1[[#This Row],[Revenue]]/Table1[[#This Row],[Units Sold]]</f>
        <v>1</v>
      </c>
    </row>
    <row r="834" spans="1:10">
      <c r="A834" t="s">
        <v>18</v>
      </c>
      <c r="B834" s="1">
        <v>44075</v>
      </c>
      <c r="C834" s="5" t="str">
        <f t="shared" ref="C834:C897" si="39">TEXT(B834,"dddd")</f>
        <v>Tuesday</v>
      </c>
      <c r="D834" s="5" t="str">
        <f t="shared" ref="D834:D897" si="40">TEXT(B834,"mmmm")</f>
        <v>September</v>
      </c>
      <c r="E834" s="7" t="s">
        <v>10</v>
      </c>
      <c r="F834">
        <v>707</v>
      </c>
      <c r="G834" s="7">
        <v>3535</v>
      </c>
      <c r="H834" s="7">
        <v>1555.4</v>
      </c>
      <c r="I834" s="6">
        <f t="shared" ref="I834:I897" si="41">G834-H834</f>
        <v>1979.6</v>
      </c>
      <c r="J834" s="9">
        <f>Table1[[#This Row],[Revenue]]/Table1[[#This Row],[Units Sold]]</f>
        <v>5</v>
      </c>
    </row>
    <row r="835" spans="1:10">
      <c r="A835" t="s">
        <v>18</v>
      </c>
      <c r="B835" s="1">
        <v>44075</v>
      </c>
      <c r="C835" s="5" t="str">
        <f t="shared" si="39"/>
        <v>Tuesday</v>
      </c>
      <c r="D835" s="5" t="str">
        <f t="shared" si="40"/>
        <v>September</v>
      </c>
      <c r="E835" s="7" t="s">
        <v>10</v>
      </c>
      <c r="F835">
        <v>2876</v>
      </c>
      <c r="G835" s="7">
        <v>14380</v>
      </c>
      <c r="H835" s="7">
        <v>6327.2000000000007</v>
      </c>
      <c r="I835" s="6">
        <f t="shared" si="41"/>
        <v>8052.7999999999993</v>
      </c>
      <c r="J835" s="9">
        <f>Table1[[#This Row],[Revenue]]/Table1[[#This Row],[Units Sold]]</f>
        <v>5</v>
      </c>
    </row>
    <row r="836" spans="1:10">
      <c r="A836" t="s">
        <v>18</v>
      </c>
      <c r="B836" s="1">
        <v>44075</v>
      </c>
      <c r="C836" s="5" t="str">
        <f t="shared" si="39"/>
        <v>Tuesday</v>
      </c>
      <c r="D836" s="5" t="str">
        <f t="shared" si="40"/>
        <v>September</v>
      </c>
      <c r="E836" s="7" t="s">
        <v>11</v>
      </c>
      <c r="F836">
        <v>1445</v>
      </c>
      <c r="G836" s="7">
        <v>5780</v>
      </c>
      <c r="H836" s="7">
        <v>2167.5</v>
      </c>
      <c r="I836" s="6">
        <f t="shared" si="41"/>
        <v>3612.5</v>
      </c>
      <c r="J836" s="9">
        <f>Table1[[#This Row],[Revenue]]/Table1[[#This Row],[Units Sold]]</f>
        <v>4</v>
      </c>
    </row>
    <row r="837" spans="1:10">
      <c r="A837" t="s">
        <v>18</v>
      </c>
      <c r="B837" s="1">
        <v>44075</v>
      </c>
      <c r="C837" s="5" t="str">
        <f t="shared" si="39"/>
        <v>Tuesday</v>
      </c>
      <c r="D837" s="5" t="str">
        <f t="shared" si="40"/>
        <v>September</v>
      </c>
      <c r="E837" s="7" t="s">
        <v>11</v>
      </c>
      <c r="F837">
        <v>2671</v>
      </c>
      <c r="G837" s="7">
        <v>10684</v>
      </c>
      <c r="H837" s="7">
        <v>4006.5</v>
      </c>
      <c r="I837" s="6">
        <f t="shared" si="41"/>
        <v>6677.5</v>
      </c>
      <c r="J837" s="9">
        <f>Table1[[#This Row],[Revenue]]/Table1[[#This Row],[Units Sold]]</f>
        <v>4</v>
      </c>
    </row>
    <row r="838" spans="1:10">
      <c r="A838" t="s">
        <v>18</v>
      </c>
      <c r="B838" s="1">
        <v>44075</v>
      </c>
      <c r="C838" s="5" t="str">
        <f t="shared" si="39"/>
        <v>Tuesday</v>
      </c>
      <c r="D838" s="5" t="str">
        <f t="shared" si="40"/>
        <v>September</v>
      </c>
      <c r="E838" s="7" t="s">
        <v>12</v>
      </c>
      <c r="F838">
        <v>2134</v>
      </c>
      <c r="G838" s="7">
        <v>6402</v>
      </c>
      <c r="H838" s="7">
        <v>2667.5</v>
      </c>
      <c r="I838" s="6">
        <f t="shared" si="41"/>
        <v>3734.5</v>
      </c>
      <c r="J838" s="9">
        <f>Table1[[#This Row],[Revenue]]/Table1[[#This Row],[Units Sold]]</f>
        <v>3</v>
      </c>
    </row>
    <row r="839" spans="1:10">
      <c r="A839" t="s">
        <v>18</v>
      </c>
      <c r="B839" s="1">
        <v>44075</v>
      </c>
      <c r="C839" s="5" t="str">
        <f t="shared" si="39"/>
        <v>Tuesday</v>
      </c>
      <c r="D839" s="5" t="str">
        <f t="shared" si="40"/>
        <v>September</v>
      </c>
      <c r="E839" s="7" t="s">
        <v>12</v>
      </c>
      <c r="F839">
        <v>2151</v>
      </c>
      <c r="G839" s="7">
        <v>6453</v>
      </c>
      <c r="H839" s="7">
        <v>2688.75</v>
      </c>
      <c r="I839" s="6">
        <f t="shared" si="41"/>
        <v>3764.25</v>
      </c>
      <c r="J839" s="9">
        <f>Table1[[#This Row],[Revenue]]/Table1[[#This Row],[Units Sold]]</f>
        <v>3</v>
      </c>
    </row>
    <row r="840" spans="1:10">
      <c r="A840" t="s">
        <v>18</v>
      </c>
      <c r="B840" s="1">
        <v>44075</v>
      </c>
      <c r="C840" s="5" t="str">
        <f t="shared" si="39"/>
        <v>Tuesday</v>
      </c>
      <c r="D840" s="5" t="str">
        <f t="shared" si="40"/>
        <v>September</v>
      </c>
      <c r="E840" s="7" t="s">
        <v>13</v>
      </c>
      <c r="F840">
        <v>567</v>
      </c>
      <c r="G840" s="7">
        <v>3402</v>
      </c>
      <c r="H840" s="7">
        <v>1559.25</v>
      </c>
      <c r="I840" s="6">
        <f t="shared" si="41"/>
        <v>1842.75</v>
      </c>
      <c r="J840" s="9">
        <f>Table1[[#This Row],[Revenue]]/Table1[[#This Row],[Units Sold]]</f>
        <v>6</v>
      </c>
    </row>
    <row r="841" spans="1:10">
      <c r="A841" t="s">
        <v>15</v>
      </c>
      <c r="B841" s="1">
        <v>44075</v>
      </c>
      <c r="C841" s="5" t="str">
        <f t="shared" si="39"/>
        <v>Tuesday</v>
      </c>
      <c r="D841" s="5" t="str">
        <f t="shared" si="40"/>
        <v>September</v>
      </c>
      <c r="E841" s="7" t="s">
        <v>8</v>
      </c>
      <c r="F841">
        <v>747</v>
      </c>
      <c r="G841" s="8">
        <v>3735</v>
      </c>
      <c r="H841" s="6">
        <v>1494</v>
      </c>
      <c r="I841" s="6">
        <f t="shared" si="41"/>
        <v>2241</v>
      </c>
      <c r="J841" s="9">
        <f>Table1[[#This Row],[Revenue]]/Table1[[#This Row],[Units Sold]]</f>
        <v>5</v>
      </c>
    </row>
    <row r="842" spans="1:10">
      <c r="A842" t="s">
        <v>15</v>
      </c>
      <c r="B842" s="1">
        <v>44075</v>
      </c>
      <c r="C842" s="5" t="str">
        <f t="shared" si="39"/>
        <v>Tuesday</v>
      </c>
      <c r="D842" s="5" t="str">
        <f t="shared" si="40"/>
        <v>September</v>
      </c>
      <c r="E842" s="7" t="s">
        <v>8</v>
      </c>
      <c r="F842">
        <v>1934</v>
      </c>
      <c r="G842" s="8">
        <v>9670</v>
      </c>
      <c r="H842" s="6">
        <v>3868</v>
      </c>
      <c r="I842" s="6">
        <f t="shared" si="41"/>
        <v>5802</v>
      </c>
      <c r="J842" s="9">
        <f>Table1[[#This Row],[Revenue]]/Table1[[#This Row],[Units Sold]]</f>
        <v>5</v>
      </c>
    </row>
    <row r="843" spans="1:10">
      <c r="A843" t="s">
        <v>15</v>
      </c>
      <c r="B843" s="1">
        <v>44075</v>
      </c>
      <c r="C843" s="5" t="str">
        <f t="shared" si="39"/>
        <v>Tuesday</v>
      </c>
      <c r="D843" s="5" t="str">
        <f t="shared" si="40"/>
        <v>September</v>
      </c>
      <c r="E843" s="7" t="s">
        <v>9</v>
      </c>
      <c r="F843">
        <v>2146</v>
      </c>
      <c r="G843" s="8">
        <v>2146</v>
      </c>
      <c r="H843" s="6">
        <v>429.20000000000005</v>
      </c>
      <c r="I843" s="6">
        <f t="shared" si="41"/>
        <v>1716.8</v>
      </c>
      <c r="J843" s="9">
        <f>Table1[[#This Row],[Revenue]]/Table1[[#This Row],[Units Sold]]</f>
        <v>1</v>
      </c>
    </row>
    <row r="844" spans="1:10">
      <c r="A844" t="s">
        <v>15</v>
      </c>
      <c r="B844" s="1">
        <v>44075</v>
      </c>
      <c r="C844" s="5" t="str">
        <f t="shared" si="39"/>
        <v>Tuesday</v>
      </c>
      <c r="D844" s="5" t="str">
        <f t="shared" si="40"/>
        <v>September</v>
      </c>
      <c r="E844" s="7" t="s">
        <v>10</v>
      </c>
      <c r="F844">
        <v>1907</v>
      </c>
      <c r="G844" s="8">
        <v>9535</v>
      </c>
      <c r="H844" s="6">
        <v>4195.4000000000005</v>
      </c>
      <c r="I844" s="6">
        <f t="shared" si="41"/>
        <v>5339.5999999999995</v>
      </c>
      <c r="J844" s="9">
        <f>Table1[[#This Row],[Revenue]]/Table1[[#This Row],[Units Sold]]</f>
        <v>5</v>
      </c>
    </row>
    <row r="845" spans="1:10">
      <c r="A845" t="s">
        <v>15</v>
      </c>
      <c r="B845" s="1">
        <v>44075</v>
      </c>
      <c r="C845" s="5" t="str">
        <f t="shared" si="39"/>
        <v>Tuesday</v>
      </c>
      <c r="D845" s="5" t="str">
        <f t="shared" si="40"/>
        <v>September</v>
      </c>
      <c r="E845" s="7" t="s">
        <v>11</v>
      </c>
      <c r="F845">
        <v>1580</v>
      </c>
      <c r="G845" s="8">
        <v>6320</v>
      </c>
      <c r="H845" s="6">
        <v>2370</v>
      </c>
      <c r="I845" s="6">
        <f t="shared" si="41"/>
        <v>3950</v>
      </c>
      <c r="J845" s="9">
        <f>Table1[[#This Row],[Revenue]]/Table1[[#This Row],[Units Sold]]</f>
        <v>4</v>
      </c>
    </row>
    <row r="846" spans="1:10">
      <c r="A846" t="s">
        <v>15</v>
      </c>
      <c r="B846" s="1">
        <v>44075</v>
      </c>
      <c r="C846" s="5" t="str">
        <f t="shared" si="39"/>
        <v>Tuesday</v>
      </c>
      <c r="D846" s="5" t="str">
        <f t="shared" si="40"/>
        <v>September</v>
      </c>
      <c r="E846" s="7" t="s">
        <v>12</v>
      </c>
      <c r="F846">
        <v>986</v>
      </c>
      <c r="G846" s="8">
        <v>2958</v>
      </c>
      <c r="H846" s="6">
        <v>1232.5</v>
      </c>
      <c r="I846" s="6">
        <f t="shared" si="41"/>
        <v>1725.5</v>
      </c>
      <c r="J846" s="9">
        <f>Table1[[#This Row],[Revenue]]/Table1[[#This Row],[Units Sold]]</f>
        <v>3</v>
      </c>
    </row>
    <row r="847" spans="1:10">
      <c r="A847" t="s">
        <v>15</v>
      </c>
      <c r="B847" s="1">
        <v>44075</v>
      </c>
      <c r="C847" s="5" t="str">
        <f t="shared" si="39"/>
        <v>Tuesday</v>
      </c>
      <c r="D847" s="5" t="str">
        <f t="shared" si="40"/>
        <v>September</v>
      </c>
      <c r="E847" s="7" t="s">
        <v>13</v>
      </c>
      <c r="F847">
        <v>2087</v>
      </c>
      <c r="G847" s="8">
        <v>12522</v>
      </c>
      <c r="H847" s="6">
        <v>5739.25</v>
      </c>
      <c r="I847" s="6">
        <f t="shared" si="41"/>
        <v>6782.75</v>
      </c>
      <c r="J847" s="9">
        <f>Table1[[#This Row],[Revenue]]/Table1[[#This Row],[Units Sold]]</f>
        <v>6</v>
      </c>
    </row>
    <row r="848" spans="1:10">
      <c r="A848" t="s">
        <v>20</v>
      </c>
      <c r="B848" s="1">
        <v>44075</v>
      </c>
      <c r="C848" s="5" t="str">
        <f t="shared" si="39"/>
        <v>Tuesday</v>
      </c>
      <c r="D848" s="5" t="str">
        <f t="shared" si="40"/>
        <v>September</v>
      </c>
      <c r="E848" s="7" t="s">
        <v>8</v>
      </c>
      <c r="F848">
        <v>2472</v>
      </c>
      <c r="G848" s="7">
        <v>12360</v>
      </c>
      <c r="H848" s="7">
        <v>4944</v>
      </c>
      <c r="I848" s="6">
        <f t="shared" si="41"/>
        <v>7416</v>
      </c>
      <c r="J848" s="9">
        <f>Table1[[#This Row],[Revenue]]/Table1[[#This Row],[Units Sold]]</f>
        <v>5</v>
      </c>
    </row>
    <row r="849" spans="1:10">
      <c r="A849" t="s">
        <v>20</v>
      </c>
      <c r="B849" s="1">
        <v>44075</v>
      </c>
      <c r="C849" s="5" t="str">
        <f t="shared" si="39"/>
        <v>Tuesday</v>
      </c>
      <c r="D849" s="5" t="str">
        <f t="shared" si="40"/>
        <v>September</v>
      </c>
      <c r="E849" s="7" t="s">
        <v>8</v>
      </c>
      <c r="F849">
        <v>2993</v>
      </c>
      <c r="G849" s="7">
        <v>14965</v>
      </c>
      <c r="H849" s="7">
        <v>5986</v>
      </c>
      <c r="I849" s="6">
        <f t="shared" si="41"/>
        <v>8979</v>
      </c>
      <c r="J849" s="9">
        <f>Table1[[#This Row],[Revenue]]/Table1[[#This Row],[Units Sold]]</f>
        <v>5</v>
      </c>
    </row>
    <row r="850" spans="1:10">
      <c r="A850" t="s">
        <v>20</v>
      </c>
      <c r="B850" s="1">
        <v>44075</v>
      </c>
      <c r="C850" s="5" t="str">
        <f t="shared" si="39"/>
        <v>Tuesday</v>
      </c>
      <c r="D850" s="5" t="str">
        <f t="shared" si="40"/>
        <v>September</v>
      </c>
      <c r="E850" s="7" t="s">
        <v>8</v>
      </c>
      <c r="F850">
        <v>1056</v>
      </c>
      <c r="G850" s="7">
        <v>5280</v>
      </c>
      <c r="H850" s="7">
        <v>2112</v>
      </c>
      <c r="I850" s="6">
        <f t="shared" si="41"/>
        <v>3168</v>
      </c>
      <c r="J850" s="9">
        <f>Table1[[#This Row],[Revenue]]/Table1[[#This Row],[Units Sold]]</f>
        <v>5</v>
      </c>
    </row>
    <row r="851" spans="1:10">
      <c r="A851" t="s">
        <v>20</v>
      </c>
      <c r="B851" s="1">
        <v>44075</v>
      </c>
      <c r="C851" s="5" t="str">
        <f t="shared" si="39"/>
        <v>Tuesday</v>
      </c>
      <c r="D851" s="5" t="str">
        <f t="shared" si="40"/>
        <v>September</v>
      </c>
      <c r="E851" s="7" t="s">
        <v>8</v>
      </c>
      <c r="F851">
        <v>1767</v>
      </c>
      <c r="G851" s="7">
        <v>8835</v>
      </c>
      <c r="H851" s="7">
        <v>3534</v>
      </c>
      <c r="I851" s="6">
        <f t="shared" si="41"/>
        <v>5301</v>
      </c>
      <c r="J851" s="9">
        <f>Table1[[#This Row],[Revenue]]/Table1[[#This Row],[Units Sold]]</f>
        <v>5</v>
      </c>
    </row>
    <row r="852" spans="1:10">
      <c r="A852" t="s">
        <v>20</v>
      </c>
      <c r="B852" s="1">
        <v>44075</v>
      </c>
      <c r="C852" s="5" t="str">
        <f t="shared" si="39"/>
        <v>Tuesday</v>
      </c>
      <c r="D852" s="5" t="str">
        <f t="shared" si="40"/>
        <v>September</v>
      </c>
      <c r="E852" s="7" t="s">
        <v>9</v>
      </c>
      <c r="F852">
        <v>2420</v>
      </c>
      <c r="G852" s="7">
        <v>2420</v>
      </c>
      <c r="H852" s="7">
        <v>484</v>
      </c>
      <c r="I852" s="6">
        <f t="shared" si="41"/>
        <v>1936</v>
      </c>
      <c r="J852" s="9">
        <f>Table1[[#This Row],[Revenue]]/Table1[[#This Row],[Units Sold]]</f>
        <v>1</v>
      </c>
    </row>
    <row r="853" spans="1:10">
      <c r="A853" t="s">
        <v>20</v>
      </c>
      <c r="B853" s="1">
        <v>44075</v>
      </c>
      <c r="C853" s="5" t="str">
        <f t="shared" si="39"/>
        <v>Tuesday</v>
      </c>
      <c r="D853" s="5" t="str">
        <f t="shared" si="40"/>
        <v>September</v>
      </c>
      <c r="E853" s="7" t="s">
        <v>9</v>
      </c>
      <c r="F853">
        <v>2328</v>
      </c>
      <c r="G853" s="7">
        <v>2328</v>
      </c>
      <c r="H853" s="7">
        <v>465.6</v>
      </c>
      <c r="I853" s="6">
        <f t="shared" si="41"/>
        <v>1862.4</v>
      </c>
      <c r="J853" s="9">
        <f>Table1[[#This Row],[Revenue]]/Table1[[#This Row],[Units Sold]]</f>
        <v>1</v>
      </c>
    </row>
    <row r="854" spans="1:10">
      <c r="A854" t="s">
        <v>20</v>
      </c>
      <c r="B854" s="1">
        <v>44075</v>
      </c>
      <c r="C854" s="5" t="str">
        <f t="shared" si="39"/>
        <v>Tuesday</v>
      </c>
      <c r="D854" s="5" t="str">
        <f t="shared" si="40"/>
        <v>September</v>
      </c>
      <c r="E854" s="7" t="s">
        <v>10</v>
      </c>
      <c r="F854">
        <v>1679</v>
      </c>
      <c r="G854" s="7">
        <v>8395</v>
      </c>
      <c r="H854" s="7">
        <v>3693.8</v>
      </c>
      <c r="I854" s="6">
        <f t="shared" si="41"/>
        <v>4701.2</v>
      </c>
      <c r="J854" s="9">
        <f>Table1[[#This Row],[Revenue]]/Table1[[#This Row],[Units Sold]]</f>
        <v>5</v>
      </c>
    </row>
    <row r="855" spans="1:10">
      <c r="A855" t="s">
        <v>20</v>
      </c>
      <c r="B855" s="1">
        <v>44075</v>
      </c>
      <c r="C855" s="5" t="str">
        <f t="shared" si="39"/>
        <v>Tuesday</v>
      </c>
      <c r="D855" s="5" t="str">
        <f t="shared" si="40"/>
        <v>September</v>
      </c>
      <c r="E855" s="7" t="s">
        <v>10</v>
      </c>
      <c r="F855">
        <v>2071</v>
      </c>
      <c r="G855" s="7">
        <v>10355</v>
      </c>
      <c r="H855" s="7">
        <v>4556.2000000000007</v>
      </c>
      <c r="I855" s="6">
        <f t="shared" si="41"/>
        <v>5798.7999999999993</v>
      </c>
      <c r="J855" s="9">
        <f>Table1[[#This Row],[Revenue]]/Table1[[#This Row],[Units Sold]]</f>
        <v>5</v>
      </c>
    </row>
    <row r="856" spans="1:10">
      <c r="A856" t="s">
        <v>20</v>
      </c>
      <c r="B856" s="1">
        <v>44075</v>
      </c>
      <c r="C856" s="5" t="str">
        <f t="shared" si="39"/>
        <v>Tuesday</v>
      </c>
      <c r="D856" s="5" t="str">
        <f t="shared" si="40"/>
        <v>September</v>
      </c>
      <c r="E856" s="7" t="s">
        <v>11</v>
      </c>
      <c r="F856">
        <v>562</v>
      </c>
      <c r="G856" s="7">
        <v>2248</v>
      </c>
      <c r="H856" s="7">
        <v>843</v>
      </c>
      <c r="I856" s="6">
        <f t="shared" si="41"/>
        <v>1405</v>
      </c>
      <c r="J856" s="9">
        <f>Table1[[#This Row],[Revenue]]/Table1[[#This Row],[Units Sold]]</f>
        <v>4</v>
      </c>
    </row>
    <row r="857" spans="1:10">
      <c r="A857" t="s">
        <v>20</v>
      </c>
      <c r="B857" s="1">
        <v>44075</v>
      </c>
      <c r="C857" s="5" t="str">
        <f t="shared" si="39"/>
        <v>Tuesday</v>
      </c>
      <c r="D857" s="5" t="str">
        <f t="shared" si="40"/>
        <v>September</v>
      </c>
      <c r="E857" s="7" t="s">
        <v>11</v>
      </c>
      <c r="F857">
        <v>1947</v>
      </c>
      <c r="G857" s="7">
        <v>7788</v>
      </c>
      <c r="H857" s="7">
        <v>2920.5</v>
      </c>
      <c r="I857" s="6">
        <f t="shared" si="41"/>
        <v>4867.5</v>
      </c>
      <c r="J857" s="9">
        <f>Table1[[#This Row],[Revenue]]/Table1[[#This Row],[Units Sold]]</f>
        <v>4</v>
      </c>
    </row>
    <row r="858" spans="1:10">
      <c r="A858" t="s">
        <v>20</v>
      </c>
      <c r="B858" s="1">
        <v>44075</v>
      </c>
      <c r="C858" s="5" t="str">
        <f t="shared" si="39"/>
        <v>Tuesday</v>
      </c>
      <c r="D858" s="5" t="str">
        <f t="shared" si="40"/>
        <v>September</v>
      </c>
      <c r="E858" s="7" t="s">
        <v>12</v>
      </c>
      <c r="F858">
        <v>432</v>
      </c>
      <c r="G858" s="7">
        <v>1296</v>
      </c>
      <c r="H858" s="7">
        <v>540</v>
      </c>
      <c r="I858" s="6">
        <f t="shared" si="41"/>
        <v>756</v>
      </c>
      <c r="J858" s="9">
        <f>Table1[[#This Row],[Revenue]]/Table1[[#This Row],[Units Sold]]</f>
        <v>3</v>
      </c>
    </row>
    <row r="859" spans="1:10">
      <c r="A859" t="s">
        <v>20</v>
      </c>
      <c r="B859" s="1">
        <v>44075</v>
      </c>
      <c r="C859" s="5" t="str">
        <f t="shared" si="39"/>
        <v>Tuesday</v>
      </c>
      <c r="D859" s="5" t="str">
        <f t="shared" si="40"/>
        <v>September</v>
      </c>
      <c r="E859" s="7" t="s">
        <v>12</v>
      </c>
      <c r="F859">
        <v>1867</v>
      </c>
      <c r="G859" s="7">
        <v>5601</v>
      </c>
      <c r="H859" s="7">
        <v>2333.75</v>
      </c>
      <c r="I859" s="6">
        <f t="shared" si="41"/>
        <v>3267.25</v>
      </c>
      <c r="J859" s="9">
        <f>Table1[[#This Row],[Revenue]]/Table1[[#This Row],[Units Sold]]</f>
        <v>3</v>
      </c>
    </row>
    <row r="860" spans="1:10">
      <c r="A860" t="s">
        <v>20</v>
      </c>
      <c r="B860" s="1">
        <v>44075</v>
      </c>
      <c r="C860" s="5" t="str">
        <f t="shared" si="39"/>
        <v>Tuesday</v>
      </c>
      <c r="D860" s="5" t="str">
        <f t="shared" si="40"/>
        <v>September</v>
      </c>
      <c r="E860" s="7" t="s">
        <v>13</v>
      </c>
      <c r="F860">
        <v>2087</v>
      </c>
      <c r="G860" s="7">
        <v>12522</v>
      </c>
      <c r="H860" s="7">
        <v>5739.25</v>
      </c>
      <c r="I860" s="6">
        <f t="shared" si="41"/>
        <v>6782.75</v>
      </c>
      <c r="J860" s="9">
        <f>Table1[[#This Row],[Revenue]]/Table1[[#This Row],[Units Sold]]</f>
        <v>6</v>
      </c>
    </row>
    <row r="861" spans="1:10">
      <c r="A861" t="s">
        <v>20</v>
      </c>
      <c r="B861" s="1">
        <v>44075</v>
      </c>
      <c r="C861" s="5" t="str">
        <f t="shared" si="39"/>
        <v>Tuesday</v>
      </c>
      <c r="D861" s="5" t="str">
        <f t="shared" si="40"/>
        <v>September</v>
      </c>
      <c r="E861" s="7" t="s">
        <v>13</v>
      </c>
      <c r="F861">
        <v>2110</v>
      </c>
      <c r="G861" s="7">
        <v>12660</v>
      </c>
      <c r="H861" s="7">
        <v>5802.5</v>
      </c>
      <c r="I861" s="6">
        <f t="shared" si="41"/>
        <v>6857.5</v>
      </c>
      <c r="J861" s="9">
        <f>Table1[[#This Row],[Revenue]]/Table1[[#This Row],[Units Sold]]</f>
        <v>6</v>
      </c>
    </row>
    <row r="862" spans="1:10">
      <c r="A862" t="s">
        <v>20</v>
      </c>
      <c r="B862" s="1">
        <v>44075</v>
      </c>
      <c r="C862" s="5" t="str">
        <f t="shared" si="39"/>
        <v>Tuesday</v>
      </c>
      <c r="D862" s="5" t="str">
        <f t="shared" si="40"/>
        <v>September</v>
      </c>
      <c r="E862" s="7" t="s">
        <v>13</v>
      </c>
      <c r="F862">
        <v>1596</v>
      </c>
      <c r="G862" s="7">
        <v>9576</v>
      </c>
      <c r="H862" s="7">
        <v>4389</v>
      </c>
      <c r="I862" s="6">
        <f t="shared" si="41"/>
        <v>5187</v>
      </c>
      <c r="J862" s="9">
        <f>Table1[[#This Row],[Revenue]]/Table1[[#This Row],[Units Sold]]</f>
        <v>6</v>
      </c>
    </row>
    <row r="863" spans="1:10">
      <c r="A863" t="s">
        <v>14</v>
      </c>
      <c r="B863" s="1">
        <v>44075</v>
      </c>
      <c r="C863" s="5" t="str">
        <f t="shared" si="39"/>
        <v>Tuesday</v>
      </c>
      <c r="D863" s="5" t="str">
        <f t="shared" si="40"/>
        <v>September</v>
      </c>
      <c r="E863" s="7" t="s">
        <v>8</v>
      </c>
      <c r="F863">
        <v>2620</v>
      </c>
      <c r="G863" s="8">
        <v>13100</v>
      </c>
      <c r="H863" s="6">
        <v>5240</v>
      </c>
      <c r="I863" s="6">
        <f t="shared" si="41"/>
        <v>7860</v>
      </c>
      <c r="J863" s="9">
        <f>Table1[[#This Row],[Revenue]]/Table1[[#This Row],[Units Sold]]</f>
        <v>5</v>
      </c>
    </row>
    <row r="864" spans="1:10">
      <c r="A864" t="s">
        <v>14</v>
      </c>
      <c r="B864" s="1">
        <v>44075</v>
      </c>
      <c r="C864" s="5" t="str">
        <f t="shared" si="39"/>
        <v>Tuesday</v>
      </c>
      <c r="D864" s="5" t="str">
        <f t="shared" si="40"/>
        <v>September</v>
      </c>
      <c r="E864" s="7" t="s">
        <v>8</v>
      </c>
      <c r="F864">
        <v>1535</v>
      </c>
      <c r="G864" s="8">
        <v>7675</v>
      </c>
      <c r="H864" s="6">
        <v>3070</v>
      </c>
      <c r="I864" s="6">
        <f t="shared" si="41"/>
        <v>4605</v>
      </c>
      <c r="J864" s="9">
        <f>Table1[[#This Row],[Revenue]]/Table1[[#This Row],[Units Sold]]</f>
        <v>5</v>
      </c>
    </row>
    <row r="865" spans="1:10">
      <c r="A865" t="s">
        <v>14</v>
      </c>
      <c r="B865" s="1">
        <v>44075</v>
      </c>
      <c r="C865" s="5" t="str">
        <f t="shared" si="39"/>
        <v>Tuesday</v>
      </c>
      <c r="D865" s="5" t="str">
        <f t="shared" si="40"/>
        <v>September</v>
      </c>
      <c r="E865" s="7" t="s">
        <v>9</v>
      </c>
      <c r="F865">
        <v>544</v>
      </c>
      <c r="G865" s="8">
        <v>544</v>
      </c>
      <c r="H865" s="6">
        <v>108.80000000000001</v>
      </c>
      <c r="I865" s="6">
        <f t="shared" si="41"/>
        <v>435.2</v>
      </c>
      <c r="J865" s="9">
        <f>Table1[[#This Row],[Revenue]]/Table1[[#This Row],[Units Sold]]</f>
        <v>1</v>
      </c>
    </row>
    <row r="866" spans="1:10">
      <c r="A866" t="s">
        <v>14</v>
      </c>
      <c r="B866" s="1">
        <v>44075</v>
      </c>
      <c r="C866" s="5" t="str">
        <f t="shared" si="39"/>
        <v>Tuesday</v>
      </c>
      <c r="D866" s="5" t="str">
        <f t="shared" si="40"/>
        <v>September</v>
      </c>
      <c r="E866" s="7" t="s">
        <v>10</v>
      </c>
      <c r="F866">
        <v>2876</v>
      </c>
      <c r="G866" s="8">
        <v>14380</v>
      </c>
      <c r="H866" s="6">
        <v>6327.2000000000007</v>
      </c>
      <c r="I866" s="6">
        <f t="shared" si="41"/>
        <v>8052.7999999999993</v>
      </c>
      <c r="J866" s="9">
        <f>Table1[[#This Row],[Revenue]]/Table1[[#This Row],[Units Sold]]</f>
        <v>5</v>
      </c>
    </row>
    <row r="867" spans="1:10">
      <c r="A867" t="s">
        <v>14</v>
      </c>
      <c r="B867" s="1">
        <v>44075</v>
      </c>
      <c r="C867" s="5" t="str">
        <f t="shared" si="39"/>
        <v>Tuesday</v>
      </c>
      <c r="D867" s="5" t="str">
        <f t="shared" si="40"/>
        <v>September</v>
      </c>
      <c r="E867" s="7" t="s">
        <v>11</v>
      </c>
      <c r="F867">
        <v>2671</v>
      </c>
      <c r="G867" s="8">
        <v>10684</v>
      </c>
      <c r="H867" s="6">
        <v>4006.5</v>
      </c>
      <c r="I867" s="6">
        <f t="shared" si="41"/>
        <v>6677.5</v>
      </c>
      <c r="J867" s="9">
        <f>Table1[[#This Row],[Revenue]]/Table1[[#This Row],[Units Sold]]</f>
        <v>4</v>
      </c>
    </row>
    <row r="868" spans="1:10">
      <c r="A868" t="s">
        <v>14</v>
      </c>
      <c r="B868" s="1">
        <v>44075</v>
      </c>
      <c r="C868" s="5" t="str">
        <f t="shared" si="39"/>
        <v>Tuesday</v>
      </c>
      <c r="D868" s="5" t="str">
        <f t="shared" si="40"/>
        <v>September</v>
      </c>
      <c r="E868" s="7" t="s">
        <v>12</v>
      </c>
      <c r="F868">
        <v>2151</v>
      </c>
      <c r="G868" s="8">
        <v>6453</v>
      </c>
      <c r="H868" s="6">
        <v>2688.75</v>
      </c>
      <c r="I868" s="6">
        <f t="shared" si="41"/>
        <v>3764.25</v>
      </c>
      <c r="J868" s="9">
        <f>Table1[[#This Row],[Revenue]]/Table1[[#This Row],[Units Sold]]</f>
        <v>3</v>
      </c>
    </row>
    <row r="869" spans="1:10">
      <c r="A869" t="s">
        <v>14</v>
      </c>
      <c r="B869" s="1">
        <v>44075</v>
      </c>
      <c r="C869" s="5" t="str">
        <f t="shared" si="39"/>
        <v>Tuesday</v>
      </c>
      <c r="D869" s="5" t="str">
        <f t="shared" si="40"/>
        <v>September</v>
      </c>
      <c r="E869" s="7" t="s">
        <v>13</v>
      </c>
      <c r="F869">
        <v>663</v>
      </c>
      <c r="G869" s="8">
        <v>3978</v>
      </c>
      <c r="H869" s="6">
        <v>1823.25</v>
      </c>
      <c r="I869" s="6">
        <f t="shared" si="41"/>
        <v>2154.75</v>
      </c>
      <c r="J869" s="9">
        <f>Table1[[#This Row],[Revenue]]/Table1[[#This Row],[Units Sold]]</f>
        <v>6</v>
      </c>
    </row>
    <row r="870" spans="1:10">
      <c r="A870" t="s">
        <v>17</v>
      </c>
      <c r="B870" s="1">
        <v>44075</v>
      </c>
      <c r="C870" s="5" t="str">
        <f t="shared" si="39"/>
        <v>Tuesday</v>
      </c>
      <c r="D870" s="5" t="str">
        <f t="shared" si="40"/>
        <v>September</v>
      </c>
      <c r="E870" s="7" t="s">
        <v>8</v>
      </c>
      <c r="F870">
        <v>1056</v>
      </c>
      <c r="G870" s="8">
        <v>5280</v>
      </c>
      <c r="H870" s="6">
        <v>2112</v>
      </c>
      <c r="I870" s="6">
        <f t="shared" si="41"/>
        <v>3168</v>
      </c>
      <c r="J870" s="9">
        <f>Table1[[#This Row],[Revenue]]/Table1[[#This Row],[Units Sold]]</f>
        <v>5</v>
      </c>
    </row>
    <row r="871" spans="1:10">
      <c r="A871" t="s">
        <v>17</v>
      </c>
      <c r="B871" s="1">
        <v>44075</v>
      </c>
      <c r="C871" s="5" t="str">
        <f t="shared" si="39"/>
        <v>Tuesday</v>
      </c>
      <c r="D871" s="5" t="str">
        <f t="shared" si="40"/>
        <v>September</v>
      </c>
      <c r="E871" s="7" t="s">
        <v>8</v>
      </c>
      <c r="F871">
        <v>1767</v>
      </c>
      <c r="G871" s="8">
        <v>8835</v>
      </c>
      <c r="H871" s="6">
        <v>3534</v>
      </c>
      <c r="I871" s="6">
        <f t="shared" si="41"/>
        <v>5301</v>
      </c>
      <c r="J871" s="9">
        <f>Table1[[#This Row],[Revenue]]/Table1[[#This Row],[Units Sold]]</f>
        <v>5</v>
      </c>
    </row>
    <row r="872" spans="1:10">
      <c r="A872" t="s">
        <v>17</v>
      </c>
      <c r="B872" s="1">
        <v>44075</v>
      </c>
      <c r="C872" s="5" t="str">
        <f t="shared" si="39"/>
        <v>Tuesday</v>
      </c>
      <c r="D872" s="5" t="str">
        <f t="shared" si="40"/>
        <v>September</v>
      </c>
      <c r="E872" s="7" t="s">
        <v>9</v>
      </c>
      <c r="F872">
        <v>2328</v>
      </c>
      <c r="G872" s="8">
        <v>2328</v>
      </c>
      <c r="H872" s="6">
        <v>465.6</v>
      </c>
      <c r="I872" s="6">
        <f t="shared" si="41"/>
        <v>1862.4</v>
      </c>
      <c r="J872" s="9">
        <f>Table1[[#This Row],[Revenue]]/Table1[[#This Row],[Units Sold]]</f>
        <v>1</v>
      </c>
    </row>
    <row r="873" spans="1:10">
      <c r="A873" t="s">
        <v>17</v>
      </c>
      <c r="B873" s="1">
        <v>44075</v>
      </c>
      <c r="C873" s="5" t="str">
        <f t="shared" si="39"/>
        <v>Tuesday</v>
      </c>
      <c r="D873" s="5" t="str">
        <f t="shared" si="40"/>
        <v>September</v>
      </c>
      <c r="E873" s="7" t="s">
        <v>10</v>
      </c>
      <c r="F873">
        <v>2071</v>
      </c>
      <c r="G873" s="8">
        <v>10355</v>
      </c>
      <c r="H873" s="6">
        <v>4556.2000000000007</v>
      </c>
      <c r="I873" s="6">
        <f t="shared" si="41"/>
        <v>5798.7999999999993</v>
      </c>
      <c r="J873" s="9">
        <f>Table1[[#This Row],[Revenue]]/Table1[[#This Row],[Units Sold]]</f>
        <v>5</v>
      </c>
    </row>
    <row r="874" spans="1:10">
      <c r="A874" t="s">
        <v>17</v>
      </c>
      <c r="B874" s="1">
        <v>44075</v>
      </c>
      <c r="C874" s="5" t="str">
        <f t="shared" si="39"/>
        <v>Tuesday</v>
      </c>
      <c r="D874" s="5" t="str">
        <f t="shared" si="40"/>
        <v>September</v>
      </c>
      <c r="E874" s="7" t="s">
        <v>11</v>
      </c>
      <c r="F874">
        <v>1947</v>
      </c>
      <c r="G874" s="8">
        <v>7788</v>
      </c>
      <c r="H874" s="6">
        <v>2920.5</v>
      </c>
      <c r="I874" s="6">
        <f t="shared" si="41"/>
        <v>4867.5</v>
      </c>
      <c r="J874" s="9">
        <f>Table1[[#This Row],[Revenue]]/Table1[[#This Row],[Units Sold]]</f>
        <v>4</v>
      </c>
    </row>
    <row r="875" spans="1:10">
      <c r="A875" t="s">
        <v>17</v>
      </c>
      <c r="B875" s="1">
        <v>44075</v>
      </c>
      <c r="C875" s="5" t="str">
        <f t="shared" si="39"/>
        <v>Tuesday</v>
      </c>
      <c r="D875" s="5" t="str">
        <f t="shared" si="40"/>
        <v>September</v>
      </c>
      <c r="E875" s="7" t="s">
        <v>12</v>
      </c>
      <c r="F875">
        <v>1867</v>
      </c>
      <c r="G875" s="8">
        <v>5601</v>
      </c>
      <c r="H875" s="6">
        <v>2333.75</v>
      </c>
      <c r="I875" s="6">
        <f t="shared" si="41"/>
        <v>3267.25</v>
      </c>
      <c r="J875" s="9">
        <f>Table1[[#This Row],[Revenue]]/Table1[[#This Row],[Units Sold]]</f>
        <v>3</v>
      </c>
    </row>
    <row r="876" spans="1:10">
      <c r="A876" t="s">
        <v>17</v>
      </c>
      <c r="B876" s="1">
        <v>44075</v>
      </c>
      <c r="C876" s="5" t="str">
        <f t="shared" si="39"/>
        <v>Tuesday</v>
      </c>
      <c r="D876" s="5" t="str">
        <f t="shared" si="40"/>
        <v>September</v>
      </c>
      <c r="E876" s="7" t="s">
        <v>13</v>
      </c>
      <c r="F876">
        <v>1596</v>
      </c>
      <c r="G876" s="8">
        <v>9576</v>
      </c>
      <c r="H876" s="6">
        <v>4389</v>
      </c>
      <c r="I876" s="6">
        <f t="shared" si="41"/>
        <v>5187</v>
      </c>
      <c r="J876" s="9">
        <f>Table1[[#This Row],[Revenue]]/Table1[[#This Row],[Units Sold]]</f>
        <v>6</v>
      </c>
    </row>
    <row r="877" spans="1:10">
      <c r="A877" t="s">
        <v>19</v>
      </c>
      <c r="B877" s="1">
        <v>44105</v>
      </c>
      <c r="C877" s="5" t="str">
        <f t="shared" si="39"/>
        <v>Thursday</v>
      </c>
      <c r="D877" s="5" t="str">
        <f t="shared" si="40"/>
        <v>October</v>
      </c>
      <c r="E877" s="7" t="s">
        <v>8</v>
      </c>
      <c r="F877">
        <v>360</v>
      </c>
      <c r="G877" s="7">
        <v>1800</v>
      </c>
      <c r="H877" s="7">
        <v>720</v>
      </c>
      <c r="I877" s="6">
        <f t="shared" si="41"/>
        <v>1080</v>
      </c>
      <c r="J877" s="9">
        <f>Table1[[#This Row],[Revenue]]/Table1[[#This Row],[Units Sold]]</f>
        <v>5</v>
      </c>
    </row>
    <row r="878" spans="1:10">
      <c r="A878" t="s">
        <v>19</v>
      </c>
      <c r="B878" s="1">
        <v>44105</v>
      </c>
      <c r="C878" s="5" t="str">
        <f t="shared" si="39"/>
        <v>Thursday</v>
      </c>
      <c r="D878" s="5" t="str">
        <f t="shared" si="40"/>
        <v>October</v>
      </c>
      <c r="E878" s="7" t="s">
        <v>8</v>
      </c>
      <c r="F878">
        <v>241</v>
      </c>
      <c r="G878" s="7">
        <v>1205</v>
      </c>
      <c r="H878" s="7">
        <v>482</v>
      </c>
      <c r="I878" s="6">
        <f t="shared" si="41"/>
        <v>723</v>
      </c>
      <c r="J878" s="9">
        <f>Table1[[#This Row],[Revenue]]/Table1[[#This Row],[Units Sold]]</f>
        <v>5</v>
      </c>
    </row>
    <row r="879" spans="1:10">
      <c r="A879" t="s">
        <v>19</v>
      </c>
      <c r="B879" s="1">
        <v>44105</v>
      </c>
      <c r="C879" s="5" t="str">
        <f t="shared" si="39"/>
        <v>Thursday</v>
      </c>
      <c r="D879" s="5" t="str">
        <f t="shared" si="40"/>
        <v>October</v>
      </c>
      <c r="E879" s="7" t="s">
        <v>8</v>
      </c>
      <c r="F879">
        <v>1085</v>
      </c>
      <c r="G879" s="7">
        <v>5425</v>
      </c>
      <c r="H879" s="7">
        <v>2170</v>
      </c>
      <c r="I879" s="6">
        <f t="shared" si="41"/>
        <v>3255</v>
      </c>
      <c r="J879" s="9">
        <f>Table1[[#This Row],[Revenue]]/Table1[[#This Row],[Units Sold]]</f>
        <v>5</v>
      </c>
    </row>
    <row r="880" spans="1:10">
      <c r="A880" t="s">
        <v>19</v>
      </c>
      <c r="B880" s="1">
        <v>44105</v>
      </c>
      <c r="C880" s="5" t="str">
        <f t="shared" si="39"/>
        <v>Thursday</v>
      </c>
      <c r="D880" s="5" t="str">
        <f t="shared" si="40"/>
        <v>October</v>
      </c>
      <c r="E880" s="7" t="s">
        <v>8</v>
      </c>
      <c r="F880">
        <v>1175</v>
      </c>
      <c r="G880" s="7">
        <v>5875</v>
      </c>
      <c r="H880" s="7">
        <v>2350</v>
      </c>
      <c r="I880" s="6">
        <f t="shared" si="41"/>
        <v>3525</v>
      </c>
      <c r="J880" s="9">
        <f>Table1[[#This Row],[Revenue]]/Table1[[#This Row],[Units Sold]]</f>
        <v>5</v>
      </c>
    </row>
    <row r="881" spans="1:10">
      <c r="A881" t="s">
        <v>19</v>
      </c>
      <c r="B881" s="1">
        <v>44105</v>
      </c>
      <c r="C881" s="5" t="str">
        <f t="shared" si="39"/>
        <v>Thursday</v>
      </c>
      <c r="D881" s="5" t="str">
        <f t="shared" si="40"/>
        <v>October</v>
      </c>
      <c r="E881" s="7" t="s">
        <v>9</v>
      </c>
      <c r="F881">
        <v>2021</v>
      </c>
      <c r="G881" s="7">
        <v>2021</v>
      </c>
      <c r="H881" s="7">
        <v>404.20000000000005</v>
      </c>
      <c r="I881" s="6">
        <f t="shared" si="41"/>
        <v>1616.8</v>
      </c>
      <c r="J881" s="9">
        <f>Table1[[#This Row],[Revenue]]/Table1[[#This Row],[Units Sold]]</f>
        <v>1</v>
      </c>
    </row>
    <row r="882" spans="1:10">
      <c r="A882" t="s">
        <v>19</v>
      </c>
      <c r="B882" s="1">
        <v>44105</v>
      </c>
      <c r="C882" s="5" t="str">
        <f t="shared" si="39"/>
        <v>Thursday</v>
      </c>
      <c r="D882" s="5" t="str">
        <f t="shared" si="40"/>
        <v>October</v>
      </c>
      <c r="E882" s="7" t="s">
        <v>10</v>
      </c>
      <c r="F882">
        <v>472</v>
      </c>
      <c r="G882" s="7">
        <v>2360</v>
      </c>
      <c r="H882" s="7">
        <v>1038.4000000000001</v>
      </c>
      <c r="I882" s="6">
        <f t="shared" si="41"/>
        <v>1321.6</v>
      </c>
      <c r="J882" s="9">
        <f>Table1[[#This Row],[Revenue]]/Table1[[#This Row],[Units Sold]]</f>
        <v>5</v>
      </c>
    </row>
    <row r="883" spans="1:10">
      <c r="A883" t="s">
        <v>19</v>
      </c>
      <c r="B883" s="1">
        <v>44105</v>
      </c>
      <c r="C883" s="5" t="str">
        <f t="shared" si="39"/>
        <v>Thursday</v>
      </c>
      <c r="D883" s="5" t="str">
        <f t="shared" si="40"/>
        <v>October</v>
      </c>
      <c r="E883" s="7" t="s">
        <v>11</v>
      </c>
      <c r="F883">
        <v>2021</v>
      </c>
      <c r="G883" s="7">
        <v>8084</v>
      </c>
      <c r="H883" s="7">
        <v>3031.5</v>
      </c>
      <c r="I883" s="6">
        <f t="shared" si="41"/>
        <v>5052.5</v>
      </c>
      <c r="J883" s="9">
        <f>Table1[[#This Row],[Revenue]]/Table1[[#This Row],[Units Sold]]</f>
        <v>4</v>
      </c>
    </row>
    <row r="884" spans="1:10">
      <c r="A884" t="s">
        <v>19</v>
      </c>
      <c r="B884" s="1">
        <v>44105</v>
      </c>
      <c r="C884" s="5" t="str">
        <f t="shared" si="39"/>
        <v>Thursday</v>
      </c>
      <c r="D884" s="5" t="str">
        <f t="shared" si="40"/>
        <v>October</v>
      </c>
      <c r="E884" s="7" t="s">
        <v>11</v>
      </c>
      <c r="F884">
        <v>1085</v>
      </c>
      <c r="G884" s="7">
        <v>4340</v>
      </c>
      <c r="H884" s="7">
        <v>1627.5</v>
      </c>
      <c r="I884" s="6">
        <f t="shared" si="41"/>
        <v>2712.5</v>
      </c>
      <c r="J884" s="9">
        <f>Table1[[#This Row],[Revenue]]/Table1[[#This Row],[Units Sold]]</f>
        <v>4</v>
      </c>
    </row>
    <row r="885" spans="1:10">
      <c r="A885" t="s">
        <v>19</v>
      </c>
      <c r="B885" s="1">
        <v>44105</v>
      </c>
      <c r="C885" s="5" t="str">
        <f t="shared" si="39"/>
        <v>Thursday</v>
      </c>
      <c r="D885" s="5" t="str">
        <f t="shared" si="40"/>
        <v>October</v>
      </c>
      <c r="E885" s="7" t="s">
        <v>12</v>
      </c>
      <c r="F885">
        <v>2877</v>
      </c>
      <c r="G885" s="7">
        <v>8631</v>
      </c>
      <c r="H885" s="7">
        <v>3596.25</v>
      </c>
      <c r="I885" s="6">
        <f t="shared" si="41"/>
        <v>5034.75</v>
      </c>
      <c r="J885" s="9">
        <f>Table1[[#This Row],[Revenue]]/Table1[[#This Row],[Units Sold]]</f>
        <v>3</v>
      </c>
    </row>
    <row r="886" spans="1:10">
      <c r="A886" t="s">
        <v>19</v>
      </c>
      <c r="B886" s="1">
        <v>44105</v>
      </c>
      <c r="C886" s="5" t="str">
        <f t="shared" si="39"/>
        <v>Thursday</v>
      </c>
      <c r="D886" s="5" t="str">
        <f t="shared" si="40"/>
        <v>October</v>
      </c>
      <c r="E886" s="7" t="s">
        <v>12</v>
      </c>
      <c r="F886">
        <v>360</v>
      </c>
      <c r="G886" s="7">
        <v>1080</v>
      </c>
      <c r="H886" s="7">
        <v>450</v>
      </c>
      <c r="I886" s="6">
        <f t="shared" si="41"/>
        <v>630</v>
      </c>
      <c r="J886" s="9">
        <f>Table1[[#This Row],[Revenue]]/Table1[[#This Row],[Units Sold]]</f>
        <v>3</v>
      </c>
    </row>
    <row r="887" spans="1:10">
      <c r="A887" t="s">
        <v>19</v>
      </c>
      <c r="B887" s="1">
        <v>44105</v>
      </c>
      <c r="C887" s="5" t="str">
        <f t="shared" si="39"/>
        <v>Thursday</v>
      </c>
      <c r="D887" s="5" t="str">
        <f t="shared" si="40"/>
        <v>October</v>
      </c>
      <c r="E887" s="7" t="s">
        <v>12</v>
      </c>
      <c r="F887">
        <v>1175</v>
      </c>
      <c r="G887" s="7">
        <v>3525</v>
      </c>
      <c r="H887" s="7">
        <v>1468.75</v>
      </c>
      <c r="I887" s="6">
        <f t="shared" si="41"/>
        <v>2056.25</v>
      </c>
      <c r="J887" s="9">
        <f>Table1[[#This Row],[Revenue]]/Table1[[#This Row],[Units Sold]]</f>
        <v>3</v>
      </c>
    </row>
    <row r="888" spans="1:10">
      <c r="A888" t="s">
        <v>7</v>
      </c>
      <c r="B888" s="1">
        <v>44105</v>
      </c>
      <c r="C888" s="5" t="str">
        <f t="shared" si="39"/>
        <v>Thursday</v>
      </c>
      <c r="D888" s="5" t="str">
        <f t="shared" si="40"/>
        <v>October</v>
      </c>
      <c r="E888" s="7" t="s">
        <v>8</v>
      </c>
      <c r="F888">
        <v>1295</v>
      </c>
      <c r="G888" s="8">
        <v>6475</v>
      </c>
      <c r="H888" s="6">
        <v>2590</v>
      </c>
      <c r="I888" s="6">
        <f t="shared" si="41"/>
        <v>3885</v>
      </c>
      <c r="J888" s="9">
        <f>Table1[[#This Row],[Revenue]]/Table1[[#This Row],[Units Sold]]</f>
        <v>5</v>
      </c>
    </row>
    <row r="889" spans="1:10">
      <c r="A889" t="s">
        <v>7</v>
      </c>
      <c r="B889" s="1">
        <v>44105</v>
      </c>
      <c r="C889" s="5" t="str">
        <f t="shared" si="39"/>
        <v>Thursday</v>
      </c>
      <c r="D889" s="5" t="str">
        <f t="shared" si="40"/>
        <v>October</v>
      </c>
      <c r="E889" s="7" t="s">
        <v>8</v>
      </c>
      <c r="F889">
        <v>2009</v>
      </c>
      <c r="G889" s="8">
        <v>10045</v>
      </c>
      <c r="H889" s="6">
        <v>4018</v>
      </c>
      <c r="I889" s="6">
        <f t="shared" si="41"/>
        <v>6027</v>
      </c>
      <c r="J889" s="9">
        <f>Table1[[#This Row],[Revenue]]/Table1[[#This Row],[Units Sold]]</f>
        <v>5</v>
      </c>
    </row>
    <row r="890" spans="1:10">
      <c r="A890" t="s">
        <v>7</v>
      </c>
      <c r="B890" s="1">
        <v>44105</v>
      </c>
      <c r="C890" s="5" t="str">
        <f t="shared" si="39"/>
        <v>Thursday</v>
      </c>
      <c r="D890" s="5" t="str">
        <f t="shared" si="40"/>
        <v>October</v>
      </c>
      <c r="E890" s="7" t="s">
        <v>8</v>
      </c>
      <c r="F890">
        <v>1565</v>
      </c>
      <c r="G890" s="8">
        <v>7825</v>
      </c>
      <c r="H890" s="6">
        <v>3130</v>
      </c>
      <c r="I890" s="6">
        <f t="shared" si="41"/>
        <v>4695</v>
      </c>
      <c r="J890" s="9">
        <f>Table1[[#This Row],[Revenue]]/Table1[[#This Row],[Units Sold]]</f>
        <v>5</v>
      </c>
    </row>
    <row r="891" spans="1:10">
      <c r="A891" t="s">
        <v>7</v>
      </c>
      <c r="B891" s="1">
        <v>44105</v>
      </c>
      <c r="C891" s="5" t="str">
        <f t="shared" si="39"/>
        <v>Thursday</v>
      </c>
      <c r="D891" s="5" t="str">
        <f t="shared" si="40"/>
        <v>October</v>
      </c>
      <c r="E891" s="7" t="s">
        <v>8</v>
      </c>
      <c r="F891">
        <v>1249</v>
      </c>
      <c r="G891" s="8">
        <v>6245</v>
      </c>
      <c r="H891" s="6">
        <v>2498</v>
      </c>
      <c r="I891" s="6">
        <f t="shared" si="41"/>
        <v>3747</v>
      </c>
      <c r="J891" s="9">
        <f>Table1[[#This Row],[Revenue]]/Table1[[#This Row],[Units Sold]]</f>
        <v>5</v>
      </c>
    </row>
    <row r="892" spans="1:10">
      <c r="A892" t="s">
        <v>7</v>
      </c>
      <c r="B892" s="1">
        <v>44105</v>
      </c>
      <c r="C892" s="5" t="str">
        <f t="shared" si="39"/>
        <v>Thursday</v>
      </c>
      <c r="D892" s="5" t="str">
        <f t="shared" si="40"/>
        <v>October</v>
      </c>
      <c r="E892" s="7" t="s">
        <v>9</v>
      </c>
      <c r="F892">
        <v>2734</v>
      </c>
      <c r="G892" s="8">
        <v>2734</v>
      </c>
      <c r="H892" s="6">
        <v>546.80000000000007</v>
      </c>
      <c r="I892" s="6">
        <f t="shared" si="41"/>
        <v>2187.1999999999998</v>
      </c>
      <c r="J892" s="9">
        <f>Table1[[#This Row],[Revenue]]/Table1[[#This Row],[Units Sold]]</f>
        <v>1</v>
      </c>
    </row>
    <row r="893" spans="1:10">
      <c r="A893" t="s">
        <v>7</v>
      </c>
      <c r="B893" s="1">
        <v>44105</v>
      </c>
      <c r="C893" s="5" t="str">
        <f t="shared" si="39"/>
        <v>Thursday</v>
      </c>
      <c r="D893" s="5" t="str">
        <f t="shared" si="40"/>
        <v>October</v>
      </c>
      <c r="E893" s="7" t="s">
        <v>9</v>
      </c>
      <c r="F893">
        <v>1249</v>
      </c>
      <c r="G893" s="8">
        <v>1249</v>
      </c>
      <c r="H893" s="6">
        <v>249.8</v>
      </c>
      <c r="I893" s="6">
        <f t="shared" si="41"/>
        <v>999.2</v>
      </c>
      <c r="J893" s="9">
        <f>Table1[[#This Row],[Revenue]]/Table1[[#This Row],[Units Sold]]</f>
        <v>1</v>
      </c>
    </row>
    <row r="894" spans="1:10">
      <c r="A894" t="s">
        <v>7</v>
      </c>
      <c r="B894" s="1">
        <v>44105</v>
      </c>
      <c r="C894" s="5" t="str">
        <f t="shared" si="39"/>
        <v>Thursday</v>
      </c>
      <c r="D894" s="5" t="str">
        <f t="shared" si="40"/>
        <v>October</v>
      </c>
      <c r="E894" s="7" t="s">
        <v>10</v>
      </c>
      <c r="F894">
        <v>1269</v>
      </c>
      <c r="G894" s="8">
        <v>6345</v>
      </c>
      <c r="H894" s="6">
        <v>2791.8</v>
      </c>
      <c r="I894" s="6">
        <f t="shared" si="41"/>
        <v>3553.2</v>
      </c>
      <c r="J894" s="9">
        <f>Table1[[#This Row],[Revenue]]/Table1[[#This Row],[Units Sold]]</f>
        <v>5</v>
      </c>
    </row>
    <row r="895" spans="1:10">
      <c r="A895" t="s">
        <v>7</v>
      </c>
      <c r="B895" s="1">
        <v>44105</v>
      </c>
      <c r="C895" s="5" t="str">
        <f t="shared" si="39"/>
        <v>Thursday</v>
      </c>
      <c r="D895" s="5" t="str">
        <f t="shared" si="40"/>
        <v>October</v>
      </c>
      <c r="E895" s="7" t="s">
        <v>10</v>
      </c>
      <c r="F895">
        <v>2734</v>
      </c>
      <c r="G895" s="8">
        <v>13670</v>
      </c>
      <c r="H895" s="6">
        <v>6014.8</v>
      </c>
      <c r="I895" s="6">
        <f t="shared" si="41"/>
        <v>7655.2</v>
      </c>
      <c r="J895" s="9">
        <f>Table1[[#This Row],[Revenue]]/Table1[[#This Row],[Units Sold]]</f>
        <v>5</v>
      </c>
    </row>
    <row r="896" spans="1:10">
      <c r="A896" t="s">
        <v>7</v>
      </c>
      <c r="B896" s="1">
        <v>44105</v>
      </c>
      <c r="C896" s="5" t="str">
        <f t="shared" si="39"/>
        <v>Thursday</v>
      </c>
      <c r="D896" s="5" t="str">
        <f t="shared" si="40"/>
        <v>October</v>
      </c>
      <c r="E896" s="7" t="s">
        <v>11</v>
      </c>
      <c r="F896">
        <v>1295</v>
      </c>
      <c r="G896" s="8">
        <v>5180</v>
      </c>
      <c r="H896" s="6">
        <v>1942.5</v>
      </c>
      <c r="I896" s="6">
        <f t="shared" si="41"/>
        <v>3237.5</v>
      </c>
      <c r="J896" s="9">
        <f>Table1[[#This Row],[Revenue]]/Table1[[#This Row],[Units Sold]]</f>
        <v>4</v>
      </c>
    </row>
    <row r="897" spans="1:10">
      <c r="A897" t="s">
        <v>7</v>
      </c>
      <c r="B897" s="1">
        <v>44105</v>
      </c>
      <c r="C897" s="5" t="str">
        <f t="shared" si="39"/>
        <v>Thursday</v>
      </c>
      <c r="D897" s="5" t="str">
        <f t="shared" si="40"/>
        <v>October</v>
      </c>
      <c r="E897" s="7" t="s">
        <v>11</v>
      </c>
      <c r="F897">
        <v>1496</v>
      </c>
      <c r="G897" s="8">
        <v>5984</v>
      </c>
      <c r="H897" s="6">
        <v>2244</v>
      </c>
      <c r="I897" s="6">
        <f t="shared" si="41"/>
        <v>3740</v>
      </c>
      <c r="J897" s="9">
        <f>Table1[[#This Row],[Revenue]]/Table1[[#This Row],[Units Sold]]</f>
        <v>4</v>
      </c>
    </row>
    <row r="898" spans="1:10">
      <c r="A898" t="s">
        <v>7</v>
      </c>
      <c r="B898" s="1">
        <v>44105</v>
      </c>
      <c r="C898" s="5" t="str">
        <f t="shared" ref="C898:C961" si="42">TEXT(B898,"dddd")</f>
        <v>Thursday</v>
      </c>
      <c r="D898" s="5" t="str">
        <f t="shared" ref="D898:D961" si="43">TEXT(B898,"mmmm")</f>
        <v>October</v>
      </c>
      <c r="E898" s="7" t="s">
        <v>12</v>
      </c>
      <c r="F898">
        <v>1565</v>
      </c>
      <c r="G898" s="8">
        <v>4695</v>
      </c>
      <c r="H898" s="6">
        <v>1956.25</v>
      </c>
      <c r="I898" s="6">
        <f t="shared" ref="I898:I961" si="44">G898-H898</f>
        <v>2738.75</v>
      </c>
      <c r="J898" s="9">
        <f>Table1[[#This Row],[Revenue]]/Table1[[#This Row],[Units Sold]]</f>
        <v>3</v>
      </c>
    </row>
    <row r="899" spans="1:10">
      <c r="A899" t="s">
        <v>7</v>
      </c>
      <c r="B899" s="1">
        <v>44105</v>
      </c>
      <c r="C899" s="5" t="str">
        <f t="shared" si="42"/>
        <v>Thursday</v>
      </c>
      <c r="D899" s="5" t="str">
        <f t="shared" si="43"/>
        <v>October</v>
      </c>
      <c r="E899" s="7" t="s">
        <v>12</v>
      </c>
      <c r="F899">
        <v>1496</v>
      </c>
      <c r="G899" s="8">
        <v>4488</v>
      </c>
      <c r="H899" s="6">
        <v>1870</v>
      </c>
      <c r="I899" s="6">
        <f t="shared" si="44"/>
        <v>2618</v>
      </c>
      <c r="J899" s="9">
        <f>Table1[[#This Row],[Revenue]]/Table1[[#This Row],[Units Sold]]</f>
        <v>3</v>
      </c>
    </row>
    <row r="900" spans="1:10">
      <c r="A900" t="s">
        <v>7</v>
      </c>
      <c r="B900" s="1">
        <v>44105</v>
      </c>
      <c r="C900" s="5" t="str">
        <f t="shared" si="42"/>
        <v>Thursday</v>
      </c>
      <c r="D900" s="5" t="str">
        <f t="shared" si="43"/>
        <v>October</v>
      </c>
      <c r="E900" s="7" t="s">
        <v>13</v>
      </c>
      <c r="F900">
        <v>2009</v>
      </c>
      <c r="G900" s="8">
        <v>12054</v>
      </c>
      <c r="H900" s="6">
        <v>5524.75</v>
      </c>
      <c r="I900" s="6">
        <f t="shared" si="44"/>
        <v>6529.25</v>
      </c>
      <c r="J900" s="9">
        <f>Table1[[#This Row],[Revenue]]/Table1[[#This Row],[Units Sold]]</f>
        <v>6</v>
      </c>
    </row>
    <row r="901" spans="1:10">
      <c r="A901" t="s">
        <v>7</v>
      </c>
      <c r="B901" s="1">
        <v>44105</v>
      </c>
      <c r="C901" s="5" t="str">
        <f t="shared" si="42"/>
        <v>Thursday</v>
      </c>
      <c r="D901" s="5" t="str">
        <f t="shared" si="43"/>
        <v>October</v>
      </c>
      <c r="E901" s="7" t="s">
        <v>13</v>
      </c>
      <c r="F901">
        <v>1269</v>
      </c>
      <c r="G901" s="8">
        <v>7614</v>
      </c>
      <c r="H901" s="6">
        <v>3489.75</v>
      </c>
      <c r="I901" s="6">
        <f t="shared" si="44"/>
        <v>4124.25</v>
      </c>
      <c r="J901" s="9">
        <f>Table1[[#This Row],[Revenue]]/Table1[[#This Row],[Units Sold]]</f>
        <v>6</v>
      </c>
    </row>
    <row r="902" spans="1:10">
      <c r="A902" t="s">
        <v>16</v>
      </c>
      <c r="B902" s="1">
        <v>44105</v>
      </c>
      <c r="C902" s="5" t="str">
        <f t="shared" si="42"/>
        <v>Thursday</v>
      </c>
      <c r="D902" s="5" t="str">
        <f t="shared" si="43"/>
        <v>October</v>
      </c>
      <c r="E902" s="7" t="s">
        <v>8</v>
      </c>
      <c r="F902">
        <v>2031</v>
      </c>
      <c r="G902" s="8">
        <v>10155</v>
      </c>
      <c r="H902" s="6">
        <v>4062</v>
      </c>
      <c r="I902" s="6">
        <f t="shared" si="44"/>
        <v>6093</v>
      </c>
      <c r="J902" s="9">
        <f>Table1[[#This Row],[Revenue]]/Table1[[#This Row],[Units Sold]]</f>
        <v>5</v>
      </c>
    </row>
    <row r="903" spans="1:10">
      <c r="A903" t="s">
        <v>16</v>
      </c>
      <c r="B903" s="1">
        <v>44105</v>
      </c>
      <c r="C903" s="5" t="str">
        <f t="shared" si="42"/>
        <v>Thursday</v>
      </c>
      <c r="D903" s="5" t="str">
        <f t="shared" si="43"/>
        <v>October</v>
      </c>
      <c r="E903" s="7" t="s">
        <v>8</v>
      </c>
      <c r="F903">
        <v>2689</v>
      </c>
      <c r="G903" s="8">
        <v>13445</v>
      </c>
      <c r="H903" s="6">
        <v>5378</v>
      </c>
      <c r="I903" s="6">
        <f t="shared" si="44"/>
        <v>8067</v>
      </c>
      <c r="J903" s="9">
        <f>Table1[[#This Row],[Revenue]]/Table1[[#This Row],[Units Sold]]</f>
        <v>5</v>
      </c>
    </row>
    <row r="904" spans="1:10">
      <c r="A904" t="s">
        <v>16</v>
      </c>
      <c r="B904" s="1">
        <v>44105</v>
      </c>
      <c r="C904" s="5" t="str">
        <f t="shared" si="42"/>
        <v>Thursday</v>
      </c>
      <c r="D904" s="5" t="str">
        <f t="shared" si="43"/>
        <v>October</v>
      </c>
      <c r="E904" s="7" t="s">
        <v>8</v>
      </c>
      <c r="F904">
        <v>2156</v>
      </c>
      <c r="G904" s="8">
        <v>10780</v>
      </c>
      <c r="H904" s="6">
        <v>4312</v>
      </c>
      <c r="I904" s="6">
        <f t="shared" si="44"/>
        <v>6468</v>
      </c>
      <c r="J904" s="9">
        <f>Table1[[#This Row],[Revenue]]/Table1[[#This Row],[Units Sold]]</f>
        <v>5</v>
      </c>
    </row>
    <row r="905" spans="1:10">
      <c r="A905" t="s">
        <v>16</v>
      </c>
      <c r="B905" s="1">
        <v>44105</v>
      </c>
      <c r="C905" s="5" t="str">
        <f t="shared" si="42"/>
        <v>Thursday</v>
      </c>
      <c r="D905" s="5" t="str">
        <f t="shared" si="43"/>
        <v>October</v>
      </c>
      <c r="E905" s="7" t="s">
        <v>8</v>
      </c>
      <c r="F905">
        <v>905</v>
      </c>
      <c r="G905" s="8">
        <v>4525</v>
      </c>
      <c r="H905" s="6">
        <v>1810</v>
      </c>
      <c r="I905" s="6">
        <f t="shared" si="44"/>
        <v>2715</v>
      </c>
      <c r="J905" s="9">
        <f>Table1[[#This Row],[Revenue]]/Table1[[#This Row],[Units Sold]]</f>
        <v>5</v>
      </c>
    </row>
    <row r="906" spans="1:10">
      <c r="A906" t="s">
        <v>16</v>
      </c>
      <c r="B906" s="1">
        <v>44105</v>
      </c>
      <c r="C906" s="5" t="str">
        <f t="shared" si="42"/>
        <v>Thursday</v>
      </c>
      <c r="D906" s="5" t="str">
        <f t="shared" si="43"/>
        <v>October</v>
      </c>
      <c r="E906" s="7" t="s">
        <v>9</v>
      </c>
      <c r="F906">
        <v>2031</v>
      </c>
      <c r="G906" s="8">
        <v>2031</v>
      </c>
      <c r="H906" s="6">
        <v>406.20000000000005</v>
      </c>
      <c r="I906" s="6">
        <f t="shared" si="44"/>
        <v>1624.8</v>
      </c>
      <c r="J906" s="9">
        <f>Table1[[#This Row],[Revenue]]/Table1[[#This Row],[Units Sold]]</f>
        <v>1</v>
      </c>
    </row>
    <row r="907" spans="1:10">
      <c r="A907" t="s">
        <v>16</v>
      </c>
      <c r="B907" s="1">
        <v>44105</v>
      </c>
      <c r="C907" s="5" t="str">
        <f t="shared" si="42"/>
        <v>Thursday</v>
      </c>
      <c r="D907" s="5" t="str">
        <f t="shared" si="43"/>
        <v>October</v>
      </c>
      <c r="E907" s="7" t="s">
        <v>9</v>
      </c>
      <c r="F907">
        <v>546</v>
      </c>
      <c r="G907" s="8">
        <v>546</v>
      </c>
      <c r="H907" s="6">
        <v>109.2</v>
      </c>
      <c r="I907" s="6">
        <f t="shared" si="44"/>
        <v>436.8</v>
      </c>
      <c r="J907" s="9">
        <f>Table1[[#This Row],[Revenue]]/Table1[[#This Row],[Units Sold]]</f>
        <v>1</v>
      </c>
    </row>
    <row r="908" spans="1:10">
      <c r="A908" t="s">
        <v>16</v>
      </c>
      <c r="B908" s="1">
        <v>44105</v>
      </c>
      <c r="C908" s="5" t="str">
        <f t="shared" si="42"/>
        <v>Thursday</v>
      </c>
      <c r="D908" s="5" t="str">
        <f t="shared" si="43"/>
        <v>October</v>
      </c>
      <c r="E908" s="7" t="s">
        <v>10</v>
      </c>
      <c r="F908">
        <v>410</v>
      </c>
      <c r="G908" s="8">
        <v>2050</v>
      </c>
      <c r="H908" s="6">
        <v>902.00000000000011</v>
      </c>
      <c r="I908" s="6">
        <f t="shared" si="44"/>
        <v>1148</v>
      </c>
      <c r="J908" s="9">
        <f>Table1[[#This Row],[Revenue]]/Table1[[#This Row],[Units Sold]]</f>
        <v>5</v>
      </c>
    </row>
    <row r="909" spans="1:10">
      <c r="A909" t="s">
        <v>16</v>
      </c>
      <c r="B909" s="1">
        <v>44105</v>
      </c>
      <c r="C909" s="5" t="str">
        <f t="shared" si="42"/>
        <v>Thursday</v>
      </c>
      <c r="D909" s="5" t="str">
        <f t="shared" si="43"/>
        <v>October</v>
      </c>
      <c r="E909" s="7" t="s">
        <v>10</v>
      </c>
      <c r="F909">
        <v>546</v>
      </c>
      <c r="G909" s="8">
        <v>2730</v>
      </c>
      <c r="H909" s="6">
        <v>1201.2</v>
      </c>
      <c r="I909" s="6">
        <f t="shared" si="44"/>
        <v>1528.8</v>
      </c>
      <c r="J909" s="9">
        <f>Table1[[#This Row],[Revenue]]/Table1[[#This Row],[Units Sold]]</f>
        <v>5</v>
      </c>
    </row>
    <row r="910" spans="1:10">
      <c r="A910" t="s">
        <v>16</v>
      </c>
      <c r="B910" s="1">
        <v>44105</v>
      </c>
      <c r="C910" s="5" t="str">
        <f t="shared" si="42"/>
        <v>Thursday</v>
      </c>
      <c r="D910" s="5" t="str">
        <f t="shared" si="43"/>
        <v>October</v>
      </c>
      <c r="E910" s="7" t="s">
        <v>11</v>
      </c>
      <c r="F910">
        <v>1397</v>
      </c>
      <c r="G910" s="8">
        <v>5588</v>
      </c>
      <c r="H910" s="6">
        <v>2095.5</v>
      </c>
      <c r="I910" s="6">
        <f t="shared" si="44"/>
        <v>3492.5</v>
      </c>
      <c r="J910" s="9">
        <f>Table1[[#This Row],[Revenue]]/Table1[[#This Row],[Units Sold]]</f>
        <v>4</v>
      </c>
    </row>
    <row r="911" spans="1:10">
      <c r="A911" t="s">
        <v>16</v>
      </c>
      <c r="B911" s="1">
        <v>44105</v>
      </c>
      <c r="C911" s="5" t="str">
        <f t="shared" si="42"/>
        <v>Thursday</v>
      </c>
      <c r="D911" s="5" t="str">
        <f t="shared" si="43"/>
        <v>October</v>
      </c>
      <c r="E911" s="7" t="s">
        <v>11</v>
      </c>
      <c r="F911">
        <v>2156</v>
      </c>
      <c r="G911" s="8">
        <v>8624</v>
      </c>
      <c r="H911" s="6">
        <v>3234</v>
      </c>
      <c r="I911" s="6">
        <f t="shared" si="44"/>
        <v>5390</v>
      </c>
      <c r="J911" s="9">
        <f>Table1[[#This Row],[Revenue]]/Table1[[#This Row],[Units Sold]]</f>
        <v>4</v>
      </c>
    </row>
    <row r="912" spans="1:10">
      <c r="A912" t="s">
        <v>16</v>
      </c>
      <c r="B912" s="1">
        <v>44105</v>
      </c>
      <c r="C912" s="5" t="str">
        <f t="shared" si="42"/>
        <v>Thursday</v>
      </c>
      <c r="D912" s="5" t="str">
        <f t="shared" si="43"/>
        <v>October</v>
      </c>
      <c r="E912" s="7" t="s">
        <v>12</v>
      </c>
      <c r="F912">
        <v>1397</v>
      </c>
      <c r="G912" s="8">
        <v>4191</v>
      </c>
      <c r="H912" s="6">
        <v>1746.25</v>
      </c>
      <c r="I912" s="6">
        <f t="shared" si="44"/>
        <v>2444.75</v>
      </c>
      <c r="J912" s="9">
        <f>Table1[[#This Row],[Revenue]]/Table1[[#This Row],[Units Sold]]</f>
        <v>3</v>
      </c>
    </row>
    <row r="913" spans="1:10">
      <c r="A913" t="s">
        <v>16</v>
      </c>
      <c r="B913" s="1">
        <v>44105</v>
      </c>
      <c r="C913" s="5" t="str">
        <f t="shared" si="42"/>
        <v>Thursday</v>
      </c>
      <c r="D913" s="5" t="str">
        <f t="shared" si="43"/>
        <v>October</v>
      </c>
      <c r="E913" s="7" t="s">
        <v>12</v>
      </c>
      <c r="F913">
        <v>2689</v>
      </c>
      <c r="G913" s="8">
        <v>8067</v>
      </c>
      <c r="H913" s="6">
        <v>3361.25</v>
      </c>
      <c r="I913" s="6">
        <f t="shared" si="44"/>
        <v>4705.75</v>
      </c>
      <c r="J913" s="9">
        <f>Table1[[#This Row],[Revenue]]/Table1[[#This Row],[Units Sold]]</f>
        <v>3</v>
      </c>
    </row>
    <row r="914" spans="1:10">
      <c r="A914" t="s">
        <v>16</v>
      </c>
      <c r="B914" s="1">
        <v>44105</v>
      </c>
      <c r="C914" s="5" t="str">
        <f t="shared" si="42"/>
        <v>Thursday</v>
      </c>
      <c r="D914" s="5" t="str">
        <f t="shared" si="43"/>
        <v>October</v>
      </c>
      <c r="E914" s="7" t="s">
        <v>13</v>
      </c>
      <c r="F914">
        <v>905</v>
      </c>
      <c r="G914" s="8">
        <v>5430</v>
      </c>
      <c r="H914" s="6">
        <v>2488.75</v>
      </c>
      <c r="I914" s="6">
        <f t="shared" si="44"/>
        <v>2941.25</v>
      </c>
      <c r="J914" s="9">
        <f>Table1[[#This Row],[Revenue]]/Table1[[#This Row],[Units Sold]]</f>
        <v>6</v>
      </c>
    </row>
    <row r="915" spans="1:10">
      <c r="A915" t="s">
        <v>16</v>
      </c>
      <c r="B915" s="1">
        <v>44105</v>
      </c>
      <c r="C915" s="5" t="str">
        <f t="shared" si="42"/>
        <v>Thursday</v>
      </c>
      <c r="D915" s="5" t="str">
        <f t="shared" si="43"/>
        <v>October</v>
      </c>
      <c r="E915" s="7" t="s">
        <v>13</v>
      </c>
      <c r="F915">
        <v>410</v>
      </c>
      <c r="G915" s="8">
        <v>2460</v>
      </c>
      <c r="H915" s="6">
        <v>1127.5</v>
      </c>
      <c r="I915" s="6">
        <f t="shared" si="44"/>
        <v>1332.5</v>
      </c>
      <c r="J915" s="9">
        <f>Table1[[#This Row],[Revenue]]/Table1[[#This Row],[Units Sold]]</f>
        <v>6</v>
      </c>
    </row>
    <row r="916" spans="1:10">
      <c r="A916" t="s">
        <v>18</v>
      </c>
      <c r="B916" s="1">
        <v>44105</v>
      </c>
      <c r="C916" s="5" t="str">
        <f t="shared" si="42"/>
        <v>Thursday</v>
      </c>
      <c r="D916" s="5" t="str">
        <f t="shared" si="43"/>
        <v>October</v>
      </c>
      <c r="E916" s="7" t="s">
        <v>8</v>
      </c>
      <c r="F916">
        <v>1295</v>
      </c>
      <c r="G916" s="7">
        <v>6475</v>
      </c>
      <c r="H916" s="7">
        <v>2590</v>
      </c>
      <c r="I916" s="6">
        <f t="shared" si="44"/>
        <v>3885</v>
      </c>
      <c r="J916" s="9">
        <f>Table1[[#This Row],[Revenue]]/Table1[[#This Row],[Units Sold]]</f>
        <v>5</v>
      </c>
    </row>
    <row r="917" spans="1:10">
      <c r="A917" t="s">
        <v>18</v>
      </c>
      <c r="B917" s="1">
        <v>44105</v>
      </c>
      <c r="C917" s="5" t="str">
        <f t="shared" si="42"/>
        <v>Thursday</v>
      </c>
      <c r="D917" s="5" t="str">
        <f t="shared" si="43"/>
        <v>October</v>
      </c>
      <c r="E917" s="7" t="s">
        <v>8</v>
      </c>
      <c r="F917">
        <v>2009</v>
      </c>
      <c r="G917" s="7">
        <v>10045</v>
      </c>
      <c r="H917" s="7">
        <v>4018</v>
      </c>
      <c r="I917" s="6">
        <f t="shared" si="44"/>
        <v>6027</v>
      </c>
      <c r="J917" s="9">
        <f>Table1[[#This Row],[Revenue]]/Table1[[#This Row],[Units Sold]]</f>
        <v>5</v>
      </c>
    </row>
    <row r="918" spans="1:10">
      <c r="A918" t="s">
        <v>18</v>
      </c>
      <c r="B918" s="1">
        <v>44105</v>
      </c>
      <c r="C918" s="5" t="str">
        <f t="shared" si="42"/>
        <v>Thursday</v>
      </c>
      <c r="D918" s="5" t="str">
        <f t="shared" si="43"/>
        <v>October</v>
      </c>
      <c r="E918" s="7" t="s">
        <v>8</v>
      </c>
      <c r="F918">
        <v>1565</v>
      </c>
      <c r="G918" s="7">
        <v>7825</v>
      </c>
      <c r="H918" s="7">
        <v>3130</v>
      </c>
      <c r="I918" s="6">
        <f t="shared" si="44"/>
        <v>4695</v>
      </c>
      <c r="J918" s="9">
        <f>Table1[[#This Row],[Revenue]]/Table1[[#This Row],[Units Sold]]</f>
        <v>5</v>
      </c>
    </row>
    <row r="919" spans="1:10">
      <c r="A919" t="s">
        <v>18</v>
      </c>
      <c r="B919" s="1">
        <v>44105</v>
      </c>
      <c r="C919" s="5" t="str">
        <f t="shared" si="42"/>
        <v>Thursday</v>
      </c>
      <c r="D919" s="5" t="str">
        <f t="shared" si="43"/>
        <v>October</v>
      </c>
      <c r="E919" s="7" t="s">
        <v>8</v>
      </c>
      <c r="F919">
        <v>1249</v>
      </c>
      <c r="G919" s="7">
        <v>6245</v>
      </c>
      <c r="H919" s="7">
        <v>2498</v>
      </c>
      <c r="I919" s="6">
        <f t="shared" si="44"/>
        <v>3747</v>
      </c>
      <c r="J919" s="9">
        <f>Table1[[#This Row],[Revenue]]/Table1[[#This Row],[Units Sold]]</f>
        <v>5</v>
      </c>
    </row>
    <row r="920" spans="1:10">
      <c r="A920" t="s">
        <v>18</v>
      </c>
      <c r="B920" s="1">
        <v>44105</v>
      </c>
      <c r="C920" s="5" t="str">
        <f t="shared" si="42"/>
        <v>Thursday</v>
      </c>
      <c r="D920" s="5" t="str">
        <f t="shared" si="43"/>
        <v>October</v>
      </c>
      <c r="E920" s="7" t="s">
        <v>8</v>
      </c>
      <c r="F920">
        <v>1227</v>
      </c>
      <c r="G920" s="7">
        <v>6135</v>
      </c>
      <c r="H920" s="7">
        <v>2454</v>
      </c>
      <c r="I920" s="6">
        <f t="shared" si="44"/>
        <v>3681</v>
      </c>
      <c r="J920" s="9">
        <f>Table1[[#This Row],[Revenue]]/Table1[[#This Row],[Units Sold]]</f>
        <v>5</v>
      </c>
    </row>
    <row r="921" spans="1:10">
      <c r="A921" t="s">
        <v>18</v>
      </c>
      <c r="B921" s="1">
        <v>44105</v>
      </c>
      <c r="C921" s="5" t="str">
        <f t="shared" si="42"/>
        <v>Thursday</v>
      </c>
      <c r="D921" s="5" t="str">
        <f t="shared" si="43"/>
        <v>October</v>
      </c>
      <c r="E921" s="7" t="s">
        <v>8</v>
      </c>
      <c r="F921">
        <v>2441</v>
      </c>
      <c r="G921" s="7">
        <v>12205</v>
      </c>
      <c r="H921" s="7">
        <v>4882</v>
      </c>
      <c r="I921" s="6">
        <f t="shared" si="44"/>
        <v>7323</v>
      </c>
      <c r="J921" s="9">
        <f>Table1[[#This Row],[Revenue]]/Table1[[#This Row],[Units Sold]]</f>
        <v>5</v>
      </c>
    </row>
    <row r="922" spans="1:10">
      <c r="A922" t="s">
        <v>18</v>
      </c>
      <c r="B922" s="1">
        <v>44105</v>
      </c>
      <c r="C922" s="5" t="str">
        <f t="shared" si="42"/>
        <v>Thursday</v>
      </c>
      <c r="D922" s="5" t="str">
        <f t="shared" si="43"/>
        <v>October</v>
      </c>
      <c r="E922" s="7" t="s">
        <v>8</v>
      </c>
      <c r="F922">
        <v>1393</v>
      </c>
      <c r="G922" s="7">
        <v>6965</v>
      </c>
      <c r="H922" s="7">
        <v>2786</v>
      </c>
      <c r="I922" s="6">
        <f t="shared" si="44"/>
        <v>4179</v>
      </c>
      <c r="J922" s="9">
        <f>Table1[[#This Row],[Revenue]]/Table1[[#This Row],[Units Sold]]</f>
        <v>5</v>
      </c>
    </row>
    <row r="923" spans="1:10">
      <c r="A923" t="s">
        <v>18</v>
      </c>
      <c r="B923" s="1">
        <v>44105</v>
      </c>
      <c r="C923" s="5" t="str">
        <f t="shared" si="42"/>
        <v>Thursday</v>
      </c>
      <c r="D923" s="5" t="str">
        <f t="shared" si="43"/>
        <v>October</v>
      </c>
      <c r="E923" s="7" t="s">
        <v>8</v>
      </c>
      <c r="F923">
        <v>1731</v>
      </c>
      <c r="G923" s="7">
        <v>8655</v>
      </c>
      <c r="H923" s="7">
        <v>3462</v>
      </c>
      <c r="I923" s="6">
        <f t="shared" si="44"/>
        <v>5193</v>
      </c>
      <c r="J923" s="9">
        <f>Table1[[#This Row],[Revenue]]/Table1[[#This Row],[Units Sold]]</f>
        <v>5</v>
      </c>
    </row>
    <row r="924" spans="1:10">
      <c r="A924" t="s">
        <v>18</v>
      </c>
      <c r="B924" s="1">
        <v>44105</v>
      </c>
      <c r="C924" s="5" t="str">
        <f t="shared" si="42"/>
        <v>Thursday</v>
      </c>
      <c r="D924" s="5" t="str">
        <f t="shared" si="43"/>
        <v>October</v>
      </c>
      <c r="E924" s="7" t="s">
        <v>9</v>
      </c>
      <c r="F924">
        <v>2734</v>
      </c>
      <c r="G924" s="7">
        <v>2734</v>
      </c>
      <c r="H924" s="7">
        <v>546.80000000000007</v>
      </c>
      <c r="I924" s="6">
        <f t="shared" si="44"/>
        <v>2187.1999999999998</v>
      </c>
      <c r="J924" s="9">
        <f>Table1[[#This Row],[Revenue]]/Table1[[#This Row],[Units Sold]]</f>
        <v>1</v>
      </c>
    </row>
    <row r="925" spans="1:10">
      <c r="A925" t="s">
        <v>18</v>
      </c>
      <c r="B925" s="1">
        <v>44105</v>
      </c>
      <c r="C925" s="5" t="str">
        <f t="shared" si="42"/>
        <v>Thursday</v>
      </c>
      <c r="D925" s="5" t="str">
        <f t="shared" si="43"/>
        <v>October</v>
      </c>
      <c r="E925" s="7" t="s">
        <v>9</v>
      </c>
      <c r="F925">
        <v>1249</v>
      </c>
      <c r="G925" s="7">
        <v>1249</v>
      </c>
      <c r="H925" s="7">
        <v>249.8</v>
      </c>
      <c r="I925" s="6">
        <f t="shared" si="44"/>
        <v>999.2</v>
      </c>
      <c r="J925" s="9">
        <f>Table1[[#This Row],[Revenue]]/Table1[[#This Row],[Units Sold]]</f>
        <v>1</v>
      </c>
    </row>
    <row r="926" spans="1:10">
      <c r="A926" t="s">
        <v>18</v>
      </c>
      <c r="B926" s="1">
        <v>44105</v>
      </c>
      <c r="C926" s="5" t="str">
        <f t="shared" si="42"/>
        <v>Thursday</v>
      </c>
      <c r="D926" s="5" t="str">
        <f t="shared" si="43"/>
        <v>October</v>
      </c>
      <c r="E926" s="7" t="s">
        <v>9</v>
      </c>
      <c r="F926">
        <v>1976</v>
      </c>
      <c r="G926" s="7">
        <v>1976</v>
      </c>
      <c r="H926" s="7">
        <v>395.20000000000005</v>
      </c>
      <c r="I926" s="6">
        <f t="shared" si="44"/>
        <v>1580.8</v>
      </c>
      <c r="J926" s="9">
        <f>Table1[[#This Row],[Revenue]]/Table1[[#This Row],[Units Sold]]</f>
        <v>1</v>
      </c>
    </row>
    <row r="927" spans="1:10">
      <c r="A927" t="s">
        <v>18</v>
      </c>
      <c r="B927" s="1">
        <v>44105</v>
      </c>
      <c r="C927" s="5" t="str">
        <f t="shared" si="42"/>
        <v>Thursday</v>
      </c>
      <c r="D927" s="5" t="str">
        <f t="shared" si="43"/>
        <v>October</v>
      </c>
      <c r="E927" s="7" t="s">
        <v>9</v>
      </c>
      <c r="F927">
        <v>2181</v>
      </c>
      <c r="G927" s="7">
        <v>2181</v>
      </c>
      <c r="H927" s="7">
        <v>436.20000000000005</v>
      </c>
      <c r="I927" s="6">
        <f t="shared" si="44"/>
        <v>1744.8</v>
      </c>
      <c r="J927" s="9">
        <f>Table1[[#This Row],[Revenue]]/Table1[[#This Row],[Units Sold]]</f>
        <v>1</v>
      </c>
    </row>
    <row r="928" spans="1:10">
      <c r="A928" t="s">
        <v>18</v>
      </c>
      <c r="B928" s="1">
        <v>44105</v>
      </c>
      <c r="C928" s="5" t="str">
        <f t="shared" si="42"/>
        <v>Thursday</v>
      </c>
      <c r="D928" s="5" t="str">
        <f t="shared" si="43"/>
        <v>October</v>
      </c>
      <c r="E928" s="7" t="s">
        <v>10</v>
      </c>
      <c r="F928">
        <v>1269</v>
      </c>
      <c r="G928" s="7">
        <v>6345</v>
      </c>
      <c r="H928" s="7">
        <v>2791.8</v>
      </c>
      <c r="I928" s="6">
        <f t="shared" si="44"/>
        <v>3553.2</v>
      </c>
      <c r="J928" s="9">
        <f>Table1[[#This Row],[Revenue]]/Table1[[#This Row],[Units Sold]]</f>
        <v>5</v>
      </c>
    </row>
    <row r="929" spans="1:10">
      <c r="A929" t="s">
        <v>18</v>
      </c>
      <c r="B929" s="1">
        <v>44105</v>
      </c>
      <c r="C929" s="5" t="str">
        <f t="shared" si="42"/>
        <v>Thursday</v>
      </c>
      <c r="D929" s="5" t="str">
        <f t="shared" si="43"/>
        <v>October</v>
      </c>
      <c r="E929" s="7" t="s">
        <v>10</v>
      </c>
      <c r="F929">
        <v>2734</v>
      </c>
      <c r="G929" s="7">
        <v>13670</v>
      </c>
      <c r="H929" s="7">
        <v>6014.8</v>
      </c>
      <c r="I929" s="6">
        <f t="shared" si="44"/>
        <v>7655.2</v>
      </c>
      <c r="J929" s="9">
        <f>Table1[[#This Row],[Revenue]]/Table1[[#This Row],[Units Sold]]</f>
        <v>5</v>
      </c>
    </row>
    <row r="930" spans="1:10">
      <c r="A930" t="s">
        <v>18</v>
      </c>
      <c r="B930" s="1">
        <v>44105</v>
      </c>
      <c r="C930" s="5" t="str">
        <f t="shared" si="42"/>
        <v>Thursday</v>
      </c>
      <c r="D930" s="5" t="str">
        <f t="shared" si="43"/>
        <v>October</v>
      </c>
      <c r="E930" s="7" t="s">
        <v>10</v>
      </c>
      <c r="F930">
        <v>1393</v>
      </c>
      <c r="G930" s="7">
        <v>6965</v>
      </c>
      <c r="H930" s="7">
        <v>3064.6000000000004</v>
      </c>
      <c r="I930" s="6">
        <f t="shared" si="44"/>
        <v>3900.3999999999996</v>
      </c>
      <c r="J930" s="9">
        <f>Table1[[#This Row],[Revenue]]/Table1[[#This Row],[Units Sold]]</f>
        <v>5</v>
      </c>
    </row>
    <row r="931" spans="1:10">
      <c r="A931" t="s">
        <v>18</v>
      </c>
      <c r="B931" s="1">
        <v>44105</v>
      </c>
      <c r="C931" s="5" t="str">
        <f t="shared" si="42"/>
        <v>Thursday</v>
      </c>
      <c r="D931" s="5" t="str">
        <f t="shared" si="43"/>
        <v>October</v>
      </c>
      <c r="E931" s="7" t="s">
        <v>10</v>
      </c>
      <c r="F931">
        <v>1731</v>
      </c>
      <c r="G931" s="7">
        <v>8655</v>
      </c>
      <c r="H931" s="7">
        <v>3808.2000000000003</v>
      </c>
      <c r="I931" s="6">
        <f t="shared" si="44"/>
        <v>4846.7999999999993</v>
      </c>
      <c r="J931" s="9">
        <f>Table1[[#This Row],[Revenue]]/Table1[[#This Row],[Units Sold]]</f>
        <v>5</v>
      </c>
    </row>
    <row r="932" spans="1:10">
      <c r="A932" t="s">
        <v>18</v>
      </c>
      <c r="B932" s="1">
        <v>44105</v>
      </c>
      <c r="C932" s="5" t="str">
        <f t="shared" si="42"/>
        <v>Thursday</v>
      </c>
      <c r="D932" s="5" t="str">
        <f t="shared" si="43"/>
        <v>October</v>
      </c>
      <c r="E932" s="7" t="s">
        <v>11</v>
      </c>
      <c r="F932">
        <v>1295</v>
      </c>
      <c r="G932" s="7">
        <v>5180</v>
      </c>
      <c r="H932" s="7">
        <v>1942.5</v>
      </c>
      <c r="I932" s="6">
        <f t="shared" si="44"/>
        <v>3237.5</v>
      </c>
      <c r="J932" s="9">
        <f>Table1[[#This Row],[Revenue]]/Table1[[#This Row],[Units Sold]]</f>
        <v>4</v>
      </c>
    </row>
    <row r="933" spans="1:10">
      <c r="A933" t="s">
        <v>18</v>
      </c>
      <c r="B933" s="1">
        <v>44105</v>
      </c>
      <c r="C933" s="5" t="str">
        <f t="shared" si="42"/>
        <v>Thursday</v>
      </c>
      <c r="D933" s="5" t="str">
        <f t="shared" si="43"/>
        <v>October</v>
      </c>
      <c r="E933" s="7" t="s">
        <v>11</v>
      </c>
      <c r="F933">
        <v>1496</v>
      </c>
      <c r="G933" s="7">
        <v>5984</v>
      </c>
      <c r="H933" s="7">
        <v>2244</v>
      </c>
      <c r="I933" s="6">
        <f t="shared" si="44"/>
        <v>3740</v>
      </c>
      <c r="J933" s="9">
        <f>Table1[[#This Row],[Revenue]]/Table1[[#This Row],[Units Sold]]</f>
        <v>4</v>
      </c>
    </row>
    <row r="934" spans="1:10">
      <c r="A934" t="s">
        <v>18</v>
      </c>
      <c r="B934" s="1">
        <v>44105</v>
      </c>
      <c r="C934" s="5" t="str">
        <f t="shared" si="42"/>
        <v>Thursday</v>
      </c>
      <c r="D934" s="5" t="str">
        <f t="shared" si="43"/>
        <v>October</v>
      </c>
      <c r="E934" s="7" t="s">
        <v>11</v>
      </c>
      <c r="F934">
        <v>2181</v>
      </c>
      <c r="G934" s="7">
        <v>8724</v>
      </c>
      <c r="H934" s="7">
        <v>3271.5</v>
      </c>
      <c r="I934" s="6">
        <f t="shared" si="44"/>
        <v>5452.5</v>
      </c>
      <c r="J934" s="9">
        <f>Table1[[#This Row],[Revenue]]/Table1[[#This Row],[Units Sold]]</f>
        <v>4</v>
      </c>
    </row>
    <row r="935" spans="1:10">
      <c r="A935" t="s">
        <v>18</v>
      </c>
      <c r="B935" s="1">
        <v>44105</v>
      </c>
      <c r="C935" s="5" t="str">
        <f t="shared" si="42"/>
        <v>Thursday</v>
      </c>
      <c r="D935" s="5" t="str">
        <f t="shared" si="43"/>
        <v>October</v>
      </c>
      <c r="E935" s="7" t="s">
        <v>11</v>
      </c>
      <c r="F935">
        <v>2441</v>
      </c>
      <c r="G935" s="7">
        <v>9764</v>
      </c>
      <c r="H935" s="7">
        <v>3661.5</v>
      </c>
      <c r="I935" s="6">
        <f t="shared" si="44"/>
        <v>6102.5</v>
      </c>
      <c r="J935" s="9">
        <f>Table1[[#This Row],[Revenue]]/Table1[[#This Row],[Units Sold]]</f>
        <v>4</v>
      </c>
    </row>
    <row r="936" spans="1:10">
      <c r="A936" t="s">
        <v>18</v>
      </c>
      <c r="B936" s="1">
        <v>44105</v>
      </c>
      <c r="C936" s="5" t="str">
        <f t="shared" si="42"/>
        <v>Thursday</v>
      </c>
      <c r="D936" s="5" t="str">
        <f t="shared" si="43"/>
        <v>October</v>
      </c>
      <c r="E936" s="7" t="s">
        <v>12</v>
      </c>
      <c r="F936">
        <v>1565</v>
      </c>
      <c r="G936" s="7">
        <v>4695</v>
      </c>
      <c r="H936" s="7">
        <v>1956.25</v>
      </c>
      <c r="I936" s="6">
        <f t="shared" si="44"/>
        <v>2738.75</v>
      </c>
      <c r="J936" s="9">
        <f>Table1[[#This Row],[Revenue]]/Table1[[#This Row],[Units Sold]]</f>
        <v>3</v>
      </c>
    </row>
    <row r="937" spans="1:10">
      <c r="A937" t="s">
        <v>18</v>
      </c>
      <c r="B937" s="1">
        <v>44105</v>
      </c>
      <c r="C937" s="5" t="str">
        <f t="shared" si="42"/>
        <v>Thursday</v>
      </c>
      <c r="D937" s="5" t="str">
        <f t="shared" si="43"/>
        <v>October</v>
      </c>
      <c r="E937" s="7" t="s">
        <v>12</v>
      </c>
      <c r="F937">
        <v>1496</v>
      </c>
      <c r="G937" s="7">
        <v>4488</v>
      </c>
      <c r="H937" s="7">
        <v>1870</v>
      </c>
      <c r="I937" s="6">
        <f t="shared" si="44"/>
        <v>2618</v>
      </c>
      <c r="J937" s="9">
        <f>Table1[[#This Row],[Revenue]]/Table1[[#This Row],[Units Sold]]</f>
        <v>3</v>
      </c>
    </row>
    <row r="938" spans="1:10">
      <c r="A938" t="s">
        <v>18</v>
      </c>
      <c r="B938" s="1">
        <v>44105</v>
      </c>
      <c r="C938" s="5" t="str">
        <f t="shared" si="42"/>
        <v>Thursday</v>
      </c>
      <c r="D938" s="5" t="str">
        <f t="shared" si="43"/>
        <v>October</v>
      </c>
      <c r="E938" s="7" t="s">
        <v>12</v>
      </c>
      <c r="F938">
        <v>2177</v>
      </c>
      <c r="G938" s="7">
        <v>6531</v>
      </c>
      <c r="H938" s="7">
        <v>2721.25</v>
      </c>
      <c r="I938" s="6">
        <f t="shared" si="44"/>
        <v>3809.75</v>
      </c>
      <c r="J938" s="9">
        <f>Table1[[#This Row],[Revenue]]/Table1[[#This Row],[Units Sold]]</f>
        <v>3</v>
      </c>
    </row>
    <row r="939" spans="1:10">
      <c r="A939" t="s">
        <v>18</v>
      </c>
      <c r="B939" s="1">
        <v>44105</v>
      </c>
      <c r="C939" s="5" t="str">
        <f t="shared" si="42"/>
        <v>Thursday</v>
      </c>
      <c r="D939" s="5" t="str">
        <f t="shared" si="43"/>
        <v>October</v>
      </c>
      <c r="E939" s="7" t="s">
        <v>12</v>
      </c>
      <c r="F939">
        <v>1227</v>
      </c>
      <c r="G939" s="7">
        <v>3681</v>
      </c>
      <c r="H939" s="7">
        <v>1533.75</v>
      </c>
      <c r="I939" s="6">
        <f t="shared" si="44"/>
        <v>2147.25</v>
      </c>
      <c r="J939" s="9">
        <f>Table1[[#This Row],[Revenue]]/Table1[[#This Row],[Units Sold]]</f>
        <v>3</v>
      </c>
    </row>
    <row r="940" spans="1:10">
      <c r="A940" t="s">
        <v>18</v>
      </c>
      <c r="B940" s="1">
        <v>44105</v>
      </c>
      <c r="C940" s="5" t="str">
        <f t="shared" si="42"/>
        <v>Thursday</v>
      </c>
      <c r="D940" s="5" t="str">
        <f t="shared" si="43"/>
        <v>October</v>
      </c>
      <c r="E940" s="7" t="s">
        <v>13</v>
      </c>
      <c r="F940">
        <v>2009</v>
      </c>
      <c r="G940" s="7">
        <v>12054</v>
      </c>
      <c r="H940" s="7">
        <v>5524.75</v>
      </c>
      <c r="I940" s="6">
        <f t="shared" si="44"/>
        <v>6529.25</v>
      </c>
      <c r="J940" s="9">
        <f>Table1[[#This Row],[Revenue]]/Table1[[#This Row],[Units Sold]]</f>
        <v>6</v>
      </c>
    </row>
    <row r="941" spans="1:10">
      <c r="A941" t="s">
        <v>18</v>
      </c>
      <c r="B941" s="1">
        <v>44105</v>
      </c>
      <c r="C941" s="5" t="str">
        <f t="shared" si="42"/>
        <v>Thursday</v>
      </c>
      <c r="D941" s="5" t="str">
        <f t="shared" si="43"/>
        <v>October</v>
      </c>
      <c r="E941" s="7" t="s">
        <v>13</v>
      </c>
      <c r="F941">
        <v>1269</v>
      </c>
      <c r="G941" s="7">
        <v>7614</v>
      </c>
      <c r="H941" s="7">
        <v>3489.75</v>
      </c>
      <c r="I941" s="6">
        <f t="shared" si="44"/>
        <v>4124.25</v>
      </c>
      <c r="J941" s="9">
        <f>Table1[[#This Row],[Revenue]]/Table1[[#This Row],[Units Sold]]</f>
        <v>6</v>
      </c>
    </row>
    <row r="942" spans="1:10">
      <c r="A942" t="s">
        <v>18</v>
      </c>
      <c r="B942" s="1">
        <v>44105</v>
      </c>
      <c r="C942" s="5" t="str">
        <f t="shared" si="42"/>
        <v>Thursday</v>
      </c>
      <c r="D942" s="5" t="str">
        <f t="shared" si="43"/>
        <v>October</v>
      </c>
      <c r="E942" s="7" t="s">
        <v>13</v>
      </c>
      <c r="F942">
        <v>2177</v>
      </c>
      <c r="G942" s="7">
        <v>13062</v>
      </c>
      <c r="H942" s="7">
        <v>5986.75</v>
      </c>
      <c r="I942" s="6">
        <f t="shared" si="44"/>
        <v>7075.25</v>
      </c>
      <c r="J942" s="9">
        <f>Table1[[#This Row],[Revenue]]/Table1[[#This Row],[Units Sold]]</f>
        <v>6</v>
      </c>
    </row>
    <row r="943" spans="1:10">
      <c r="A943" t="s">
        <v>18</v>
      </c>
      <c r="B943" s="1">
        <v>44105</v>
      </c>
      <c r="C943" s="5" t="str">
        <f t="shared" si="42"/>
        <v>Thursday</v>
      </c>
      <c r="D943" s="5" t="str">
        <f t="shared" si="43"/>
        <v>October</v>
      </c>
      <c r="E943" s="7" t="s">
        <v>13</v>
      </c>
      <c r="F943">
        <v>1976</v>
      </c>
      <c r="G943" s="7">
        <v>11856</v>
      </c>
      <c r="H943" s="7">
        <v>5434</v>
      </c>
      <c r="I943" s="6">
        <f t="shared" si="44"/>
        <v>6422</v>
      </c>
      <c r="J943" s="9">
        <f>Table1[[#This Row],[Revenue]]/Table1[[#This Row],[Units Sold]]</f>
        <v>6</v>
      </c>
    </row>
    <row r="944" spans="1:10">
      <c r="A944" t="s">
        <v>15</v>
      </c>
      <c r="B944" s="1">
        <v>44105</v>
      </c>
      <c r="C944" s="5" t="str">
        <f t="shared" si="42"/>
        <v>Thursday</v>
      </c>
      <c r="D944" s="5" t="str">
        <f t="shared" si="43"/>
        <v>October</v>
      </c>
      <c r="E944" s="7" t="s">
        <v>8</v>
      </c>
      <c r="F944">
        <v>360</v>
      </c>
      <c r="G944" s="8">
        <v>1800</v>
      </c>
      <c r="H944" s="6">
        <v>720</v>
      </c>
      <c r="I944" s="6">
        <f t="shared" si="44"/>
        <v>1080</v>
      </c>
      <c r="J944" s="9">
        <f>Table1[[#This Row],[Revenue]]/Table1[[#This Row],[Units Sold]]</f>
        <v>5</v>
      </c>
    </row>
    <row r="945" spans="1:10">
      <c r="A945" t="s">
        <v>15</v>
      </c>
      <c r="B945" s="1">
        <v>44105</v>
      </c>
      <c r="C945" s="5" t="str">
        <f t="shared" si="42"/>
        <v>Thursday</v>
      </c>
      <c r="D945" s="5" t="str">
        <f t="shared" si="43"/>
        <v>October</v>
      </c>
      <c r="E945" s="7" t="s">
        <v>8</v>
      </c>
      <c r="F945">
        <v>241</v>
      </c>
      <c r="G945" s="8">
        <v>1205</v>
      </c>
      <c r="H945" s="6">
        <v>482</v>
      </c>
      <c r="I945" s="6">
        <f t="shared" si="44"/>
        <v>723</v>
      </c>
      <c r="J945" s="9">
        <f>Table1[[#This Row],[Revenue]]/Table1[[#This Row],[Units Sold]]</f>
        <v>5</v>
      </c>
    </row>
    <row r="946" spans="1:10">
      <c r="A946" t="s">
        <v>15</v>
      </c>
      <c r="B946" s="1">
        <v>44105</v>
      </c>
      <c r="C946" s="5" t="str">
        <f t="shared" si="42"/>
        <v>Thursday</v>
      </c>
      <c r="D946" s="5" t="str">
        <f t="shared" si="43"/>
        <v>October</v>
      </c>
      <c r="E946" s="7" t="s">
        <v>8</v>
      </c>
      <c r="F946">
        <v>1085</v>
      </c>
      <c r="G946" s="8">
        <v>5425</v>
      </c>
      <c r="H946" s="6">
        <v>2170</v>
      </c>
      <c r="I946" s="6">
        <f t="shared" si="44"/>
        <v>3255</v>
      </c>
      <c r="J946" s="9">
        <f>Table1[[#This Row],[Revenue]]/Table1[[#This Row],[Units Sold]]</f>
        <v>5</v>
      </c>
    </row>
    <row r="947" spans="1:10">
      <c r="A947" t="s">
        <v>15</v>
      </c>
      <c r="B947" s="1">
        <v>44105</v>
      </c>
      <c r="C947" s="5" t="str">
        <f t="shared" si="42"/>
        <v>Thursday</v>
      </c>
      <c r="D947" s="5" t="str">
        <f t="shared" si="43"/>
        <v>October</v>
      </c>
      <c r="E947" s="7" t="s">
        <v>8</v>
      </c>
      <c r="F947">
        <v>1175</v>
      </c>
      <c r="G947" s="8">
        <v>5875</v>
      </c>
      <c r="H947" s="6">
        <v>2350</v>
      </c>
      <c r="I947" s="6">
        <f t="shared" si="44"/>
        <v>3525</v>
      </c>
      <c r="J947" s="9">
        <f>Table1[[#This Row],[Revenue]]/Table1[[#This Row],[Units Sold]]</f>
        <v>5</v>
      </c>
    </row>
    <row r="948" spans="1:10">
      <c r="A948" t="s">
        <v>15</v>
      </c>
      <c r="B948" s="1">
        <v>44105</v>
      </c>
      <c r="C948" s="5" t="str">
        <f t="shared" si="42"/>
        <v>Thursday</v>
      </c>
      <c r="D948" s="5" t="str">
        <f t="shared" si="43"/>
        <v>October</v>
      </c>
      <c r="E948" s="7" t="s">
        <v>9</v>
      </c>
      <c r="F948">
        <v>2021</v>
      </c>
      <c r="G948" s="8">
        <v>2021</v>
      </c>
      <c r="H948" s="6">
        <v>404.20000000000005</v>
      </c>
      <c r="I948" s="6">
        <f t="shared" si="44"/>
        <v>1616.8</v>
      </c>
      <c r="J948" s="9">
        <f>Table1[[#This Row],[Revenue]]/Table1[[#This Row],[Units Sold]]</f>
        <v>1</v>
      </c>
    </row>
    <row r="949" spans="1:10">
      <c r="A949" t="s">
        <v>15</v>
      </c>
      <c r="B949" s="1">
        <v>44105</v>
      </c>
      <c r="C949" s="5" t="str">
        <f t="shared" si="42"/>
        <v>Thursday</v>
      </c>
      <c r="D949" s="5" t="str">
        <f t="shared" si="43"/>
        <v>October</v>
      </c>
      <c r="E949" s="7" t="s">
        <v>10</v>
      </c>
      <c r="F949">
        <v>472</v>
      </c>
      <c r="G949" s="8">
        <v>2360</v>
      </c>
      <c r="H949" s="6">
        <v>1038.4000000000001</v>
      </c>
      <c r="I949" s="6">
        <f t="shared" si="44"/>
        <v>1321.6</v>
      </c>
      <c r="J949" s="9">
        <f>Table1[[#This Row],[Revenue]]/Table1[[#This Row],[Units Sold]]</f>
        <v>5</v>
      </c>
    </row>
    <row r="950" spans="1:10">
      <c r="A950" t="s">
        <v>15</v>
      </c>
      <c r="B950" s="1">
        <v>44105</v>
      </c>
      <c r="C950" s="5" t="str">
        <f t="shared" si="42"/>
        <v>Thursday</v>
      </c>
      <c r="D950" s="5" t="str">
        <f t="shared" si="43"/>
        <v>October</v>
      </c>
      <c r="E950" s="7" t="s">
        <v>11</v>
      </c>
      <c r="F950">
        <v>2021</v>
      </c>
      <c r="G950" s="8">
        <v>8084</v>
      </c>
      <c r="H950" s="6">
        <v>3031.5</v>
      </c>
      <c r="I950" s="6">
        <f t="shared" si="44"/>
        <v>5052.5</v>
      </c>
      <c r="J950" s="9">
        <f>Table1[[#This Row],[Revenue]]/Table1[[#This Row],[Units Sold]]</f>
        <v>4</v>
      </c>
    </row>
    <row r="951" spans="1:10">
      <c r="A951" t="s">
        <v>15</v>
      </c>
      <c r="B951" s="1">
        <v>44105</v>
      </c>
      <c r="C951" s="5" t="str">
        <f t="shared" si="42"/>
        <v>Thursday</v>
      </c>
      <c r="D951" s="5" t="str">
        <f t="shared" si="43"/>
        <v>October</v>
      </c>
      <c r="E951" s="7" t="s">
        <v>11</v>
      </c>
      <c r="F951">
        <v>1085</v>
      </c>
      <c r="G951" s="8">
        <v>4340</v>
      </c>
      <c r="H951" s="6">
        <v>1627.5</v>
      </c>
      <c r="I951" s="6">
        <f t="shared" si="44"/>
        <v>2712.5</v>
      </c>
      <c r="J951" s="9">
        <f>Table1[[#This Row],[Revenue]]/Table1[[#This Row],[Units Sold]]</f>
        <v>4</v>
      </c>
    </row>
    <row r="952" spans="1:10">
      <c r="A952" t="s">
        <v>15</v>
      </c>
      <c r="B952" s="1">
        <v>44105</v>
      </c>
      <c r="C952" s="5" t="str">
        <f t="shared" si="42"/>
        <v>Thursday</v>
      </c>
      <c r="D952" s="5" t="str">
        <f t="shared" si="43"/>
        <v>October</v>
      </c>
      <c r="E952" s="7" t="s">
        <v>12</v>
      </c>
      <c r="F952">
        <v>2877</v>
      </c>
      <c r="G952" s="8">
        <v>8631</v>
      </c>
      <c r="H952" s="6">
        <v>3596.25</v>
      </c>
      <c r="I952" s="6">
        <f t="shared" si="44"/>
        <v>5034.75</v>
      </c>
      <c r="J952" s="9">
        <f>Table1[[#This Row],[Revenue]]/Table1[[#This Row],[Units Sold]]</f>
        <v>3</v>
      </c>
    </row>
    <row r="953" spans="1:10">
      <c r="A953" t="s">
        <v>15</v>
      </c>
      <c r="B953" s="1">
        <v>44105</v>
      </c>
      <c r="C953" s="5" t="str">
        <f t="shared" si="42"/>
        <v>Thursday</v>
      </c>
      <c r="D953" s="5" t="str">
        <f t="shared" si="43"/>
        <v>October</v>
      </c>
      <c r="E953" s="7" t="s">
        <v>12</v>
      </c>
      <c r="F953">
        <v>360</v>
      </c>
      <c r="G953" s="8">
        <v>1080</v>
      </c>
      <c r="H953" s="6">
        <v>450</v>
      </c>
      <c r="I953" s="6">
        <f t="shared" si="44"/>
        <v>630</v>
      </c>
      <c r="J953" s="9">
        <f>Table1[[#This Row],[Revenue]]/Table1[[#This Row],[Units Sold]]</f>
        <v>3</v>
      </c>
    </row>
    <row r="954" spans="1:10">
      <c r="A954" t="s">
        <v>15</v>
      </c>
      <c r="B954" s="1">
        <v>44105</v>
      </c>
      <c r="C954" s="5" t="str">
        <f t="shared" si="42"/>
        <v>Thursday</v>
      </c>
      <c r="D954" s="5" t="str">
        <f t="shared" si="43"/>
        <v>October</v>
      </c>
      <c r="E954" s="7" t="s">
        <v>12</v>
      </c>
      <c r="F954">
        <v>1175</v>
      </c>
      <c r="G954" s="8">
        <v>3525</v>
      </c>
      <c r="H954" s="6">
        <v>1468.75</v>
      </c>
      <c r="I954" s="6">
        <f t="shared" si="44"/>
        <v>2056.25</v>
      </c>
      <c r="J954" s="9">
        <f>Table1[[#This Row],[Revenue]]/Table1[[#This Row],[Units Sold]]</f>
        <v>3</v>
      </c>
    </row>
    <row r="955" spans="1:10">
      <c r="A955" t="s">
        <v>15</v>
      </c>
      <c r="B955" s="1">
        <v>44105</v>
      </c>
      <c r="C955" s="5" t="str">
        <f t="shared" si="42"/>
        <v>Thursday</v>
      </c>
      <c r="D955" s="5" t="str">
        <f t="shared" si="43"/>
        <v>October</v>
      </c>
      <c r="E955" s="7" t="s">
        <v>13</v>
      </c>
      <c r="F955">
        <v>2877</v>
      </c>
      <c r="G955" s="8">
        <v>17262</v>
      </c>
      <c r="H955" s="6">
        <v>7911.75</v>
      </c>
      <c r="I955" s="6">
        <f t="shared" si="44"/>
        <v>9350.25</v>
      </c>
      <c r="J955" s="9">
        <f>Table1[[#This Row],[Revenue]]/Table1[[#This Row],[Units Sold]]</f>
        <v>6</v>
      </c>
    </row>
    <row r="956" spans="1:10">
      <c r="A956" t="s">
        <v>15</v>
      </c>
      <c r="B956" s="1">
        <v>44105</v>
      </c>
      <c r="C956" s="5" t="str">
        <f t="shared" si="42"/>
        <v>Thursday</v>
      </c>
      <c r="D956" s="5" t="str">
        <f t="shared" si="43"/>
        <v>October</v>
      </c>
      <c r="E956" s="7" t="s">
        <v>13</v>
      </c>
      <c r="F956">
        <v>241</v>
      </c>
      <c r="G956" s="8">
        <v>1446</v>
      </c>
      <c r="H956" s="6">
        <v>662.75</v>
      </c>
      <c r="I956" s="6">
        <f t="shared" si="44"/>
        <v>783.25</v>
      </c>
      <c r="J956" s="9">
        <f>Table1[[#This Row],[Revenue]]/Table1[[#This Row],[Units Sold]]</f>
        <v>6</v>
      </c>
    </row>
    <row r="957" spans="1:10">
      <c r="A957" t="s">
        <v>15</v>
      </c>
      <c r="B957" s="1">
        <v>44105</v>
      </c>
      <c r="C957" s="5" t="str">
        <f t="shared" si="42"/>
        <v>Thursday</v>
      </c>
      <c r="D957" s="5" t="str">
        <f t="shared" si="43"/>
        <v>October</v>
      </c>
      <c r="E957" s="7" t="s">
        <v>13</v>
      </c>
      <c r="F957">
        <v>472</v>
      </c>
      <c r="G957" s="8">
        <v>2832</v>
      </c>
      <c r="H957" s="6">
        <v>1298</v>
      </c>
      <c r="I957" s="6">
        <f t="shared" si="44"/>
        <v>1534</v>
      </c>
      <c r="J957" s="9">
        <f>Table1[[#This Row],[Revenue]]/Table1[[#This Row],[Units Sold]]</f>
        <v>6</v>
      </c>
    </row>
    <row r="958" spans="1:10">
      <c r="A958" t="s">
        <v>20</v>
      </c>
      <c r="B958" s="1">
        <v>44105</v>
      </c>
      <c r="C958" s="5" t="str">
        <f t="shared" si="42"/>
        <v>Thursday</v>
      </c>
      <c r="D958" s="5" t="str">
        <f t="shared" si="43"/>
        <v>October</v>
      </c>
      <c r="E958" s="7" t="s">
        <v>8</v>
      </c>
      <c r="F958">
        <v>2031</v>
      </c>
      <c r="G958" s="7">
        <v>10155</v>
      </c>
      <c r="H958" s="7">
        <v>4062</v>
      </c>
      <c r="I958" s="6">
        <f t="shared" si="44"/>
        <v>6093</v>
      </c>
      <c r="J958" s="9">
        <f>Table1[[#This Row],[Revenue]]/Table1[[#This Row],[Units Sold]]</f>
        <v>5</v>
      </c>
    </row>
    <row r="959" spans="1:10">
      <c r="A959" t="s">
        <v>20</v>
      </c>
      <c r="B959" s="1">
        <v>44105</v>
      </c>
      <c r="C959" s="5" t="str">
        <f t="shared" si="42"/>
        <v>Thursday</v>
      </c>
      <c r="D959" s="5" t="str">
        <f t="shared" si="43"/>
        <v>October</v>
      </c>
      <c r="E959" s="7" t="s">
        <v>8</v>
      </c>
      <c r="F959">
        <v>2689</v>
      </c>
      <c r="G959" s="7">
        <v>13445</v>
      </c>
      <c r="H959" s="7">
        <v>5378</v>
      </c>
      <c r="I959" s="6">
        <f t="shared" si="44"/>
        <v>8067</v>
      </c>
      <c r="J959" s="9">
        <f>Table1[[#This Row],[Revenue]]/Table1[[#This Row],[Units Sold]]</f>
        <v>5</v>
      </c>
    </row>
    <row r="960" spans="1:10">
      <c r="A960" t="s">
        <v>20</v>
      </c>
      <c r="B960" s="1">
        <v>44105</v>
      </c>
      <c r="C960" s="5" t="str">
        <f t="shared" si="42"/>
        <v>Thursday</v>
      </c>
      <c r="D960" s="5" t="str">
        <f t="shared" si="43"/>
        <v>October</v>
      </c>
      <c r="E960" s="7" t="s">
        <v>8</v>
      </c>
      <c r="F960">
        <v>2156</v>
      </c>
      <c r="G960" s="7">
        <v>10780</v>
      </c>
      <c r="H960" s="7">
        <v>4312</v>
      </c>
      <c r="I960" s="6">
        <f t="shared" si="44"/>
        <v>6468</v>
      </c>
      <c r="J960" s="9">
        <f>Table1[[#This Row],[Revenue]]/Table1[[#This Row],[Units Sold]]</f>
        <v>5</v>
      </c>
    </row>
    <row r="961" spans="1:10">
      <c r="A961" t="s">
        <v>20</v>
      </c>
      <c r="B961" s="1">
        <v>44105</v>
      </c>
      <c r="C961" s="5" t="str">
        <f t="shared" si="42"/>
        <v>Thursday</v>
      </c>
      <c r="D961" s="5" t="str">
        <f t="shared" si="43"/>
        <v>October</v>
      </c>
      <c r="E961" s="7" t="s">
        <v>8</v>
      </c>
      <c r="F961">
        <v>905</v>
      </c>
      <c r="G961" s="7">
        <v>4525</v>
      </c>
      <c r="H961" s="7">
        <v>1810</v>
      </c>
      <c r="I961" s="6">
        <f t="shared" si="44"/>
        <v>2715</v>
      </c>
      <c r="J961" s="9">
        <f>Table1[[#This Row],[Revenue]]/Table1[[#This Row],[Units Sold]]</f>
        <v>5</v>
      </c>
    </row>
    <row r="962" spans="1:10">
      <c r="A962" t="s">
        <v>20</v>
      </c>
      <c r="B962" s="1">
        <v>44105</v>
      </c>
      <c r="C962" s="5" t="str">
        <f t="shared" ref="C962:C1025" si="45">TEXT(B962,"dddd")</f>
        <v>Thursday</v>
      </c>
      <c r="D962" s="5" t="str">
        <f t="shared" ref="D962:D1025" si="46">TEXT(B962,"mmmm")</f>
        <v>October</v>
      </c>
      <c r="E962" s="7" t="s">
        <v>8</v>
      </c>
      <c r="F962">
        <v>1143</v>
      </c>
      <c r="G962" s="7">
        <v>5715</v>
      </c>
      <c r="H962" s="7">
        <v>2286</v>
      </c>
      <c r="I962" s="6">
        <f t="shared" ref="I962:I1025" si="47">G962-H962</f>
        <v>3429</v>
      </c>
      <c r="J962" s="9">
        <f>Table1[[#This Row],[Revenue]]/Table1[[#This Row],[Units Sold]]</f>
        <v>5</v>
      </c>
    </row>
    <row r="963" spans="1:10">
      <c r="A963" t="s">
        <v>20</v>
      </c>
      <c r="B963" s="1">
        <v>44105</v>
      </c>
      <c r="C963" s="5" t="str">
        <f t="shared" si="45"/>
        <v>Thursday</v>
      </c>
      <c r="D963" s="5" t="str">
        <f t="shared" si="46"/>
        <v>October</v>
      </c>
      <c r="E963" s="7" t="s">
        <v>8</v>
      </c>
      <c r="F963">
        <v>861</v>
      </c>
      <c r="G963" s="7">
        <v>4305</v>
      </c>
      <c r="H963" s="7">
        <v>1722</v>
      </c>
      <c r="I963" s="6">
        <f t="shared" si="47"/>
        <v>2583</v>
      </c>
      <c r="J963" s="9">
        <f>Table1[[#This Row],[Revenue]]/Table1[[#This Row],[Units Sold]]</f>
        <v>5</v>
      </c>
    </row>
    <row r="964" spans="1:10">
      <c r="A964" t="s">
        <v>20</v>
      </c>
      <c r="B964" s="1">
        <v>44105</v>
      </c>
      <c r="C964" s="5" t="str">
        <f t="shared" si="45"/>
        <v>Thursday</v>
      </c>
      <c r="D964" s="5" t="str">
        <f t="shared" si="46"/>
        <v>October</v>
      </c>
      <c r="E964" s="7" t="s">
        <v>8</v>
      </c>
      <c r="F964">
        <v>1153</v>
      </c>
      <c r="G964" s="7">
        <v>5765</v>
      </c>
      <c r="H964" s="7">
        <v>2306</v>
      </c>
      <c r="I964" s="6">
        <f t="shared" si="47"/>
        <v>3459</v>
      </c>
      <c r="J964" s="9">
        <f>Table1[[#This Row],[Revenue]]/Table1[[#This Row],[Units Sold]]</f>
        <v>5</v>
      </c>
    </row>
    <row r="965" spans="1:10">
      <c r="A965" t="s">
        <v>20</v>
      </c>
      <c r="B965" s="1">
        <v>44105</v>
      </c>
      <c r="C965" s="5" t="str">
        <f t="shared" si="45"/>
        <v>Thursday</v>
      </c>
      <c r="D965" s="5" t="str">
        <f t="shared" si="46"/>
        <v>October</v>
      </c>
      <c r="E965" s="7" t="s">
        <v>8</v>
      </c>
      <c r="F965">
        <v>2914</v>
      </c>
      <c r="G965" s="7">
        <v>14570</v>
      </c>
      <c r="H965" s="7">
        <v>5828</v>
      </c>
      <c r="I965" s="6">
        <f t="shared" si="47"/>
        <v>8742</v>
      </c>
      <c r="J965" s="9">
        <f>Table1[[#This Row],[Revenue]]/Table1[[#This Row],[Units Sold]]</f>
        <v>5</v>
      </c>
    </row>
    <row r="966" spans="1:10">
      <c r="A966" t="s">
        <v>20</v>
      </c>
      <c r="B966" s="1">
        <v>44105</v>
      </c>
      <c r="C966" s="5" t="str">
        <f t="shared" si="45"/>
        <v>Thursday</v>
      </c>
      <c r="D966" s="5" t="str">
        <f t="shared" si="46"/>
        <v>October</v>
      </c>
      <c r="E966" s="7" t="s">
        <v>9</v>
      </c>
      <c r="F966">
        <v>2031</v>
      </c>
      <c r="G966" s="7">
        <v>2031</v>
      </c>
      <c r="H966" s="7">
        <v>406.20000000000005</v>
      </c>
      <c r="I966" s="6">
        <f t="shared" si="47"/>
        <v>1624.8</v>
      </c>
      <c r="J966" s="9">
        <f>Table1[[#This Row],[Revenue]]/Table1[[#This Row],[Units Sold]]</f>
        <v>1</v>
      </c>
    </row>
    <row r="967" spans="1:10">
      <c r="A967" t="s">
        <v>20</v>
      </c>
      <c r="B967" s="1">
        <v>44105</v>
      </c>
      <c r="C967" s="5" t="str">
        <f t="shared" si="45"/>
        <v>Thursday</v>
      </c>
      <c r="D967" s="5" t="str">
        <f t="shared" si="46"/>
        <v>October</v>
      </c>
      <c r="E967" s="7" t="s">
        <v>9</v>
      </c>
      <c r="F967">
        <v>546</v>
      </c>
      <c r="G967" s="7">
        <v>546</v>
      </c>
      <c r="H967" s="7">
        <v>109.2</v>
      </c>
      <c r="I967" s="6">
        <f t="shared" si="47"/>
        <v>436.8</v>
      </c>
      <c r="J967" s="9">
        <f>Table1[[#This Row],[Revenue]]/Table1[[#This Row],[Units Sold]]</f>
        <v>1</v>
      </c>
    </row>
    <row r="968" spans="1:10">
      <c r="A968" t="s">
        <v>20</v>
      </c>
      <c r="B968" s="1">
        <v>44105</v>
      </c>
      <c r="C968" s="5" t="str">
        <f t="shared" si="45"/>
        <v>Thursday</v>
      </c>
      <c r="D968" s="5" t="str">
        <f t="shared" si="46"/>
        <v>October</v>
      </c>
      <c r="E968" s="7" t="s">
        <v>9</v>
      </c>
      <c r="F968">
        <v>1566</v>
      </c>
      <c r="G968" s="7">
        <v>1566</v>
      </c>
      <c r="H968" s="7">
        <v>313.20000000000005</v>
      </c>
      <c r="I968" s="6">
        <f t="shared" si="47"/>
        <v>1252.8</v>
      </c>
      <c r="J968" s="9">
        <f>Table1[[#This Row],[Revenue]]/Table1[[#This Row],[Units Sold]]</f>
        <v>1</v>
      </c>
    </row>
    <row r="969" spans="1:10">
      <c r="A969" t="s">
        <v>20</v>
      </c>
      <c r="B969" s="1">
        <v>44105</v>
      </c>
      <c r="C969" s="5" t="str">
        <f t="shared" si="45"/>
        <v>Thursday</v>
      </c>
      <c r="D969" s="5" t="str">
        <f t="shared" si="46"/>
        <v>October</v>
      </c>
      <c r="E969" s="7" t="s">
        <v>10</v>
      </c>
      <c r="F969">
        <v>410</v>
      </c>
      <c r="G969" s="7">
        <v>2050</v>
      </c>
      <c r="H969" s="7">
        <v>902.00000000000011</v>
      </c>
      <c r="I969" s="6">
        <f t="shared" si="47"/>
        <v>1148</v>
      </c>
      <c r="J969" s="9">
        <f>Table1[[#This Row],[Revenue]]/Table1[[#This Row],[Units Sold]]</f>
        <v>5</v>
      </c>
    </row>
    <row r="970" spans="1:10">
      <c r="A970" t="s">
        <v>20</v>
      </c>
      <c r="B970" s="1">
        <v>44105</v>
      </c>
      <c r="C970" s="5" t="str">
        <f t="shared" si="45"/>
        <v>Thursday</v>
      </c>
      <c r="D970" s="5" t="str">
        <f t="shared" si="46"/>
        <v>October</v>
      </c>
      <c r="E970" s="7" t="s">
        <v>10</v>
      </c>
      <c r="F970">
        <v>546</v>
      </c>
      <c r="G970" s="7">
        <v>2730</v>
      </c>
      <c r="H970" s="7">
        <v>1201.2</v>
      </c>
      <c r="I970" s="6">
        <f t="shared" si="47"/>
        <v>1528.8</v>
      </c>
      <c r="J970" s="9">
        <f>Table1[[#This Row],[Revenue]]/Table1[[#This Row],[Units Sold]]</f>
        <v>5</v>
      </c>
    </row>
    <row r="971" spans="1:10">
      <c r="A971" t="s">
        <v>20</v>
      </c>
      <c r="B971" s="1">
        <v>44105</v>
      </c>
      <c r="C971" s="5" t="str">
        <f t="shared" si="45"/>
        <v>Thursday</v>
      </c>
      <c r="D971" s="5" t="str">
        <f t="shared" si="46"/>
        <v>October</v>
      </c>
      <c r="E971" s="7" t="s">
        <v>10</v>
      </c>
      <c r="F971">
        <v>1143</v>
      </c>
      <c r="G971" s="7">
        <v>5715</v>
      </c>
      <c r="H971" s="7">
        <v>2514.6000000000004</v>
      </c>
      <c r="I971" s="6">
        <f t="shared" si="47"/>
        <v>3200.3999999999996</v>
      </c>
      <c r="J971" s="9">
        <f>Table1[[#This Row],[Revenue]]/Table1[[#This Row],[Units Sold]]</f>
        <v>5</v>
      </c>
    </row>
    <row r="972" spans="1:10">
      <c r="A972" t="s">
        <v>20</v>
      </c>
      <c r="B972" s="1">
        <v>44105</v>
      </c>
      <c r="C972" s="5" t="str">
        <f t="shared" si="45"/>
        <v>Thursday</v>
      </c>
      <c r="D972" s="5" t="str">
        <f t="shared" si="46"/>
        <v>October</v>
      </c>
      <c r="E972" s="7" t="s">
        <v>10</v>
      </c>
      <c r="F972">
        <v>2914</v>
      </c>
      <c r="G972" s="7">
        <v>14570</v>
      </c>
      <c r="H972" s="7">
        <v>6410.8</v>
      </c>
      <c r="I972" s="6">
        <f t="shared" si="47"/>
        <v>8159.2</v>
      </c>
      <c r="J972" s="9">
        <f>Table1[[#This Row],[Revenue]]/Table1[[#This Row],[Units Sold]]</f>
        <v>5</v>
      </c>
    </row>
    <row r="973" spans="1:10">
      <c r="A973" t="s">
        <v>20</v>
      </c>
      <c r="B973" s="1">
        <v>44105</v>
      </c>
      <c r="C973" s="5" t="str">
        <f t="shared" si="45"/>
        <v>Thursday</v>
      </c>
      <c r="D973" s="5" t="str">
        <f t="shared" si="46"/>
        <v>October</v>
      </c>
      <c r="E973" s="7" t="s">
        <v>11</v>
      </c>
      <c r="F973">
        <v>1397</v>
      </c>
      <c r="G973" s="7">
        <v>5588</v>
      </c>
      <c r="H973" s="7">
        <v>2095.5</v>
      </c>
      <c r="I973" s="6">
        <f t="shared" si="47"/>
        <v>3492.5</v>
      </c>
      <c r="J973" s="9">
        <f>Table1[[#This Row],[Revenue]]/Table1[[#This Row],[Units Sold]]</f>
        <v>4</v>
      </c>
    </row>
    <row r="974" spans="1:10">
      <c r="A974" t="s">
        <v>20</v>
      </c>
      <c r="B974" s="1">
        <v>44105</v>
      </c>
      <c r="C974" s="5" t="str">
        <f t="shared" si="45"/>
        <v>Thursday</v>
      </c>
      <c r="D974" s="5" t="str">
        <f t="shared" si="46"/>
        <v>October</v>
      </c>
      <c r="E974" s="7" t="s">
        <v>11</v>
      </c>
      <c r="F974">
        <v>2156</v>
      </c>
      <c r="G974" s="7">
        <v>8624</v>
      </c>
      <c r="H974" s="7">
        <v>3234</v>
      </c>
      <c r="I974" s="6">
        <f t="shared" si="47"/>
        <v>5390</v>
      </c>
      <c r="J974" s="9">
        <f>Table1[[#This Row],[Revenue]]/Table1[[#This Row],[Units Sold]]</f>
        <v>4</v>
      </c>
    </row>
    <row r="975" spans="1:10">
      <c r="A975" t="s">
        <v>20</v>
      </c>
      <c r="B975" s="1">
        <v>44105</v>
      </c>
      <c r="C975" s="5" t="str">
        <f t="shared" si="45"/>
        <v>Thursday</v>
      </c>
      <c r="D975" s="5" t="str">
        <f t="shared" si="46"/>
        <v>October</v>
      </c>
      <c r="E975" s="7" t="s">
        <v>11</v>
      </c>
      <c r="F975">
        <v>1010</v>
      </c>
      <c r="G975" s="7">
        <v>4040</v>
      </c>
      <c r="H975" s="7">
        <v>1515</v>
      </c>
      <c r="I975" s="6">
        <f t="shared" si="47"/>
        <v>2525</v>
      </c>
      <c r="J975" s="9">
        <f>Table1[[#This Row],[Revenue]]/Table1[[#This Row],[Units Sold]]</f>
        <v>4</v>
      </c>
    </row>
    <row r="976" spans="1:10">
      <c r="A976" t="s">
        <v>20</v>
      </c>
      <c r="B976" s="1">
        <v>44105</v>
      </c>
      <c r="C976" s="5" t="str">
        <f t="shared" si="45"/>
        <v>Thursday</v>
      </c>
      <c r="D976" s="5" t="str">
        <f t="shared" si="46"/>
        <v>October</v>
      </c>
      <c r="E976" s="7" t="s">
        <v>12</v>
      </c>
      <c r="F976">
        <v>1397</v>
      </c>
      <c r="G976" s="7">
        <v>4191</v>
      </c>
      <c r="H976" s="7">
        <v>1746.25</v>
      </c>
      <c r="I976" s="6">
        <f t="shared" si="47"/>
        <v>2444.75</v>
      </c>
      <c r="J976" s="9">
        <f>Table1[[#This Row],[Revenue]]/Table1[[#This Row],[Units Sold]]</f>
        <v>3</v>
      </c>
    </row>
    <row r="977" spans="1:10">
      <c r="A977" t="s">
        <v>20</v>
      </c>
      <c r="B977" s="1">
        <v>44105</v>
      </c>
      <c r="C977" s="5" t="str">
        <f t="shared" si="45"/>
        <v>Thursday</v>
      </c>
      <c r="D977" s="5" t="str">
        <f t="shared" si="46"/>
        <v>October</v>
      </c>
      <c r="E977" s="7" t="s">
        <v>12</v>
      </c>
      <c r="F977">
        <v>2689</v>
      </c>
      <c r="G977" s="7">
        <v>8067</v>
      </c>
      <c r="H977" s="7">
        <v>3361.25</v>
      </c>
      <c r="I977" s="6">
        <f t="shared" si="47"/>
        <v>4705.75</v>
      </c>
      <c r="J977" s="9">
        <f>Table1[[#This Row],[Revenue]]/Table1[[#This Row],[Units Sold]]</f>
        <v>3</v>
      </c>
    </row>
    <row r="978" spans="1:10">
      <c r="A978" t="s">
        <v>20</v>
      </c>
      <c r="B978" s="1">
        <v>44105</v>
      </c>
      <c r="C978" s="5" t="str">
        <f t="shared" si="45"/>
        <v>Thursday</v>
      </c>
      <c r="D978" s="5" t="str">
        <f t="shared" si="46"/>
        <v>October</v>
      </c>
      <c r="E978" s="7" t="s">
        <v>12</v>
      </c>
      <c r="F978">
        <v>1153</v>
      </c>
      <c r="G978" s="7">
        <v>3459</v>
      </c>
      <c r="H978" s="7">
        <v>1441.25</v>
      </c>
      <c r="I978" s="6">
        <f t="shared" si="47"/>
        <v>2017.75</v>
      </c>
      <c r="J978" s="9">
        <f>Table1[[#This Row],[Revenue]]/Table1[[#This Row],[Units Sold]]</f>
        <v>3</v>
      </c>
    </row>
    <row r="979" spans="1:10">
      <c r="A979" t="s">
        <v>20</v>
      </c>
      <c r="B979" s="1">
        <v>44105</v>
      </c>
      <c r="C979" s="5" t="str">
        <f t="shared" si="45"/>
        <v>Thursday</v>
      </c>
      <c r="D979" s="5" t="str">
        <f t="shared" si="46"/>
        <v>October</v>
      </c>
      <c r="E979" s="7" t="s">
        <v>12</v>
      </c>
      <c r="F979">
        <v>986</v>
      </c>
      <c r="G979" s="7">
        <v>2958</v>
      </c>
      <c r="H979" s="7">
        <v>1232.5</v>
      </c>
      <c r="I979" s="6">
        <f t="shared" si="47"/>
        <v>1725.5</v>
      </c>
      <c r="J979" s="9">
        <f>Table1[[#This Row],[Revenue]]/Table1[[#This Row],[Units Sold]]</f>
        <v>3</v>
      </c>
    </row>
    <row r="980" spans="1:10">
      <c r="A980" t="s">
        <v>20</v>
      </c>
      <c r="B980" s="1">
        <v>44105</v>
      </c>
      <c r="C980" s="5" t="str">
        <f t="shared" si="45"/>
        <v>Thursday</v>
      </c>
      <c r="D980" s="5" t="str">
        <f t="shared" si="46"/>
        <v>October</v>
      </c>
      <c r="E980" s="7" t="s">
        <v>12</v>
      </c>
      <c r="F980">
        <v>1010</v>
      </c>
      <c r="G980" s="7">
        <v>3030</v>
      </c>
      <c r="H980" s="7">
        <v>1262.5</v>
      </c>
      <c r="I980" s="6">
        <f t="shared" si="47"/>
        <v>1767.5</v>
      </c>
      <c r="J980" s="9">
        <f>Table1[[#This Row],[Revenue]]/Table1[[#This Row],[Units Sold]]</f>
        <v>3</v>
      </c>
    </row>
    <row r="981" spans="1:10">
      <c r="A981" t="s">
        <v>20</v>
      </c>
      <c r="B981" s="1">
        <v>44105</v>
      </c>
      <c r="C981" s="5" t="str">
        <f t="shared" si="45"/>
        <v>Thursday</v>
      </c>
      <c r="D981" s="5" t="str">
        <f t="shared" si="46"/>
        <v>October</v>
      </c>
      <c r="E981" s="7" t="s">
        <v>13</v>
      </c>
      <c r="F981">
        <v>2877</v>
      </c>
      <c r="G981" s="7">
        <v>17262</v>
      </c>
      <c r="H981" s="7">
        <v>7911.75</v>
      </c>
      <c r="I981" s="6">
        <f t="shared" si="47"/>
        <v>9350.25</v>
      </c>
      <c r="J981" s="9">
        <f>Table1[[#This Row],[Revenue]]/Table1[[#This Row],[Units Sold]]</f>
        <v>6</v>
      </c>
    </row>
    <row r="982" spans="1:10">
      <c r="A982" t="s">
        <v>20</v>
      </c>
      <c r="B982" s="1">
        <v>44105</v>
      </c>
      <c r="C982" s="5" t="str">
        <f t="shared" si="45"/>
        <v>Thursday</v>
      </c>
      <c r="D982" s="5" t="str">
        <f t="shared" si="46"/>
        <v>October</v>
      </c>
      <c r="E982" s="7" t="s">
        <v>13</v>
      </c>
      <c r="F982">
        <v>241</v>
      </c>
      <c r="G982" s="7">
        <v>1446</v>
      </c>
      <c r="H982" s="7">
        <v>662.75</v>
      </c>
      <c r="I982" s="6">
        <f t="shared" si="47"/>
        <v>783.25</v>
      </c>
      <c r="J982" s="9">
        <f>Table1[[#This Row],[Revenue]]/Table1[[#This Row],[Units Sold]]</f>
        <v>6</v>
      </c>
    </row>
    <row r="983" spans="1:10">
      <c r="A983" t="s">
        <v>20</v>
      </c>
      <c r="B983" s="1">
        <v>44105</v>
      </c>
      <c r="C983" s="5" t="str">
        <f t="shared" si="45"/>
        <v>Thursday</v>
      </c>
      <c r="D983" s="5" t="str">
        <f t="shared" si="46"/>
        <v>October</v>
      </c>
      <c r="E983" s="7" t="s">
        <v>13</v>
      </c>
      <c r="F983">
        <v>472</v>
      </c>
      <c r="G983" s="7">
        <v>2832</v>
      </c>
      <c r="H983" s="7">
        <v>1298</v>
      </c>
      <c r="I983" s="6">
        <f t="shared" si="47"/>
        <v>1534</v>
      </c>
      <c r="J983" s="9">
        <f>Table1[[#This Row],[Revenue]]/Table1[[#This Row],[Units Sold]]</f>
        <v>6</v>
      </c>
    </row>
    <row r="984" spans="1:10">
      <c r="A984" t="s">
        <v>20</v>
      </c>
      <c r="B984" s="1">
        <v>44105</v>
      </c>
      <c r="C984" s="5" t="str">
        <f t="shared" si="45"/>
        <v>Thursday</v>
      </c>
      <c r="D984" s="5" t="str">
        <f t="shared" si="46"/>
        <v>October</v>
      </c>
      <c r="E984" s="7" t="s">
        <v>13</v>
      </c>
      <c r="F984">
        <v>905</v>
      </c>
      <c r="G984" s="7">
        <v>5430</v>
      </c>
      <c r="H984" s="7">
        <v>2488.75</v>
      </c>
      <c r="I984" s="6">
        <f t="shared" si="47"/>
        <v>2941.25</v>
      </c>
      <c r="J984" s="9">
        <f>Table1[[#This Row],[Revenue]]/Table1[[#This Row],[Units Sold]]</f>
        <v>6</v>
      </c>
    </row>
    <row r="985" spans="1:10">
      <c r="A985" t="s">
        <v>20</v>
      </c>
      <c r="B985" s="1">
        <v>44105</v>
      </c>
      <c r="C985" s="5" t="str">
        <f t="shared" si="45"/>
        <v>Thursday</v>
      </c>
      <c r="D985" s="5" t="str">
        <f t="shared" si="46"/>
        <v>October</v>
      </c>
      <c r="E985" s="7" t="s">
        <v>13</v>
      </c>
      <c r="F985">
        <v>410</v>
      </c>
      <c r="G985" s="7">
        <v>2460</v>
      </c>
      <c r="H985" s="7">
        <v>1127.5</v>
      </c>
      <c r="I985" s="6">
        <f t="shared" si="47"/>
        <v>1332.5</v>
      </c>
      <c r="J985" s="9">
        <f>Table1[[#This Row],[Revenue]]/Table1[[#This Row],[Units Sold]]</f>
        <v>6</v>
      </c>
    </row>
    <row r="986" spans="1:10">
      <c r="A986" t="s">
        <v>20</v>
      </c>
      <c r="B986" s="1">
        <v>44105</v>
      </c>
      <c r="C986" s="5" t="str">
        <f t="shared" si="45"/>
        <v>Thursday</v>
      </c>
      <c r="D986" s="5" t="str">
        <f t="shared" si="46"/>
        <v>October</v>
      </c>
      <c r="E986" s="7" t="s">
        <v>13</v>
      </c>
      <c r="F986">
        <v>1566</v>
      </c>
      <c r="G986" s="7">
        <v>9396</v>
      </c>
      <c r="H986" s="7">
        <v>4306.5</v>
      </c>
      <c r="I986" s="6">
        <f t="shared" si="47"/>
        <v>5089.5</v>
      </c>
      <c r="J986" s="9">
        <f>Table1[[#This Row],[Revenue]]/Table1[[#This Row],[Units Sold]]</f>
        <v>6</v>
      </c>
    </row>
    <row r="987" spans="1:10">
      <c r="A987" t="s">
        <v>20</v>
      </c>
      <c r="B987" s="1">
        <v>44105</v>
      </c>
      <c r="C987" s="5" t="str">
        <f t="shared" si="45"/>
        <v>Thursday</v>
      </c>
      <c r="D987" s="5" t="str">
        <f t="shared" si="46"/>
        <v>October</v>
      </c>
      <c r="E987" s="7" t="s">
        <v>13</v>
      </c>
      <c r="F987">
        <v>861</v>
      </c>
      <c r="G987" s="7">
        <v>5166</v>
      </c>
      <c r="H987" s="7">
        <v>2367.75</v>
      </c>
      <c r="I987" s="6">
        <f t="shared" si="47"/>
        <v>2798.25</v>
      </c>
      <c r="J987" s="9">
        <f>Table1[[#This Row],[Revenue]]/Table1[[#This Row],[Units Sold]]</f>
        <v>6</v>
      </c>
    </row>
    <row r="988" spans="1:10">
      <c r="A988" t="s">
        <v>20</v>
      </c>
      <c r="B988" s="1">
        <v>44105</v>
      </c>
      <c r="C988" s="5" t="str">
        <f t="shared" si="45"/>
        <v>Thursday</v>
      </c>
      <c r="D988" s="5" t="str">
        <f t="shared" si="46"/>
        <v>October</v>
      </c>
      <c r="E988" s="7" t="s">
        <v>13</v>
      </c>
      <c r="F988">
        <v>986</v>
      </c>
      <c r="G988" s="7">
        <v>5916</v>
      </c>
      <c r="H988" s="7">
        <v>2711.5</v>
      </c>
      <c r="I988" s="6">
        <f t="shared" si="47"/>
        <v>3204.5</v>
      </c>
      <c r="J988" s="9">
        <f>Table1[[#This Row],[Revenue]]/Table1[[#This Row],[Units Sold]]</f>
        <v>6</v>
      </c>
    </row>
    <row r="989" spans="1:10">
      <c r="A989" t="s">
        <v>14</v>
      </c>
      <c r="B989" s="1">
        <v>44105</v>
      </c>
      <c r="C989" s="5" t="str">
        <f t="shared" si="45"/>
        <v>Thursday</v>
      </c>
      <c r="D989" s="5" t="str">
        <f t="shared" si="46"/>
        <v>October</v>
      </c>
      <c r="E989" s="7" t="s">
        <v>8</v>
      </c>
      <c r="F989">
        <v>1227</v>
      </c>
      <c r="G989" s="8">
        <v>6135</v>
      </c>
      <c r="H989" s="6">
        <v>2454</v>
      </c>
      <c r="I989" s="6">
        <f t="shared" si="47"/>
        <v>3681</v>
      </c>
      <c r="J989" s="9">
        <f>Table1[[#This Row],[Revenue]]/Table1[[#This Row],[Units Sold]]</f>
        <v>5</v>
      </c>
    </row>
    <row r="990" spans="1:10">
      <c r="A990" t="s">
        <v>14</v>
      </c>
      <c r="B990" s="1">
        <v>44105</v>
      </c>
      <c r="C990" s="5" t="str">
        <f t="shared" si="45"/>
        <v>Thursday</v>
      </c>
      <c r="D990" s="5" t="str">
        <f t="shared" si="46"/>
        <v>October</v>
      </c>
      <c r="E990" s="7" t="s">
        <v>8</v>
      </c>
      <c r="F990">
        <v>2441</v>
      </c>
      <c r="G990" s="8">
        <v>12205</v>
      </c>
      <c r="H990" s="6">
        <v>4882</v>
      </c>
      <c r="I990" s="6">
        <f t="shared" si="47"/>
        <v>7323</v>
      </c>
      <c r="J990" s="9">
        <f>Table1[[#This Row],[Revenue]]/Table1[[#This Row],[Units Sold]]</f>
        <v>5</v>
      </c>
    </row>
    <row r="991" spans="1:10">
      <c r="A991" t="s">
        <v>14</v>
      </c>
      <c r="B991" s="1">
        <v>44105</v>
      </c>
      <c r="C991" s="5" t="str">
        <f t="shared" si="45"/>
        <v>Thursday</v>
      </c>
      <c r="D991" s="5" t="str">
        <f t="shared" si="46"/>
        <v>October</v>
      </c>
      <c r="E991" s="7" t="s">
        <v>8</v>
      </c>
      <c r="F991">
        <v>1393</v>
      </c>
      <c r="G991" s="8">
        <v>6965</v>
      </c>
      <c r="H991" s="6">
        <v>2786</v>
      </c>
      <c r="I991" s="6">
        <f t="shared" si="47"/>
        <v>4179</v>
      </c>
      <c r="J991" s="9">
        <f>Table1[[#This Row],[Revenue]]/Table1[[#This Row],[Units Sold]]</f>
        <v>5</v>
      </c>
    </row>
    <row r="992" spans="1:10">
      <c r="A992" t="s">
        <v>14</v>
      </c>
      <c r="B992" s="1">
        <v>44105</v>
      </c>
      <c r="C992" s="5" t="str">
        <f t="shared" si="45"/>
        <v>Thursday</v>
      </c>
      <c r="D992" s="5" t="str">
        <f t="shared" si="46"/>
        <v>October</v>
      </c>
      <c r="E992" s="7" t="s">
        <v>8</v>
      </c>
      <c r="F992">
        <v>1731</v>
      </c>
      <c r="G992" s="8">
        <v>8655</v>
      </c>
      <c r="H992" s="6">
        <v>3462</v>
      </c>
      <c r="I992" s="6">
        <f t="shared" si="47"/>
        <v>5193</v>
      </c>
      <c r="J992" s="9">
        <f>Table1[[#This Row],[Revenue]]/Table1[[#This Row],[Units Sold]]</f>
        <v>5</v>
      </c>
    </row>
    <row r="993" spans="1:10">
      <c r="A993" t="s">
        <v>14</v>
      </c>
      <c r="B993" s="1">
        <v>44105</v>
      </c>
      <c r="C993" s="5" t="str">
        <f t="shared" si="45"/>
        <v>Thursday</v>
      </c>
      <c r="D993" s="5" t="str">
        <f t="shared" si="46"/>
        <v>October</v>
      </c>
      <c r="E993" s="7" t="s">
        <v>9</v>
      </c>
      <c r="F993">
        <v>1976</v>
      </c>
      <c r="G993" s="8">
        <v>1976</v>
      </c>
      <c r="H993" s="6">
        <v>395.20000000000005</v>
      </c>
      <c r="I993" s="6">
        <f t="shared" si="47"/>
        <v>1580.8</v>
      </c>
      <c r="J993" s="9">
        <f>Table1[[#This Row],[Revenue]]/Table1[[#This Row],[Units Sold]]</f>
        <v>1</v>
      </c>
    </row>
    <row r="994" spans="1:10">
      <c r="A994" t="s">
        <v>14</v>
      </c>
      <c r="B994" s="1">
        <v>44105</v>
      </c>
      <c r="C994" s="5" t="str">
        <f t="shared" si="45"/>
        <v>Thursday</v>
      </c>
      <c r="D994" s="5" t="str">
        <f t="shared" si="46"/>
        <v>October</v>
      </c>
      <c r="E994" s="7" t="s">
        <v>9</v>
      </c>
      <c r="F994">
        <v>2181</v>
      </c>
      <c r="G994" s="8">
        <v>2181</v>
      </c>
      <c r="H994" s="6">
        <v>436.20000000000005</v>
      </c>
      <c r="I994" s="6">
        <f t="shared" si="47"/>
        <v>1744.8</v>
      </c>
      <c r="J994" s="9">
        <f>Table1[[#This Row],[Revenue]]/Table1[[#This Row],[Units Sold]]</f>
        <v>1</v>
      </c>
    </row>
    <row r="995" spans="1:10">
      <c r="A995" t="s">
        <v>14</v>
      </c>
      <c r="B995" s="1">
        <v>44105</v>
      </c>
      <c r="C995" s="5" t="str">
        <f t="shared" si="45"/>
        <v>Thursday</v>
      </c>
      <c r="D995" s="5" t="str">
        <f t="shared" si="46"/>
        <v>October</v>
      </c>
      <c r="E995" s="7" t="s">
        <v>10</v>
      </c>
      <c r="F995">
        <v>1393</v>
      </c>
      <c r="G995" s="8">
        <v>6965</v>
      </c>
      <c r="H995" s="6">
        <v>3064.6000000000004</v>
      </c>
      <c r="I995" s="6">
        <f t="shared" si="47"/>
        <v>3900.3999999999996</v>
      </c>
      <c r="J995" s="9">
        <f>Table1[[#This Row],[Revenue]]/Table1[[#This Row],[Units Sold]]</f>
        <v>5</v>
      </c>
    </row>
    <row r="996" spans="1:10">
      <c r="A996" t="s">
        <v>14</v>
      </c>
      <c r="B996" s="1">
        <v>44105</v>
      </c>
      <c r="C996" s="5" t="str">
        <f t="shared" si="45"/>
        <v>Thursday</v>
      </c>
      <c r="D996" s="5" t="str">
        <f t="shared" si="46"/>
        <v>October</v>
      </c>
      <c r="E996" s="7" t="s">
        <v>10</v>
      </c>
      <c r="F996">
        <v>1731</v>
      </c>
      <c r="G996" s="8">
        <v>8655</v>
      </c>
      <c r="H996" s="6">
        <v>3808.2000000000003</v>
      </c>
      <c r="I996" s="6">
        <f t="shared" si="47"/>
        <v>4846.7999999999993</v>
      </c>
      <c r="J996" s="9">
        <f>Table1[[#This Row],[Revenue]]/Table1[[#This Row],[Units Sold]]</f>
        <v>5</v>
      </c>
    </row>
    <row r="997" spans="1:10">
      <c r="A997" t="s">
        <v>14</v>
      </c>
      <c r="B997" s="1">
        <v>44105</v>
      </c>
      <c r="C997" s="5" t="str">
        <f t="shared" si="45"/>
        <v>Thursday</v>
      </c>
      <c r="D997" s="5" t="str">
        <f t="shared" si="46"/>
        <v>October</v>
      </c>
      <c r="E997" s="7" t="s">
        <v>11</v>
      </c>
      <c r="F997">
        <v>2181</v>
      </c>
      <c r="G997" s="8">
        <v>8724</v>
      </c>
      <c r="H997" s="6">
        <v>3271.5</v>
      </c>
      <c r="I997" s="6">
        <f t="shared" si="47"/>
        <v>5452.5</v>
      </c>
      <c r="J997" s="9">
        <f>Table1[[#This Row],[Revenue]]/Table1[[#This Row],[Units Sold]]</f>
        <v>4</v>
      </c>
    </row>
    <row r="998" spans="1:10">
      <c r="A998" t="s">
        <v>14</v>
      </c>
      <c r="B998" s="1">
        <v>44105</v>
      </c>
      <c r="C998" s="5" t="str">
        <f t="shared" si="45"/>
        <v>Thursday</v>
      </c>
      <c r="D998" s="5" t="str">
        <f t="shared" si="46"/>
        <v>October</v>
      </c>
      <c r="E998" s="7" t="s">
        <v>11</v>
      </c>
      <c r="F998">
        <v>2441</v>
      </c>
      <c r="G998" s="8">
        <v>9764</v>
      </c>
      <c r="H998" s="6">
        <v>3661.5</v>
      </c>
      <c r="I998" s="6">
        <f t="shared" si="47"/>
        <v>6102.5</v>
      </c>
      <c r="J998" s="9">
        <f>Table1[[#This Row],[Revenue]]/Table1[[#This Row],[Units Sold]]</f>
        <v>4</v>
      </c>
    </row>
    <row r="999" spans="1:10">
      <c r="A999" t="s">
        <v>14</v>
      </c>
      <c r="B999" s="1">
        <v>44105</v>
      </c>
      <c r="C999" s="5" t="str">
        <f t="shared" si="45"/>
        <v>Thursday</v>
      </c>
      <c r="D999" s="5" t="str">
        <f t="shared" si="46"/>
        <v>October</v>
      </c>
      <c r="E999" s="7" t="s">
        <v>12</v>
      </c>
      <c r="F999">
        <v>2177</v>
      </c>
      <c r="G999" s="8">
        <v>6531</v>
      </c>
      <c r="H999" s="6">
        <v>2721.25</v>
      </c>
      <c r="I999" s="6">
        <f t="shared" si="47"/>
        <v>3809.75</v>
      </c>
      <c r="J999" s="9">
        <f>Table1[[#This Row],[Revenue]]/Table1[[#This Row],[Units Sold]]</f>
        <v>3</v>
      </c>
    </row>
    <row r="1000" spans="1:10">
      <c r="A1000" t="s">
        <v>14</v>
      </c>
      <c r="B1000" s="1">
        <v>44105</v>
      </c>
      <c r="C1000" s="5" t="str">
        <f t="shared" si="45"/>
        <v>Thursday</v>
      </c>
      <c r="D1000" s="5" t="str">
        <f t="shared" si="46"/>
        <v>October</v>
      </c>
      <c r="E1000" s="7" t="s">
        <v>12</v>
      </c>
      <c r="F1000">
        <v>1227</v>
      </c>
      <c r="G1000" s="8">
        <v>3681</v>
      </c>
      <c r="H1000" s="6">
        <v>1533.75</v>
      </c>
      <c r="I1000" s="6">
        <f t="shared" si="47"/>
        <v>2147.25</v>
      </c>
      <c r="J1000" s="9">
        <f>Table1[[#This Row],[Revenue]]/Table1[[#This Row],[Units Sold]]</f>
        <v>3</v>
      </c>
    </row>
    <row r="1001" spans="1:10">
      <c r="A1001" t="s">
        <v>14</v>
      </c>
      <c r="B1001" s="1">
        <v>44105</v>
      </c>
      <c r="C1001" s="5" t="str">
        <f t="shared" si="45"/>
        <v>Thursday</v>
      </c>
      <c r="D1001" s="5" t="str">
        <f t="shared" si="46"/>
        <v>October</v>
      </c>
      <c r="E1001" s="7" t="s">
        <v>13</v>
      </c>
      <c r="F1001">
        <v>2177</v>
      </c>
      <c r="G1001" s="8">
        <v>13062</v>
      </c>
      <c r="H1001" s="6">
        <v>5986.75</v>
      </c>
      <c r="I1001" s="6">
        <f t="shared" si="47"/>
        <v>7075.25</v>
      </c>
      <c r="J1001" s="9">
        <f>Table1[[#This Row],[Revenue]]/Table1[[#This Row],[Units Sold]]</f>
        <v>6</v>
      </c>
    </row>
    <row r="1002" spans="1:10">
      <c r="A1002" t="s">
        <v>14</v>
      </c>
      <c r="B1002" s="1">
        <v>44105</v>
      </c>
      <c r="C1002" s="5" t="str">
        <f t="shared" si="45"/>
        <v>Thursday</v>
      </c>
      <c r="D1002" s="5" t="str">
        <f t="shared" si="46"/>
        <v>October</v>
      </c>
      <c r="E1002" s="7" t="s">
        <v>13</v>
      </c>
      <c r="F1002">
        <v>1976</v>
      </c>
      <c r="G1002" s="8">
        <v>11856</v>
      </c>
      <c r="H1002" s="6">
        <v>5434</v>
      </c>
      <c r="I1002" s="6">
        <f t="shared" si="47"/>
        <v>6422</v>
      </c>
      <c r="J1002" s="9">
        <f>Table1[[#This Row],[Revenue]]/Table1[[#This Row],[Units Sold]]</f>
        <v>6</v>
      </c>
    </row>
    <row r="1003" spans="1:10">
      <c r="A1003" t="s">
        <v>17</v>
      </c>
      <c r="B1003" s="1">
        <v>44105</v>
      </c>
      <c r="C1003" s="5" t="str">
        <f t="shared" si="45"/>
        <v>Thursday</v>
      </c>
      <c r="D1003" s="5" t="str">
        <f t="shared" si="46"/>
        <v>October</v>
      </c>
      <c r="E1003" s="7" t="s">
        <v>8</v>
      </c>
      <c r="F1003">
        <v>1143</v>
      </c>
      <c r="G1003" s="8">
        <v>5715</v>
      </c>
      <c r="H1003" s="6">
        <v>2286</v>
      </c>
      <c r="I1003" s="6">
        <f t="shared" si="47"/>
        <v>3429</v>
      </c>
      <c r="J1003" s="9">
        <f>Table1[[#This Row],[Revenue]]/Table1[[#This Row],[Units Sold]]</f>
        <v>5</v>
      </c>
    </row>
    <row r="1004" spans="1:10">
      <c r="A1004" t="s">
        <v>17</v>
      </c>
      <c r="B1004" s="1">
        <v>44105</v>
      </c>
      <c r="C1004" s="5" t="str">
        <f t="shared" si="45"/>
        <v>Thursday</v>
      </c>
      <c r="D1004" s="5" t="str">
        <f t="shared" si="46"/>
        <v>October</v>
      </c>
      <c r="E1004" s="7" t="s">
        <v>8</v>
      </c>
      <c r="F1004">
        <v>861</v>
      </c>
      <c r="G1004" s="8">
        <v>4305</v>
      </c>
      <c r="H1004" s="6">
        <v>1722</v>
      </c>
      <c r="I1004" s="6">
        <f t="shared" si="47"/>
        <v>2583</v>
      </c>
      <c r="J1004" s="9">
        <f>Table1[[#This Row],[Revenue]]/Table1[[#This Row],[Units Sold]]</f>
        <v>5</v>
      </c>
    </row>
    <row r="1005" spans="1:10">
      <c r="A1005" t="s">
        <v>17</v>
      </c>
      <c r="B1005" s="1">
        <v>44105</v>
      </c>
      <c r="C1005" s="5" t="str">
        <f t="shared" si="45"/>
        <v>Thursday</v>
      </c>
      <c r="D1005" s="5" t="str">
        <f t="shared" si="46"/>
        <v>October</v>
      </c>
      <c r="E1005" s="7" t="s">
        <v>8</v>
      </c>
      <c r="F1005">
        <v>1153</v>
      </c>
      <c r="G1005" s="8">
        <v>5765</v>
      </c>
      <c r="H1005" s="6">
        <v>2306</v>
      </c>
      <c r="I1005" s="6">
        <f t="shared" si="47"/>
        <v>3459</v>
      </c>
      <c r="J1005" s="9">
        <f>Table1[[#This Row],[Revenue]]/Table1[[#This Row],[Units Sold]]</f>
        <v>5</v>
      </c>
    </row>
    <row r="1006" spans="1:10">
      <c r="A1006" t="s">
        <v>17</v>
      </c>
      <c r="B1006" s="1">
        <v>44105</v>
      </c>
      <c r="C1006" s="5" t="str">
        <f t="shared" si="45"/>
        <v>Thursday</v>
      </c>
      <c r="D1006" s="5" t="str">
        <f t="shared" si="46"/>
        <v>October</v>
      </c>
      <c r="E1006" s="7" t="s">
        <v>8</v>
      </c>
      <c r="F1006">
        <v>2914</v>
      </c>
      <c r="G1006" s="8">
        <v>14570</v>
      </c>
      <c r="H1006" s="6">
        <v>5828</v>
      </c>
      <c r="I1006" s="6">
        <f t="shared" si="47"/>
        <v>8742</v>
      </c>
      <c r="J1006" s="9">
        <f>Table1[[#This Row],[Revenue]]/Table1[[#This Row],[Units Sold]]</f>
        <v>5</v>
      </c>
    </row>
    <row r="1007" spans="1:10">
      <c r="A1007" t="s">
        <v>17</v>
      </c>
      <c r="B1007" s="1">
        <v>44105</v>
      </c>
      <c r="C1007" s="5" t="str">
        <f t="shared" si="45"/>
        <v>Thursday</v>
      </c>
      <c r="D1007" s="5" t="str">
        <f t="shared" si="46"/>
        <v>October</v>
      </c>
      <c r="E1007" s="7" t="s">
        <v>9</v>
      </c>
      <c r="F1007">
        <v>1566</v>
      </c>
      <c r="G1007" s="8">
        <v>1566</v>
      </c>
      <c r="H1007" s="6">
        <v>313.20000000000005</v>
      </c>
      <c r="I1007" s="6">
        <f t="shared" si="47"/>
        <v>1252.8</v>
      </c>
      <c r="J1007" s="9">
        <f>Table1[[#This Row],[Revenue]]/Table1[[#This Row],[Units Sold]]</f>
        <v>1</v>
      </c>
    </row>
    <row r="1008" spans="1:10">
      <c r="A1008" t="s">
        <v>17</v>
      </c>
      <c r="B1008" s="1">
        <v>44105</v>
      </c>
      <c r="C1008" s="5" t="str">
        <f t="shared" si="45"/>
        <v>Thursday</v>
      </c>
      <c r="D1008" s="5" t="str">
        <f t="shared" si="46"/>
        <v>October</v>
      </c>
      <c r="E1008" s="7" t="s">
        <v>10</v>
      </c>
      <c r="F1008">
        <v>1143</v>
      </c>
      <c r="G1008" s="8">
        <v>5715</v>
      </c>
      <c r="H1008" s="6">
        <v>2514.6000000000004</v>
      </c>
      <c r="I1008" s="6">
        <f t="shared" si="47"/>
        <v>3200.3999999999996</v>
      </c>
      <c r="J1008" s="9">
        <f>Table1[[#This Row],[Revenue]]/Table1[[#This Row],[Units Sold]]</f>
        <v>5</v>
      </c>
    </row>
    <row r="1009" spans="1:10">
      <c r="A1009" t="s">
        <v>17</v>
      </c>
      <c r="B1009" s="1">
        <v>44105</v>
      </c>
      <c r="C1009" s="5" t="str">
        <f t="shared" si="45"/>
        <v>Thursday</v>
      </c>
      <c r="D1009" s="5" t="str">
        <f t="shared" si="46"/>
        <v>October</v>
      </c>
      <c r="E1009" s="7" t="s">
        <v>10</v>
      </c>
      <c r="F1009">
        <v>2914</v>
      </c>
      <c r="G1009" s="8">
        <v>14570</v>
      </c>
      <c r="H1009" s="6">
        <v>6410.8</v>
      </c>
      <c r="I1009" s="6">
        <f t="shared" si="47"/>
        <v>8159.2</v>
      </c>
      <c r="J1009" s="9">
        <f>Table1[[#This Row],[Revenue]]/Table1[[#This Row],[Units Sold]]</f>
        <v>5</v>
      </c>
    </row>
    <row r="1010" spans="1:10">
      <c r="A1010" t="s">
        <v>17</v>
      </c>
      <c r="B1010" s="1">
        <v>44105</v>
      </c>
      <c r="C1010" s="5" t="str">
        <f t="shared" si="45"/>
        <v>Thursday</v>
      </c>
      <c r="D1010" s="5" t="str">
        <f t="shared" si="46"/>
        <v>October</v>
      </c>
      <c r="E1010" s="7" t="s">
        <v>11</v>
      </c>
      <c r="F1010">
        <v>1010</v>
      </c>
      <c r="G1010" s="8">
        <v>4040</v>
      </c>
      <c r="H1010" s="6">
        <v>1515</v>
      </c>
      <c r="I1010" s="6">
        <f t="shared" si="47"/>
        <v>2525</v>
      </c>
      <c r="J1010" s="9">
        <f>Table1[[#This Row],[Revenue]]/Table1[[#This Row],[Units Sold]]</f>
        <v>4</v>
      </c>
    </row>
    <row r="1011" spans="1:10">
      <c r="A1011" t="s">
        <v>17</v>
      </c>
      <c r="B1011" s="1">
        <v>44105</v>
      </c>
      <c r="C1011" s="5" t="str">
        <f t="shared" si="45"/>
        <v>Thursday</v>
      </c>
      <c r="D1011" s="5" t="str">
        <f t="shared" si="46"/>
        <v>October</v>
      </c>
      <c r="E1011" s="7" t="s">
        <v>12</v>
      </c>
      <c r="F1011">
        <v>1153</v>
      </c>
      <c r="G1011" s="8">
        <v>3459</v>
      </c>
      <c r="H1011" s="6">
        <v>1441.25</v>
      </c>
      <c r="I1011" s="6">
        <f t="shared" si="47"/>
        <v>2017.75</v>
      </c>
      <c r="J1011" s="9">
        <f>Table1[[#This Row],[Revenue]]/Table1[[#This Row],[Units Sold]]</f>
        <v>3</v>
      </c>
    </row>
    <row r="1012" spans="1:10">
      <c r="A1012" t="s">
        <v>17</v>
      </c>
      <c r="B1012" s="1">
        <v>44105</v>
      </c>
      <c r="C1012" s="5" t="str">
        <f t="shared" si="45"/>
        <v>Thursday</v>
      </c>
      <c r="D1012" s="5" t="str">
        <f t="shared" si="46"/>
        <v>October</v>
      </c>
      <c r="E1012" s="7" t="s">
        <v>12</v>
      </c>
      <c r="F1012">
        <v>986</v>
      </c>
      <c r="G1012" s="8">
        <v>2958</v>
      </c>
      <c r="H1012" s="6">
        <v>1232.5</v>
      </c>
      <c r="I1012" s="6">
        <f t="shared" si="47"/>
        <v>1725.5</v>
      </c>
      <c r="J1012" s="9">
        <f>Table1[[#This Row],[Revenue]]/Table1[[#This Row],[Units Sold]]</f>
        <v>3</v>
      </c>
    </row>
    <row r="1013" spans="1:10">
      <c r="A1013" t="s">
        <v>17</v>
      </c>
      <c r="B1013" s="1">
        <v>44105</v>
      </c>
      <c r="C1013" s="5" t="str">
        <f t="shared" si="45"/>
        <v>Thursday</v>
      </c>
      <c r="D1013" s="5" t="str">
        <f t="shared" si="46"/>
        <v>October</v>
      </c>
      <c r="E1013" s="7" t="s">
        <v>12</v>
      </c>
      <c r="F1013">
        <v>1010</v>
      </c>
      <c r="G1013" s="8">
        <v>3030</v>
      </c>
      <c r="H1013" s="6">
        <v>1262.5</v>
      </c>
      <c r="I1013" s="6">
        <f t="shared" si="47"/>
        <v>1767.5</v>
      </c>
      <c r="J1013" s="9">
        <f>Table1[[#This Row],[Revenue]]/Table1[[#This Row],[Units Sold]]</f>
        <v>3</v>
      </c>
    </row>
    <row r="1014" spans="1:10">
      <c r="A1014" t="s">
        <v>17</v>
      </c>
      <c r="B1014" s="1">
        <v>44105</v>
      </c>
      <c r="C1014" s="5" t="str">
        <f t="shared" si="45"/>
        <v>Thursday</v>
      </c>
      <c r="D1014" s="5" t="str">
        <f t="shared" si="46"/>
        <v>October</v>
      </c>
      <c r="E1014" s="7" t="s">
        <v>13</v>
      </c>
      <c r="F1014">
        <v>1566</v>
      </c>
      <c r="G1014" s="8">
        <v>9396</v>
      </c>
      <c r="H1014" s="6">
        <v>4306.5</v>
      </c>
      <c r="I1014" s="6">
        <f t="shared" si="47"/>
        <v>5089.5</v>
      </c>
      <c r="J1014" s="9">
        <f>Table1[[#This Row],[Revenue]]/Table1[[#This Row],[Units Sold]]</f>
        <v>6</v>
      </c>
    </row>
    <row r="1015" spans="1:10">
      <c r="A1015" t="s">
        <v>17</v>
      </c>
      <c r="B1015" s="1">
        <v>44105</v>
      </c>
      <c r="C1015" s="5" t="str">
        <f t="shared" si="45"/>
        <v>Thursday</v>
      </c>
      <c r="D1015" s="5" t="str">
        <f t="shared" si="46"/>
        <v>October</v>
      </c>
      <c r="E1015" s="7" t="s">
        <v>13</v>
      </c>
      <c r="F1015">
        <v>861</v>
      </c>
      <c r="G1015" s="8">
        <v>5166</v>
      </c>
      <c r="H1015" s="6">
        <v>2367.75</v>
      </c>
      <c r="I1015" s="6">
        <f t="shared" si="47"/>
        <v>2798.25</v>
      </c>
      <c r="J1015" s="9">
        <f>Table1[[#This Row],[Revenue]]/Table1[[#This Row],[Units Sold]]</f>
        <v>6</v>
      </c>
    </row>
    <row r="1016" spans="1:10">
      <c r="A1016" t="s">
        <v>17</v>
      </c>
      <c r="B1016" s="1">
        <v>44105</v>
      </c>
      <c r="C1016" s="5" t="str">
        <f t="shared" si="45"/>
        <v>Thursday</v>
      </c>
      <c r="D1016" s="5" t="str">
        <f t="shared" si="46"/>
        <v>October</v>
      </c>
      <c r="E1016" s="7" t="s">
        <v>13</v>
      </c>
      <c r="F1016">
        <v>986</v>
      </c>
      <c r="G1016" s="8">
        <v>5916</v>
      </c>
      <c r="H1016" s="6">
        <v>2711.5</v>
      </c>
      <c r="I1016" s="6">
        <f t="shared" si="47"/>
        <v>3204.5</v>
      </c>
      <c r="J1016" s="9">
        <f>Table1[[#This Row],[Revenue]]/Table1[[#This Row],[Units Sold]]</f>
        <v>6</v>
      </c>
    </row>
    <row r="1017" spans="1:10">
      <c r="A1017" t="s">
        <v>19</v>
      </c>
      <c r="B1017" s="1">
        <v>44136</v>
      </c>
      <c r="C1017" s="5" t="str">
        <f t="shared" si="45"/>
        <v>Sunday</v>
      </c>
      <c r="D1017" s="5" t="str">
        <f t="shared" si="46"/>
        <v>November</v>
      </c>
      <c r="E1017" s="7" t="s">
        <v>8</v>
      </c>
      <c r="F1017">
        <v>1359</v>
      </c>
      <c r="G1017" s="7">
        <v>6795</v>
      </c>
      <c r="H1017" s="7">
        <v>2718</v>
      </c>
      <c r="I1017" s="6">
        <f t="shared" si="47"/>
        <v>4077</v>
      </c>
      <c r="J1017" s="9">
        <f>Table1[[#This Row],[Revenue]]/Table1[[#This Row],[Units Sold]]</f>
        <v>5</v>
      </c>
    </row>
    <row r="1018" spans="1:10">
      <c r="A1018" t="s">
        <v>19</v>
      </c>
      <c r="B1018" s="1">
        <v>44136</v>
      </c>
      <c r="C1018" s="5" t="str">
        <f t="shared" si="45"/>
        <v>Sunday</v>
      </c>
      <c r="D1018" s="5" t="str">
        <f t="shared" si="46"/>
        <v>November</v>
      </c>
      <c r="E1018" s="7" t="s">
        <v>8</v>
      </c>
      <c r="F1018">
        <v>357</v>
      </c>
      <c r="G1018" s="7">
        <v>1785</v>
      </c>
      <c r="H1018" s="7">
        <v>714</v>
      </c>
      <c r="I1018" s="6">
        <f t="shared" si="47"/>
        <v>1071</v>
      </c>
      <c r="J1018" s="9">
        <f>Table1[[#This Row],[Revenue]]/Table1[[#This Row],[Units Sold]]</f>
        <v>5</v>
      </c>
    </row>
    <row r="1019" spans="1:10">
      <c r="A1019" t="s">
        <v>19</v>
      </c>
      <c r="B1019" s="1">
        <v>44136</v>
      </c>
      <c r="C1019" s="5" t="str">
        <f t="shared" si="45"/>
        <v>Sunday</v>
      </c>
      <c r="D1019" s="5" t="str">
        <f t="shared" si="46"/>
        <v>November</v>
      </c>
      <c r="E1019" s="7" t="s">
        <v>9</v>
      </c>
      <c r="F1019">
        <v>2342</v>
      </c>
      <c r="G1019" s="7">
        <v>2342</v>
      </c>
      <c r="H1019" s="7">
        <v>468.40000000000003</v>
      </c>
      <c r="I1019" s="6">
        <f t="shared" si="47"/>
        <v>1873.6</v>
      </c>
      <c r="J1019" s="9">
        <f>Table1[[#This Row],[Revenue]]/Table1[[#This Row],[Units Sold]]</f>
        <v>1</v>
      </c>
    </row>
    <row r="1020" spans="1:10">
      <c r="A1020" t="s">
        <v>19</v>
      </c>
      <c r="B1020" s="1">
        <v>44136</v>
      </c>
      <c r="C1020" s="5" t="str">
        <f t="shared" si="45"/>
        <v>Sunday</v>
      </c>
      <c r="D1020" s="5" t="str">
        <f t="shared" si="46"/>
        <v>November</v>
      </c>
      <c r="E1020" s="7" t="s">
        <v>10</v>
      </c>
      <c r="F1020">
        <v>1520</v>
      </c>
      <c r="G1020" s="7">
        <v>7600</v>
      </c>
      <c r="H1020" s="7">
        <v>3344.0000000000005</v>
      </c>
      <c r="I1020" s="6">
        <f t="shared" si="47"/>
        <v>4256</v>
      </c>
      <c r="J1020" s="9">
        <f>Table1[[#This Row],[Revenue]]/Table1[[#This Row],[Units Sold]]</f>
        <v>5</v>
      </c>
    </row>
    <row r="1021" spans="1:10">
      <c r="A1021" t="s">
        <v>19</v>
      </c>
      <c r="B1021" s="1">
        <v>44136</v>
      </c>
      <c r="C1021" s="5" t="str">
        <f t="shared" si="45"/>
        <v>Sunday</v>
      </c>
      <c r="D1021" s="5" t="str">
        <f t="shared" si="46"/>
        <v>November</v>
      </c>
      <c r="E1021" s="7" t="s">
        <v>11</v>
      </c>
      <c r="F1021">
        <v>1513</v>
      </c>
      <c r="G1021" s="7">
        <v>6052</v>
      </c>
      <c r="H1021" s="7">
        <v>2269.5</v>
      </c>
      <c r="I1021" s="6">
        <f t="shared" si="47"/>
        <v>3782.5</v>
      </c>
      <c r="J1021" s="9">
        <f>Table1[[#This Row],[Revenue]]/Table1[[#This Row],[Units Sold]]</f>
        <v>4</v>
      </c>
    </row>
    <row r="1022" spans="1:10">
      <c r="A1022" t="s">
        <v>19</v>
      </c>
      <c r="B1022" s="1">
        <v>44136</v>
      </c>
      <c r="C1022" s="5" t="str">
        <f t="shared" si="45"/>
        <v>Sunday</v>
      </c>
      <c r="D1022" s="5" t="str">
        <f t="shared" si="46"/>
        <v>November</v>
      </c>
      <c r="E1022" s="7" t="s">
        <v>12</v>
      </c>
      <c r="F1022">
        <v>552</v>
      </c>
      <c r="G1022" s="7">
        <v>1656</v>
      </c>
      <c r="H1022" s="7">
        <v>690</v>
      </c>
      <c r="I1022" s="6">
        <f t="shared" si="47"/>
        <v>966</v>
      </c>
      <c r="J1022" s="9">
        <f>Table1[[#This Row],[Revenue]]/Table1[[#This Row],[Units Sold]]</f>
        <v>3</v>
      </c>
    </row>
    <row r="1023" spans="1:10">
      <c r="A1023" t="s">
        <v>7</v>
      </c>
      <c r="B1023" s="1">
        <v>44136</v>
      </c>
      <c r="C1023" s="5" t="str">
        <f t="shared" si="45"/>
        <v>Sunday</v>
      </c>
      <c r="D1023" s="5" t="str">
        <f t="shared" si="46"/>
        <v>November</v>
      </c>
      <c r="E1023" s="7" t="s">
        <v>8</v>
      </c>
      <c r="F1023">
        <v>1366</v>
      </c>
      <c r="G1023" s="8">
        <v>6830</v>
      </c>
      <c r="H1023" s="6">
        <v>2732</v>
      </c>
      <c r="I1023" s="6">
        <f t="shared" si="47"/>
        <v>4098</v>
      </c>
      <c r="J1023" s="9">
        <f>Table1[[#This Row],[Revenue]]/Table1[[#This Row],[Units Sold]]</f>
        <v>5</v>
      </c>
    </row>
    <row r="1024" spans="1:10">
      <c r="A1024" t="s">
        <v>7</v>
      </c>
      <c r="B1024" s="1">
        <v>44136</v>
      </c>
      <c r="C1024" s="5" t="str">
        <f t="shared" si="45"/>
        <v>Sunday</v>
      </c>
      <c r="D1024" s="5" t="str">
        <f t="shared" si="46"/>
        <v>November</v>
      </c>
      <c r="E1024" s="7" t="s">
        <v>8</v>
      </c>
      <c r="F1024">
        <v>700</v>
      </c>
      <c r="G1024" s="8">
        <v>3500</v>
      </c>
      <c r="H1024" s="6">
        <v>1400</v>
      </c>
      <c r="I1024" s="6">
        <f t="shared" si="47"/>
        <v>2100</v>
      </c>
      <c r="J1024" s="9">
        <f>Table1[[#This Row],[Revenue]]/Table1[[#This Row],[Units Sold]]</f>
        <v>5</v>
      </c>
    </row>
    <row r="1025" spans="1:10">
      <c r="A1025" t="s">
        <v>7</v>
      </c>
      <c r="B1025" s="1">
        <v>44136</v>
      </c>
      <c r="C1025" s="5" t="str">
        <f t="shared" si="45"/>
        <v>Sunday</v>
      </c>
      <c r="D1025" s="5" t="str">
        <f t="shared" si="46"/>
        <v>November</v>
      </c>
      <c r="E1025" s="7" t="s">
        <v>9</v>
      </c>
      <c r="F1025">
        <v>2321</v>
      </c>
      <c r="G1025" s="8">
        <v>2321</v>
      </c>
      <c r="H1025" s="6">
        <v>464.20000000000005</v>
      </c>
      <c r="I1025" s="6">
        <f t="shared" si="47"/>
        <v>1856.8</v>
      </c>
      <c r="J1025" s="9">
        <f>Table1[[#This Row],[Revenue]]/Table1[[#This Row],[Units Sold]]</f>
        <v>1</v>
      </c>
    </row>
    <row r="1026" spans="1:10">
      <c r="A1026" t="s">
        <v>7</v>
      </c>
      <c r="B1026" s="1">
        <v>44136</v>
      </c>
      <c r="C1026" s="5" t="str">
        <f t="shared" ref="C1026:C1089" si="48">TEXT(B1026,"dddd")</f>
        <v>Sunday</v>
      </c>
      <c r="D1026" s="5" t="str">
        <f t="shared" ref="D1026:D1089" si="49">TEXT(B1026,"mmmm")</f>
        <v>November</v>
      </c>
      <c r="E1026" s="7" t="s">
        <v>10</v>
      </c>
      <c r="F1026">
        <v>1118</v>
      </c>
      <c r="G1026" s="8">
        <v>5590</v>
      </c>
      <c r="H1026" s="6">
        <v>2459.6000000000004</v>
      </c>
      <c r="I1026" s="6">
        <f t="shared" ref="I1026:I1089" si="50">G1026-H1026</f>
        <v>3130.3999999999996</v>
      </c>
      <c r="J1026" s="9">
        <f>Table1[[#This Row],[Revenue]]/Table1[[#This Row],[Units Sold]]</f>
        <v>5</v>
      </c>
    </row>
    <row r="1027" spans="1:10">
      <c r="A1027" t="s">
        <v>7</v>
      </c>
      <c r="B1027" s="1">
        <v>44136</v>
      </c>
      <c r="C1027" s="5" t="str">
        <f t="shared" si="48"/>
        <v>Sunday</v>
      </c>
      <c r="D1027" s="5" t="str">
        <f t="shared" si="49"/>
        <v>November</v>
      </c>
      <c r="E1027" s="7" t="s">
        <v>11</v>
      </c>
      <c r="F1027">
        <v>2689</v>
      </c>
      <c r="G1027" s="8">
        <v>10756</v>
      </c>
      <c r="H1027" s="6">
        <v>4033.5</v>
      </c>
      <c r="I1027" s="6">
        <f t="shared" si="50"/>
        <v>6722.5</v>
      </c>
      <c r="J1027" s="9">
        <f>Table1[[#This Row],[Revenue]]/Table1[[#This Row],[Units Sold]]</f>
        <v>4</v>
      </c>
    </row>
    <row r="1028" spans="1:10">
      <c r="A1028" t="s">
        <v>7</v>
      </c>
      <c r="B1028" s="1">
        <v>44136</v>
      </c>
      <c r="C1028" s="5" t="str">
        <f t="shared" si="48"/>
        <v>Sunday</v>
      </c>
      <c r="D1028" s="5" t="str">
        <f t="shared" si="49"/>
        <v>November</v>
      </c>
      <c r="E1028" s="7" t="s">
        <v>12</v>
      </c>
      <c r="F1028">
        <v>2529</v>
      </c>
      <c r="G1028" s="8">
        <v>7587</v>
      </c>
      <c r="H1028" s="6">
        <v>3161.25</v>
      </c>
      <c r="I1028" s="6">
        <f t="shared" si="50"/>
        <v>4425.75</v>
      </c>
      <c r="J1028" s="9">
        <f>Table1[[#This Row],[Revenue]]/Table1[[#This Row],[Units Sold]]</f>
        <v>3</v>
      </c>
    </row>
    <row r="1029" spans="1:10">
      <c r="A1029" t="s">
        <v>7</v>
      </c>
      <c r="B1029" s="1">
        <v>44136</v>
      </c>
      <c r="C1029" s="5" t="str">
        <f t="shared" si="48"/>
        <v>Sunday</v>
      </c>
      <c r="D1029" s="5" t="str">
        <f t="shared" si="49"/>
        <v>November</v>
      </c>
      <c r="E1029" s="7" t="s">
        <v>13</v>
      </c>
      <c r="F1029">
        <v>1808</v>
      </c>
      <c r="G1029" s="8">
        <v>10848</v>
      </c>
      <c r="H1029" s="6">
        <v>4972</v>
      </c>
      <c r="I1029" s="6">
        <f t="shared" si="50"/>
        <v>5876</v>
      </c>
      <c r="J1029" s="9">
        <f>Table1[[#This Row],[Revenue]]/Table1[[#This Row],[Units Sold]]</f>
        <v>6</v>
      </c>
    </row>
    <row r="1030" spans="1:10">
      <c r="A1030" t="s">
        <v>16</v>
      </c>
      <c r="B1030" s="1">
        <v>44136</v>
      </c>
      <c r="C1030" s="5" t="str">
        <f t="shared" si="48"/>
        <v>Sunday</v>
      </c>
      <c r="D1030" s="5" t="str">
        <f t="shared" si="49"/>
        <v>November</v>
      </c>
      <c r="E1030" s="7" t="s">
        <v>8</v>
      </c>
      <c r="F1030">
        <v>2150</v>
      </c>
      <c r="G1030" s="8">
        <v>10750</v>
      </c>
      <c r="H1030" s="6">
        <v>4300</v>
      </c>
      <c r="I1030" s="6">
        <f t="shared" si="50"/>
        <v>6450</v>
      </c>
      <c r="J1030" s="9">
        <f>Table1[[#This Row],[Revenue]]/Table1[[#This Row],[Units Sold]]</f>
        <v>5</v>
      </c>
    </row>
    <row r="1031" spans="1:10">
      <c r="A1031" t="s">
        <v>16</v>
      </c>
      <c r="B1031" s="1">
        <v>44136</v>
      </c>
      <c r="C1031" s="5" t="str">
        <f t="shared" si="48"/>
        <v>Sunday</v>
      </c>
      <c r="D1031" s="5" t="str">
        <f t="shared" si="49"/>
        <v>November</v>
      </c>
      <c r="E1031" s="7" t="s">
        <v>8</v>
      </c>
      <c r="F1031">
        <v>1197</v>
      </c>
      <c r="G1031" s="8">
        <v>5985</v>
      </c>
      <c r="H1031" s="6">
        <v>2394</v>
      </c>
      <c r="I1031" s="6">
        <f t="shared" si="50"/>
        <v>3591</v>
      </c>
      <c r="J1031" s="9">
        <f>Table1[[#This Row],[Revenue]]/Table1[[#This Row],[Units Sold]]</f>
        <v>5</v>
      </c>
    </row>
    <row r="1032" spans="1:10">
      <c r="A1032" t="s">
        <v>16</v>
      </c>
      <c r="B1032" s="1">
        <v>44136</v>
      </c>
      <c r="C1032" s="5" t="str">
        <f t="shared" si="48"/>
        <v>Sunday</v>
      </c>
      <c r="D1032" s="5" t="str">
        <f t="shared" si="49"/>
        <v>November</v>
      </c>
      <c r="E1032" s="7" t="s">
        <v>9</v>
      </c>
      <c r="F1032">
        <v>690</v>
      </c>
      <c r="G1032" s="8">
        <v>690</v>
      </c>
      <c r="H1032" s="6">
        <v>138</v>
      </c>
      <c r="I1032" s="6">
        <f t="shared" si="50"/>
        <v>552</v>
      </c>
      <c r="J1032" s="9">
        <f>Table1[[#This Row],[Revenue]]/Table1[[#This Row],[Units Sold]]</f>
        <v>1</v>
      </c>
    </row>
    <row r="1033" spans="1:10">
      <c r="A1033" t="s">
        <v>16</v>
      </c>
      <c r="B1033" s="1">
        <v>44136</v>
      </c>
      <c r="C1033" s="5" t="str">
        <f t="shared" si="48"/>
        <v>Sunday</v>
      </c>
      <c r="D1033" s="5" t="str">
        <f t="shared" si="49"/>
        <v>November</v>
      </c>
      <c r="E1033" s="7" t="s">
        <v>10</v>
      </c>
      <c r="F1033">
        <v>1694</v>
      </c>
      <c r="G1033" s="8">
        <v>8470</v>
      </c>
      <c r="H1033" s="6">
        <v>3726.8</v>
      </c>
      <c r="I1033" s="6">
        <f t="shared" si="50"/>
        <v>4743.2</v>
      </c>
      <c r="J1033" s="9">
        <f>Table1[[#This Row],[Revenue]]/Table1[[#This Row],[Units Sold]]</f>
        <v>5</v>
      </c>
    </row>
    <row r="1034" spans="1:10">
      <c r="A1034" t="s">
        <v>16</v>
      </c>
      <c r="B1034" s="1">
        <v>44136</v>
      </c>
      <c r="C1034" s="5" t="str">
        <f t="shared" si="48"/>
        <v>Sunday</v>
      </c>
      <c r="D1034" s="5" t="str">
        <f t="shared" si="49"/>
        <v>November</v>
      </c>
      <c r="E1034" s="7" t="s">
        <v>11</v>
      </c>
      <c r="F1034">
        <v>2791</v>
      </c>
      <c r="G1034" s="8">
        <v>11164</v>
      </c>
      <c r="H1034" s="6">
        <v>4186.5</v>
      </c>
      <c r="I1034" s="6">
        <f t="shared" si="50"/>
        <v>6977.5</v>
      </c>
      <c r="J1034" s="9">
        <f>Table1[[#This Row],[Revenue]]/Table1[[#This Row],[Units Sold]]</f>
        <v>4</v>
      </c>
    </row>
    <row r="1035" spans="1:10">
      <c r="A1035" t="s">
        <v>16</v>
      </c>
      <c r="B1035" s="1">
        <v>44136</v>
      </c>
      <c r="C1035" s="5" t="str">
        <f t="shared" si="48"/>
        <v>Sunday</v>
      </c>
      <c r="D1035" s="5" t="str">
        <f t="shared" si="49"/>
        <v>November</v>
      </c>
      <c r="E1035" s="7" t="s">
        <v>12</v>
      </c>
      <c r="F1035">
        <v>877</v>
      </c>
      <c r="G1035" s="8">
        <v>2631</v>
      </c>
      <c r="H1035" s="6">
        <v>1096.25</v>
      </c>
      <c r="I1035" s="6">
        <f t="shared" si="50"/>
        <v>1534.75</v>
      </c>
      <c r="J1035" s="9">
        <f>Table1[[#This Row],[Revenue]]/Table1[[#This Row],[Units Sold]]</f>
        <v>3</v>
      </c>
    </row>
    <row r="1036" spans="1:10">
      <c r="A1036" t="s">
        <v>16</v>
      </c>
      <c r="B1036" s="1">
        <v>44136</v>
      </c>
      <c r="C1036" s="5" t="str">
        <f t="shared" si="48"/>
        <v>Sunday</v>
      </c>
      <c r="D1036" s="5" t="str">
        <f t="shared" si="49"/>
        <v>November</v>
      </c>
      <c r="E1036" s="7" t="s">
        <v>13</v>
      </c>
      <c r="F1036">
        <v>1333</v>
      </c>
      <c r="G1036" s="8">
        <v>7998</v>
      </c>
      <c r="H1036" s="6">
        <v>3665.75</v>
      </c>
      <c r="I1036" s="6">
        <f t="shared" si="50"/>
        <v>4332.25</v>
      </c>
      <c r="J1036" s="9">
        <f>Table1[[#This Row],[Revenue]]/Table1[[#This Row],[Units Sold]]</f>
        <v>6</v>
      </c>
    </row>
    <row r="1037" spans="1:10">
      <c r="A1037" t="s">
        <v>18</v>
      </c>
      <c r="B1037" s="1">
        <v>44136</v>
      </c>
      <c r="C1037" s="5" t="str">
        <f t="shared" si="48"/>
        <v>Sunday</v>
      </c>
      <c r="D1037" s="5" t="str">
        <f t="shared" si="49"/>
        <v>November</v>
      </c>
      <c r="E1037" s="7" t="s">
        <v>8</v>
      </c>
      <c r="F1037">
        <v>1366</v>
      </c>
      <c r="G1037" s="7">
        <v>6830</v>
      </c>
      <c r="H1037" s="7">
        <v>2732</v>
      </c>
      <c r="I1037" s="6">
        <f t="shared" si="50"/>
        <v>4098</v>
      </c>
      <c r="J1037" s="9">
        <f>Table1[[#This Row],[Revenue]]/Table1[[#This Row],[Units Sold]]</f>
        <v>5</v>
      </c>
    </row>
    <row r="1038" spans="1:10">
      <c r="A1038" t="s">
        <v>18</v>
      </c>
      <c r="B1038" s="1">
        <v>44136</v>
      </c>
      <c r="C1038" s="5" t="str">
        <f t="shared" si="48"/>
        <v>Sunday</v>
      </c>
      <c r="D1038" s="5" t="str">
        <f t="shared" si="49"/>
        <v>November</v>
      </c>
      <c r="E1038" s="7" t="s">
        <v>8</v>
      </c>
      <c r="F1038">
        <v>700</v>
      </c>
      <c r="G1038" s="7">
        <v>3500</v>
      </c>
      <c r="H1038" s="7">
        <v>1400</v>
      </c>
      <c r="I1038" s="6">
        <f t="shared" si="50"/>
        <v>2100</v>
      </c>
      <c r="J1038" s="9">
        <f>Table1[[#This Row],[Revenue]]/Table1[[#This Row],[Units Sold]]</f>
        <v>5</v>
      </c>
    </row>
    <row r="1039" spans="1:10">
      <c r="A1039" t="s">
        <v>18</v>
      </c>
      <c r="B1039" s="1">
        <v>44136</v>
      </c>
      <c r="C1039" s="5" t="str">
        <f t="shared" si="48"/>
        <v>Sunday</v>
      </c>
      <c r="D1039" s="5" t="str">
        <f t="shared" si="49"/>
        <v>November</v>
      </c>
      <c r="E1039" s="7" t="s">
        <v>8</v>
      </c>
      <c r="F1039">
        <v>1324</v>
      </c>
      <c r="G1039" s="7">
        <v>6620</v>
      </c>
      <c r="H1039" s="7">
        <v>2648</v>
      </c>
      <c r="I1039" s="6">
        <f t="shared" si="50"/>
        <v>3972</v>
      </c>
      <c r="J1039" s="9">
        <f>Table1[[#This Row],[Revenue]]/Table1[[#This Row],[Units Sold]]</f>
        <v>5</v>
      </c>
    </row>
    <row r="1040" spans="1:10">
      <c r="A1040" t="s">
        <v>18</v>
      </c>
      <c r="B1040" s="1">
        <v>44136</v>
      </c>
      <c r="C1040" s="5" t="str">
        <f t="shared" si="48"/>
        <v>Sunday</v>
      </c>
      <c r="D1040" s="5" t="str">
        <f t="shared" si="49"/>
        <v>November</v>
      </c>
      <c r="E1040" s="7" t="s">
        <v>8</v>
      </c>
      <c r="F1040">
        <v>1594</v>
      </c>
      <c r="G1040" s="7">
        <v>7970</v>
      </c>
      <c r="H1040" s="7">
        <v>3188</v>
      </c>
      <c r="I1040" s="6">
        <f t="shared" si="50"/>
        <v>4782</v>
      </c>
      <c r="J1040" s="9">
        <f>Table1[[#This Row],[Revenue]]/Table1[[#This Row],[Units Sold]]</f>
        <v>5</v>
      </c>
    </row>
    <row r="1041" spans="1:10">
      <c r="A1041" t="s">
        <v>18</v>
      </c>
      <c r="B1041" s="1">
        <v>44136</v>
      </c>
      <c r="C1041" s="5" t="str">
        <f t="shared" si="48"/>
        <v>Sunday</v>
      </c>
      <c r="D1041" s="5" t="str">
        <f t="shared" si="49"/>
        <v>November</v>
      </c>
      <c r="E1041" s="7" t="s">
        <v>9</v>
      </c>
      <c r="F1041">
        <v>2321</v>
      </c>
      <c r="G1041" s="7">
        <v>2321</v>
      </c>
      <c r="H1041" s="7">
        <v>464.20000000000005</v>
      </c>
      <c r="I1041" s="6">
        <f t="shared" si="50"/>
        <v>1856.8</v>
      </c>
      <c r="J1041" s="9">
        <f>Table1[[#This Row],[Revenue]]/Table1[[#This Row],[Units Sold]]</f>
        <v>1</v>
      </c>
    </row>
    <row r="1042" spans="1:10">
      <c r="A1042" t="s">
        <v>18</v>
      </c>
      <c r="B1042" s="1">
        <v>44136</v>
      </c>
      <c r="C1042" s="5" t="str">
        <f t="shared" si="48"/>
        <v>Sunday</v>
      </c>
      <c r="D1042" s="5" t="str">
        <f t="shared" si="49"/>
        <v>November</v>
      </c>
      <c r="E1042" s="7" t="s">
        <v>9</v>
      </c>
      <c r="F1042">
        <v>2342</v>
      </c>
      <c r="G1042" s="7">
        <v>2342</v>
      </c>
      <c r="H1042" s="7">
        <v>468.40000000000003</v>
      </c>
      <c r="I1042" s="6">
        <f t="shared" si="50"/>
        <v>1873.6</v>
      </c>
      <c r="J1042" s="9">
        <f>Table1[[#This Row],[Revenue]]/Table1[[#This Row],[Units Sold]]</f>
        <v>1</v>
      </c>
    </row>
    <row r="1043" spans="1:10">
      <c r="A1043" t="s">
        <v>18</v>
      </c>
      <c r="B1043" s="1">
        <v>44136</v>
      </c>
      <c r="C1043" s="5" t="str">
        <f t="shared" si="48"/>
        <v>Sunday</v>
      </c>
      <c r="D1043" s="5" t="str">
        <f t="shared" si="49"/>
        <v>November</v>
      </c>
      <c r="E1043" s="7" t="s">
        <v>10</v>
      </c>
      <c r="F1043">
        <v>1118</v>
      </c>
      <c r="G1043" s="7">
        <v>5590</v>
      </c>
      <c r="H1043" s="7">
        <v>2459.6000000000004</v>
      </c>
      <c r="I1043" s="6">
        <f t="shared" si="50"/>
        <v>3130.3999999999996</v>
      </c>
      <c r="J1043" s="9">
        <f>Table1[[#This Row],[Revenue]]/Table1[[#This Row],[Units Sold]]</f>
        <v>5</v>
      </c>
    </row>
    <row r="1044" spans="1:10">
      <c r="A1044" t="s">
        <v>18</v>
      </c>
      <c r="B1044" s="1">
        <v>44136</v>
      </c>
      <c r="C1044" s="5" t="str">
        <f t="shared" si="48"/>
        <v>Sunday</v>
      </c>
      <c r="D1044" s="5" t="str">
        <f t="shared" si="49"/>
        <v>November</v>
      </c>
      <c r="E1044" s="7" t="s">
        <v>10</v>
      </c>
      <c r="F1044">
        <v>941</v>
      </c>
      <c r="G1044" s="7">
        <v>4705</v>
      </c>
      <c r="H1044" s="7">
        <v>2070.2000000000003</v>
      </c>
      <c r="I1044" s="6">
        <f t="shared" si="50"/>
        <v>2634.7999999999997</v>
      </c>
      <c r="J1044" s="9">
        <f>Table1[[#This Row],[Revenue]]/Table1[[#This Row],[Units Sold]]</f>
        <v>5</v>
      </c>
    </row>
    <row r="1045" spans="1:10">
      <c r="A1045" t="s">
        <v>18</v>
      </c>
      <c r="B1045" s="1">
        <v>44136</v>
      </c>
      <c r="C1045" s="5" t="str">
        <f t="shared" si="48"/>
        <v>Sunday</v>
      </c>
      <c r="D1045" s="5" t="str">
        <f t="shared" si="49"/>
        <v>November</v>
      </c>
      <c r="E1045" s="7" t="s">
        <v>11</v>
      </c>
      <c r="F1045">
        <v>2689</v>
      </c>
      <c r="G1045" s="7">
        <v>10756</v>
      </c>
      <c r="H1045" s="7">
        <v>4033.5</v>
      </c>
      <c r="I1045" s="6">
        <f t="shared" si="50"/>
        <v>6722.5</v>
      </c>
      <c r="J1045" s="9">
        <f>Table1[[#This Row],[Revenue]]/Table1[[#This Row],[Units Sold]]</f>
        <v>4</v>
      </c>
    </row>
    <row r="1046" spans="1:10">
      <c r="A1046" t="s">
        <v>18</v>
      </c>
      <c r="B1046" s="1">
        <v>44136</v>
      </c>
      <c r="C1046" s="5" t="str">
        <f t="shared" si="48"/>
        <v>Sunday</v>
      </c>
      <c r="D1046" s="5" t="str">
        <f t="shared" si="49"/>
        <v>November</v>
      </c>
      <c r="E1046" s="7" t="s">
        <v>11</v>
      </c>
      <c r="F1046">
        <v>490</v>
      </c>
      <c r="G1046" s="7">
        <v>1960</v>
      </c>
      <c r="H1046" s="7">
        <v>735</v>
      </c>
      <c r="I1046" s="6">
        <f t="shared" si="50"/>
        <v>1225</v>
      </c>
      <c r="J1046" s="9">
        <f>Table1[[#This Row],[Revenue]]/Table1[[#This Row],[Units Sold]]</f>
        <v>4</v>
      </c>
    </row>
    <row r="1047" spans="1:10">
      <c r="A1047" t="s">
        <v>18</v>
      </c>
      <c r="B1047" s="1">
        <v>44136</v>
      </c>
      <c r="C1047" s="5" t="str">
        <f t="shared" si="48"/>
        <v>Sunday</v>
      </c>
      <c r="D1047" s="5" t="str">
        <f t="shared" si="49"/>
        <v>November</v>
      </c>
      <c r="E1047" s="7" t="s">
        <v>12</v>
      </c>
      <c r="F1047">
        <v>2529</v>
      </c>
      <c r="G1047" s="7">
        <v>7587</v>
      </c>
      <c r="H1047" s="7">
        <v>3161.25</v>
      </c>
      <c r="I1047" s="6">
        <f t="shared" si="50"/>
        <v>4425.75</v>
      </c>
      <c r="J1047" s="9">
        <f>Table1[[#This Row],[Revenue]]/Table1[[#This Row],[Units Sold]]</f>
        <v>3</v>
      </c>
    </row>
    <row r="1048" spans="1:10">
      <c r="A1048" t="s">
        <v>18</v>
      </c>
      <c r="B1048" s="1">
        <v>44136</v>
      </c>
      <c r="C1048" s="5" t="str">
        <f t="shared" si="48"/>
        <v>Sunday</v>
      </c>
      <c r="D1048" s="5" t="str">
        <f t="shared" si="49"/>
        <v>November</v>
      </c>
      <c r="E1048" s="7" t="s">
        <v>12</v>
      </c>
      <c r="F1048">
        <v>1744</v>
      </c>
      <c r="G1048" s="7">
        <v>5232</v>
      </c>
      <c r="H1048" s="7">
        <v>2180</v>
      </c>
      <c r="I1048" s="6">
        <f t="shared" si="50"/>
        <v>3052</v>
      </c>
      <c r="J1048" s="9">
        <f>Table1[[#This Row],[Revenue]]/Table1[[#This Row],[Units Sold]]</f>
        <v>3</v>
      </c>
    </row>
    <row r="1049" spans="1:10">
      <c r="A1049" t="s">
        <v>18</v>
      </c>
      <c r="B1049" s="1">
        <v>44136</v>
      </c>
      <c r="C1049" s="5" t="str">
        <f t="shared" si="48"/>
        <v>Sunday</v>
      </c>
      <c r="D1049" s="5" t="str">
        <f t="shared" si="49"/>
        <v>November</v>
      </c>
      <c r="E1049" s="7" t="s">
        <v>13</v>
      </c>
      <c r="F1049">
        <v>1808</v>
      </c>
      <c r="G1049" s="7">
        <v>10848</v>
      </c>
      <c r="H1049" s="7">
        <v>4972</v>
      </c>
      <c r="I1049" s="6">
        <f t="shared" si="50"/>
        <v>5876</v>
      </c>
      <c r="J1049" s="9">
        <f>Table1[[#This Row],[Revenue]]/Table1[[#This Row],[Units Sold]]</f>
        <v>6</v>
      </c>
    </row>
    <row r="1050" spans="1:10">
      <c r="A1050" t="s">
        <v>18</v>
      </c>
      <c r="B1050" s="1">
        <v>44136</v>
      </c>
      <c r="C1050" s="5" t="str">
        <f t="shared" si="48"/>
        <v>Sunday</v>
      </c>
      <c r="D1050" s="5" t="str">
        <f t="shared" si="49"/>
        <v>November</v>
      </c>
      <c r="E1050" s="7" t="s">
        <v>13</v>
      </c>
      <c r="F1050">
        <v>639</v>
      </c>
      <c r="G1050" s="7">
        <v>3834</v>
      </c>
      <c r="H1050" s="7">
        <v>1757.25</v>
      </c>
      <c r="I1050" s="6">
        <f t="shared" si="50"/>
        <v>2076.75</v>
      </c>
      <c r="J1050" s="9">
        <f>Table1[[#This Row],[Revenue]]/Table1[[#This Row],[Units Sold]]</f>
        <v>6</v>
      </c>
    </row>
    <row r="1051" spans="1:10">
      <c r="A1051" t="s">
        <v>15</v>
      </c>
      <c r="B1051" s="1">
        <v>44136</v>
      </c>
      <c r="C1051" s="5" t="str">
        <f t="shared" si="48"/>
        <v>Sunday</v>
      </c>
      <c r="D1051" s="5" t="str">
        <f t="shared" si="49"/>
        <v>November</v>
      </c>
      <c r="E1051" s="7" t="s">
        <v>8</v>
      </c>
      <c r="F1051">
        <v>1359</v>
      </c>
      <c r="G1051" s="8">
        <v>6795</v>
      </c>
      <c r="H1051" s="6">
        <v>2718</v>
      </c>
      <c r="I1051" s="6">
        <f t="shared" si="50"/>
        <v>4077</v>
      </c>
      <c r="J1051" s="9">
        <f>Table1[[#This Row],[Revenue]]/Table1[[#This Row],[Units Sold]]</f>
        <v>5</v>
      </c>
    </row>
    <row r="1052" spans="1:10">
      <c r="A1052" t="s">
        <v>15</v>
      </c>
      <c r="B1052" s="1">
        <v>44136</v>
      </c>
      <c r="C1052" s="5" t="str">
        <f t="shared" si="48"/>
        <v>Sunday</v>
      </c>
      <c r="D1052" s="5" t="str">
        <f t="shared" si="49"/>
        <v>November</v>
      </c>
      <c r="E1052" s="7" t="s">
        <v>8</v>
      </c>
      <c r="F1052">
        <v>357</v>
      </c>
      <c r="G1052" s="8">
        <v>1785</v>
      </c>
      <c r="H1052" s="6">
        <v>714</v>
      </c>
      <c r="I1052" s="6">
        <f t="shared" si="50"/>
        <v>1071</v>
      </c>
      <c r="J1052" s="9">
        <f>Table1[[#This Row],[Revenue]]/Table1[[#This Row],[Units Sold]]</f>
        <v>5</v>
      </c>
    </row>
    <row r="1053" spans="1:10">
      <c r="A1053" t="s">
        <v>15</v>
      </c>
      <c r="B1053" s="1">
        <v>44136</v>
      </c>
      <c r="C1053" s="5" t="str">
        <f t="shared" si="48"/>
        <v>Sunday</v>
      </c>
      <c r="D1053" s="5" t="str">
        <f t="shared" si="49"/>
        <v>November</v>
      </c>
      <c r="E1053" s="7" t="s">
        <v>9</v>
      </c>
      <c r="F1053">
        <v>2342</v>
      </c>
      <c r="G1053" s="8">
        <v>2342</v>
      </c>
      <c r="H1053" s="6">
        <v>468.40000000000003</v>
      </c>
      <c r="I1053" s="6">
        <f t="shared" si="50"/>
        <v>1873.6</v>
      </c>
      <c r="J1053" s="9">
        <f>Table1[[#This Row],[Revenue]]/Table1[[#This Row],[Units Sold]]</f>
        <v>1</v>
      </c>
    </row>
    <row r="1054" spans="1:10">
      <c r="A1054" t="s">
        <v>15</v>
      </c>
      <c r="B1054" s="1">
        <v>44136</v>
      </c>
      <c r="C1054" s="5" t="str">
        <f t="shared" si="48"/>
        <v>Sunday</v>
      </c>
      <c r="D1054" s="5" t="str">
        <f t="shared" si="49"/>
        <v>November</v>
      </c>
      <c r="E1054" s="7" t="s">
        <v>10</v>
      </c>
      <c r="F1054">
        <v>1520</v>
      </c>
      <c r="G1054" s="8">
        <v>7600</v>
      </c>
      <c r="H1054" s="6">
        <v>3344.0000000000005</v>
      </c>
      <c r="I1054" s="6">
        <f t="shared" si="50"/>
        <v>4256</v>
      </c>
      <c r="J1054" s="9">
        <f>Table1[[#This Row],[Revenue]]/Table1[[#This Row],[Units Sold]]</f>
        <v>5</v>
      </c>
    </row>
    <row r="1055" spans="1:10">
      <c r="A1055" t="s">
        <v>15</v>
      </c>
      <c r="B1055" s="1">
        <v>44136</v>
      </c>
      <c r="C1055" s="5" t="str">
        <f t="shared" si="48"/>
        <v>Sunday</v>
      </c>
      <c r="D1055" s="5" t="str">
        <f t="shared" si="49"/>
        <v>November</v>
      </c>
      <c r="E1055" s="7" t="s">
        <v>11</v>
      </c>
      <c r="F1055">
        <v>1513</v>
      </c>
      <c r="G1055" s="8">
        <v>6052</v>
      </c>
      <c r="H1055" s="6">
        <v>2269.5</v>
      </c>
      <c r="I1055" s="6">
        <f t="shared" si="50"/>
        <v>3782.5</v>
      </c>
      <c r="J1055" s="9">
        <f>Table1[[#This Row],[Revenue]]/Table1[[#This Row],[Units Sold]]</f>
        <v>4</v>
      </c>
    </row>
    <row r="1056" spans="1:10">
      <c r="A1056" t="s">
        <v>15</v>
      </c>
      <c r="B1056" s="1">
        <v>44136</v>
      </c>
      <c r="C1056" s="5" t="str">
        <f t="shared" si="48"/>
        <v>Sunday</v>
      </c>
      <c r="D1056" s="5" t="str">
        <f t="shared" si="49"/>
        <v>November</v>
      </c>
      <c r="E1056" s="7" t="s">
        <v>12</v>
      </c>
      <c r="F1056">
        <v>552</v>
      </c>
      <c r="G1056" s="8">
        <v>1656</v>
      </c>
      <c r="H1056" s="6">
        <v>690</v>
      </c>
      <c r="I1056" s="6">
        <f t="shared" si="50"/>
        <v>966</v>
      </c>
      <c r="J1056" s="9">
        <f>Table1[[#This Row],[Revenue]]/Table1[[#This Row],[Units Sold]]</f>
        <v>3</v>
      </c>
    </row>
    <row r="1057" spans="1:10">
      <c r="A1057" t="s">
        <v>15</v>
      </c>
      <c r="B1057" s="1">
        <v>44136</v>
      </c>
      <c r="C1057" s="5" t="str">
        <f t="shared" si="48"/>
        <v>Sunday</v>
      </c>
      <c r="D1057" s="5" t="str">
        <f t="shared" si="49"/>
        <v>November</v>
      </c>
      <c r="E1057" s="7" t="s">
        <v>13</v>
      </c>
      <c r="F1057">
        <v>2665</v>
      </c>
      <c r="G1057" s="8">
        <v>15990</v>
      </c>
      <c r="H1057" s="6">
        <v>7328.75</v>
      </c>
      <c r="I1057" s="6">
        <f t="shared" si="50"/>
        <v>8661.25</v>
      </c>
      <c r="J1057" s="9">
        <f>Table1[[#This Row],[Revenue]]/Table1[[#This Row],[Units Sold]]</f>
        <v>6</v>
      </c>
    </row>
    <row r="1058" spans="1:10">
      <c r="A1058" t="s">
        <v>20</v>
      </c>
      <c r="B1058" s="1">
        <v>44136</v>
      </c>
      <c r="C1058" s="5" t="str">
        <f t="shared" si="48"/>
        <v>Sunday</v>
      </c>
      <c r="D1058" s="5" t="str">
        <f t="shared" si="49"/>
        <v>November</v>
      </c>
      <c r="E1058" s="7" t="s">
        <v>8</v>
      </c>
      <c r="F1058">
        <v>2150</v>
      </c>
      <c r="G1058" s="7">
        <v>10750</v>
      </c>
      <c r="H1058" s="7">
        <v>4300</v>
      </c>
      <c r="I1058" s="6">
        <f t="shared" si="50"/>
        <v>6450</v>
      </c>
      <c r="J1058" s="9">
        <f>Table1[[#This Row],[Revenue]]/Table1[[#This Row],[Units Sold]]</f>
        <v>5</v>
      </c>
    </row>
    <row r="1059" spans="1:10">
      <c r="A1059" t="s">
        <v>20</v>
      </c>
      <c r="B1059" s="1">
        <v>44136</v>
      </c>
      <c r="C1059" s="5" t="str">
        <f t="shared" si="48"/>
        <v>Sunday</v>
      </c>
      <c r="D1059" s="5" t="str">
        <f t="shared" si="49"/>
        <v>November</v>
      </c>
      <c r="E1059" s="7" t="s">
        <v>8</v>
      </c>
      <c r="F1059">
        <v>1197</v>
      </c>
      <c r="G1059" s="7">
        <v>5985</v>
      </c>
      <c r="H1059" s="7">
        <v>2394</v>
      </c>
      <c r="I1059" s="6">
        <f t="shared" si="50"/>
        <v>3591</v>
      </c>
      <c r="J1059" s="9">
        <f>Table1[[#This Row],[Revenue]]/Table1[[#This Row],[Units Sold]]</f>
        <v>5</v>
      </c>
    </row>
    <row r="1060" spans="1:10">
      <c r="A1060" t="s">
        <v>20</v>
      </c>
      <c r="B1060" s="1">
        <v>44136</v>
      </c>
      <c r="C1060" s="5" t="str">
        <f t="shared" si="48"/>
        <v>Sunday</v>
      </c>
      <c r="D1060" s="5" t="str">
        <f t="shared" si="49"/>
        <v>November</v>
      </c>
      <c r="E1060" s="7" t="s">
        <v>8</v>
      </c>
      <c r="F1060">
        <v>2905</v>
      </c>
      <c r="G1060" s="7">
        <v>14525</v>
      </c>
      <c r="H1060" s="7">
        <v>5810</v>
      </c>
      <c r="I1060" s="6">
        <f t="shared" si="50"/>
        <v>8715</v>
      </c>
      <c r="J1060" s="9">
        <f>Table1[[#This Row],[Revenue]]/Table1[[#This Row],[Units Sold]]</f>
        <v>5</v>
      </c>
    </row>
    <row r="1061" spans="1:10">
      <c r="A1061" t="s">
        <v>20</v>
      </c>
      <c r="B1061" s="1">
        <v>44136</v>
      </c>
      <c r="C1061" s="5" t="str">
        <f t="shared" si="48"/>
        <v>Sunday</v>
      </c>
      <c r="D1061" s="5" t="str">
        <f t="shared" si="49"/>
        <v>November</v>
      </c>
      <c r="E1061" s="7" t="s">
        <v>8</v>
      </c>
      <c r="F1061">
        <v>1177</v>
      </c>
      <c r="G1061" s="7">
        <v>5885</v>
      </c>
      <c r="H1061" s="7">
        <v>2354</v>
      </c>
      <c r="I1061" s="6">
        <f t="shared" si="50"/>
        <v>3531</v>
      </c>
      <c r="J1061" s="9">
        <f>Table1[[#This Row],[Revenue]]/Table1[[#This Row],[Units Sold]]</f>
        <v>5</v>
      </c>
    </row>
    <row r="1062" spans="1:10">
      <c r="A1062" t="s">
        <v>20</v>
      </c>
      <c r="B1062" s="1">
        <v>44136</v>
      </c>
      <c r="C1062" s="5" t="str">
        <f t="shared" si="48"/>
        <v>Sunday</v>
      </c>
      <c r="D1062" s="5" t="str">
        <f t="shared" si="49"/>
        <v>November</v>
      </c>
      <c r="E1062" s="7" t="s">
        <v>9</v>
      </c>
      <c r="F1062">
        <v>690</v>
      </c>
      <c r="G1062" s="7">
        <v>690</v>
      </c>
      <c r="H1062" s="7">
        <v>138</v>
      </c>
      <c r="I1062" s="6">
        <f t="shared" si="50"/>
        <v>552</v>
      </c>
      <c r="J1062" s="9">
        <f>Table1[[#This Row],[Revenue]]/Table1[[#This Row],[Units Sold]]</f>
        <v>1</v>
      </c>
    </row>
    <row r="1063" spans="1:10">
      <c r="A1063" t="s">
        <v>20</v>
      </c>
      <c r="B1063" s="1">
        <v>44136</v>
      </c>
      <c r="C1063" s="5" t="str">
        <f t="shared" si="48"/>
        <v>Sunday</v>
      </c>
      <c r="D1063" s="5" t="str">
        <f t="shared" si="49"/>
        <v>November</v>
      </c>
      <c r="E1063" s="7" t="s">
        <v>9</v>
      </c>
      <c r="F1063">
        <v>2723</v>
      </c>
      <c r="G1063" s="7">
        <v>2723</v>
      </c>
      <c r="H1063" s="7">
        <v>544.6</v>
      </c>
      <c r="I1063" s="6">
        <f t="shared" si="50"/>
        <v>2178.4</v>
      </c>
      <c r="J1063" s="9">
        <f>Table1[[#This Row],[Revenue]]/Table1[[#This Row],[Units Sold]]</f>
        <v>1</v>
      </c>
    </row>
    <row r="1064" spans="1:10">
      <c r="A1064" t="s">
        <v>20</v>
      </c>
      <c r="B1064" s="1">
        <v>44136</v>
      </c>
      <c r="C1064" s="5" t="str">
        <f t="shared" si="48"/>
        <v>Sunday</v>
      </c>
      <c r="D1064" s="5" t="str">
        <f t="shared" si="49"/>
        <v>November</v>
      </c>
      <c r="E1064" s="7" t="s">
        <v>10</v>
      </c>
      <c r="F1064">
        <v>1694</v>
      </c>
      <c r="G1064" s="7">
        <v>8470</v>
      </c>
      <c r="H1064" s="7">
        <v>3726.8</v>
      </c>
      <c r="I1064" s="6">
        <f t="shared" si="50"/>
        <v>4743.2</v>
      </c>
      <c r="J1064" s="9">
        <f>Table1[[#This Row],[Revenue]]/Table1[[#This Row],[Units Sold]]</f>
        <v>5</v>
      </c>
    </row>
    <row r="1065" spans="1:10">
      <c r="A1065" t="s">
        <v>20</v>
      </c>
      <c r="B1065" s="1">
        <v>44136</v>
      </c>
      <c r="C1065" s="5" t="str">
        <f t="shared" si="48"/>
        <v>Sunday</v>
      </c>
      <c r="D1065" s="5" t="str">
        <f t="shared" si="49"/>
        <v>November</v>
      </c>
      <c r="E1065" s="7" t="s">
        <v>10</v>
      </c>
      <c r="F1065">
        <v>1236</v>
      </c>
      <c r="G1065" s="7">
        <v>6180</v>
      </c>
      <c r="H1065" s="7">
        <v>2719.2000000000003</v>
      </c>
      <c r="I1065" s="6">
        <f t="shared" si="50"/>
        <v>3460.7999999999997</v>
      </c>
      <c r="J1065" s="9">
        <f>Table1[[#This Row],[Revenue]]/Table1[[#This Row],[Units Sold]]</f>
        <v>5</v>
      </c>
    </row>
    <row r="1066" spans="1:10">
      <c r="A1066" t="s">
        <v>20</v>
      </c>
      <c r="B1066" s="1">
        <v>44136</v>
      </c>
      <c r="C1066" s="5" t="str">
        <f t="shared" si="48"/>
        <v>Sunday</v>
      </c>
      <c r="D1066" s="5" t="str">
        <f t="shared" si="49"/>
        <v>November</v>
      </c>
      <c r="E1066" s="7" t="s">
        <v>11</v>
      </c>
      <c r="F1066">
        <v>2791</v>
      </c>
      <c r="G1066" s="7">
        <v>11164</v>
      </c>
      <c r="H1066" s="7">
        <v>4186.5</v>
      </c>
      <c r="I1066" s="6">
        <f t="shared" si="50"/>
        <v>6977.5</v>
      </c>
      <c r="J1066" s="9">
        <f>Table1[[#This Row],[Revenue]]/Table1[[#This Row],[Units Sold]]</f>
        <v>4</v>
      </c>
    </row>
    <row r="1067" spans="1:10">
      <c r="A1067" t="s">
        <v>20</v>
      </c>
      <c r="B1067" s="1">
        <v>44136</v>
      </c>
      <c r="C1067" s="5" t="str">
        <f t="shared" si="48"/>
        <v>Sunday</v>
      </c>
      <c r="D1067" s="5" t="str">
        <f t="shared" si="49"/>
        <v>November</v>
      </c>
      <c r="E1067" s="7" t="s">
        <v>11</v>
      </c>
      <c r="F1067">
        <v>2030</v>
      </c>
      <c r="G1067" s="7">
        <v>8120</v>
      </c>
      <c r="H1067" s="7">
        <v>3045</v>
      </c>
      <c r="I1067" s="6">
        <f t="shared" si="50"/>
        <v>5075</v>
      </c>
      <c r="J1067" s="9">
        <f>Table1[[#This Row],[Revenue]]/Table1[[#This Row],[Units Sold]]</f>
        <v>4</v>
      </c>
    </row>
    <row r="1068" spans="1:10">
      <c r="A1068" t="s">
        <v>20</v>
      </c>
      <c r="B1068" s="1">
        <v>44136</v>
      </c>
      <c r="C1068" s="5" t="str">
        <f t="shared" si="48"/>
        <v>Sunday</v>
      </c>
      <c r="D1068" s="5" t="str">
        <f t="shared" si="49"/>
        <v>November</v>
      </c>
      <c r="E1068" s="7" t="s">
        <v>12</v>
      </c>
      <c r="F1068">
        <v>877</v>
      </c>
      <c r="G1068" s="7">
        <v>2631</v>
      </c>
      <c r="H1068" s="7">
        <v>1096.25</v>
      </c>
      <c r="I1068" s="6">
        <f t="shared" si="50"/>
        <v>1534.75</v>
      </c>
      <c r="J1068" s="9">
        <f>Table1[[#This Row],[Revenue]]/Table1[[#This Row],[Units Sold]]</f>
        <v>3</v>
      </c>
    </row>
    <row r="1069" spans="1:10">
      <c r="A1069" t="s">
        <v>20</v>
      </c>
      <c r="B1069" s="1">
        <v>44136</v>
      </c>
      <c r="C1069" s="5" t="str">
        <f t="shared" si="48"/>
        <v>Sunday</v>
      </c>
      <c r="D1069" s="5" t="str">
        <f t="shared" si="49"/>
        <v>November</v>
      </c>
      <c r="E1069" s="7" t="s">
        <v>12</v>
      </c>
      <c r="F1069">
        <v>2387</v>
      </c>
      <c r="G1069" s="7">
        <v>7161</v>
      </c>
      <c r="H1069" s="7">
        <v>2983.75</v>
      </c>
      <c r="I1069" s="6">
        <f t="shared" si="50"/>
        <v>4177.25</v>
      </c>
      <c r="J1069" s="9">
        <f>Table1[[#This Row],[Revenue]]/Table1[[#This Row],[Units Sold]]</f>
        <v>3</v>
      </c>
    </row>
    <row r="1070" spans="1:10">
      <c r="A1070" t="s">
        <v>20</v>
      </c>
      <c r="B1070" s="1">
        <v>44136</v>
      </c>
      <c r="C1070" s="5" t="str">
        <f t="shared" si="48"/>
        <v>Sunday</v>
      </c>
      <c r="D1070" s="5" t="str">
        <f t="shared" si="49"/>
        <v>November</v>
      </c>
      <c r="E1070" s="7" t="s">
        <v>13</v>
      </c>
      <c r="F1070">
        <v>2665</v>
      </c>
      <c r="G1070" s="7">
        <v>15990</v>
      </c>
      <c r="H1070" s="7">
        <v>7328.75</v>
      </c>
      <c r="I1070" s="6">
        <f t="shared" si="50"/>
        <v>8661.25</v>
      </c>
      <c r="J1070" s="9">
        <f>Table1[[#This Row],[Revenue]]/Table1[[#This Row],[Units Sold]]</f>
        <v>6</v>
      </c>
    </row>
    <row r="1071" spans="1:10">
      <c r="A1071" t="s">
        <v>20</v>
      </c>
      <c r="B1071" s="1">
        <v>44136</v>
      </c>
      <c r="C1071" s="5" t="str">
        <f t="shared" si="48"/>
        <v>Sunday</v>
      </c>
      <c r="D1071" s="5" t="str">
        <f t="shared" si="49"/>
        <v>November</v>
      </c>
      <c r="E1071" s="7" t="s">
        <v>13</v>
      </c>
      <c r="F1071">
        <v>1333</v>
      </c>
      <c r="G1071" s="7">
        <v>7998</v>
      </c>
      <c r="H1071" s="7">
        <v>3665.75</v>
      </c>
      <c r="I1071" s="6">
        <f t="shared" si="50"/>
        <v>4332.25</v>
      </c>
      <c r="J1071" s="9">
        <f>Table1[[#This Row],[Revenue]]/Table1[[#This Row],[Units Sold]]</f>
        <v>6</v>
      </c>
    </row>
    <row r="1072" spans="1:10">
      <c r="A1072" t="s">
        <v>20</v>
      </c>
      <c r="B1072" s="1">
        <v>44136</v>
      </c>
      <c r="C1072" s="5" t="str">
        <f t="shared" si="48"/>
        <v>Sunday</v>
      </c>
      <c r="D1072" s="5" t="str">
        <f t="shared" si="49"/>
        <v>November</v>
      </c>
      <c r="E1072" s="7" t="s">
        <v>13</v>
      </c>
      <c r="F1072">
        <v>547</v>
      </c>
      <c r="G1072" s="7">
        <v>3282</v>
      </c>
      <c r="H1072" s="7">
        <v>1504.25</v>
      </c>
      <c r="I1072" s="6">
        <f t="shared" si="50"/>
        <v>1777.75</v>
      </c>
      <c r="J1072" s="9">
        <f>Table1[[#This Row],[Revenue]]/Table1[[#This Row],[Units Sold]]</f>
        <v>6</v>
      </c>
    </row>
    <row r="1073" spans="1:10">
      <c r="A1073" t="s">
        <v>14</v>
      </c>
      <c r="B1073" s="1">
        <v>44136</v>
      </c>
      <c r="C1073" s="5" t="str">
        <f t="shared" si="48"/>
        <v>Sunday</v>
      </c>
      <c r="D1073" s="5" t="str">
        <f t="shared" si="49"/>
        <v>November</v>
      </c>
      <c r="E1073" s="7" t="s">
        <v>8</v>
      </c>
      <c r="F1073">
        <v>1324</v>
      </c>
      <c r="G1073" s="8">
        <v>6620</v>
      </c>
      <c r="H1073" s="6">
        <v>2648</v>
      </c>
      <c r="I1073" s="6">
        <f t="shared" si="50"/>
        <v>3972</v>
      </c>
      <c r="J1073" s="9">
        <f>Table1[[#This Row],[Revenue]]/Table1[[#This Row],[Units Sold]]</f>
        <v>5</v>
      </c>
    </row>
    <row r="1074" spans="1:10">
      <c r="A1074" t="s">
        <v>14</v>
      </c>
      <c r="B1074" s="1">
        <v>44136</v>
      </c>
      <c r="C1074" s="5" t="str">
        <f t="shared" si="48"/>
        <v>Sunday</v>
      </c>
      <c r="D1074" s="5" t="str">
        <f t="shared" si="49"/>
        <v>November</v>
      </c>
      <c r="E1074" s="7" t="s">
        <v>8</v>
      </c>
      <c r="F1074">
        <v>1594</v>
      </c>
      <c r="G1074" s="8">
        <v>7970</v>
      </c>
      <c r="H1074" s="6">
        <v>3188</v>
      </c>
      <c r="I1074" s="6">
        <f t="shared" si="50"/>
        <v>4782</v>
      </c>
      <c r="J1074" s="9">
        <f>Table1[[#This Row],[Revenue]]/Table1[[#This Row],[Units Sold]]</f>
        <v>5</v>
      </c>
    </row>
    <row r="1075" spans="1:10">
      <c r="A1075" t="s">
        <v>14</v>
      </c>
      <c r="B1075" s="1">
        <v>44136</v>
      </c>
      <c r="C1075" s="5" t="str">
        <f t="shared" si="48"/>
        <v>Sunday</v>
      </c>
      <c r="D1075" s="5" t="str">
        <f t="shared" si="49"/>
        <v>November</v>
      </c>
      <c r="E1075" s="7" t="s">
        <v>9</v>
      </c>
      <c r="F1075">
        <v>2342</v>
      </c>
      <c r="G1075" s="8">
        <v>2342</v>
      </c>
      <c r="H1075" s="6">
        <v>468.40000000000003</v>
      </c>
      <c r="I1075" s="6">
        <f t="shared" si="50"/>
        <v>1873.6</v>
      </c>
      <c r="J1075" s="9">
        <f>Table1[[#This Row],[Revenue]]/Table1[[#This Row],[Units Sold]]</f>
        <v>1</v>
      </c>
    </row>
    <row r="1076" spans="1:10">
      <c r="A1076" t="s">
        <v>14</v>
      </c>
      <c r="B1076" s="1">
        <v>44136</v>
      </c>
      <c r="C1076" s="5" t="str">
        <f t="shared" si="48"/>
        <v>Sunday</v>
      </c>
      <c r="D1076" s="5" t="str">
        <f t="shared" si="49"/>
        <v>November</v>
      </c>
      <c r="E1076" s="7" t="s">
        <v>10</v>
      </c>
      <c r="F1076">
        <v>941</v>
      </c>
      <c r="G1076" s="8">
        <v>4705</v>
      </c>
      <c r="H1076" s="6">
        <v>2070.2000000000003</v>
      </c>
      <c r="I1076" s="6">
        <f t="shared" si="50"/>
        <v>2634.7999999999997</v>
      </c>
      <c r="J1076" s="9">
        <f>Table1[[#This Row],[Revenue]]/Table1[[#This Row],[Units Sold]]</f>
        <v>5</v>
      </c>
    </row>
    <row r="1077" spans="1:10">
      <c r="A1077" t="s">
        <v>14</v>
      </c>
      <c r="B1077" s="1">
        <v>44136</v>
      </c>
      <c r="C1077" s="5" t="str">
        <f t="shared" si="48"/>
        <v>Sunday</v>
      </c>
      <c r="D1077" s="5" t="str">
        <f t="shared" si="49"/>
        <v>November</v>
      </c>
      <c r="E1077" s="7" t="s">
        <v>11</v>
      </c>
      <c r="F1077">
        <v>490</v>
      </c>
      <c r="G1077" s="8">
        <v>1960</v>
      </c>
      <c r="H1077" s="6">
        <v>735</v>
      </c>
      <c r="I1077" s="6">
        <f t="shared" si="50"/>
        <v>1225</v>
      </c>
      <c r="J1077" s="9">
        <f>Table1[[#This Row],[Revenue]]/Table1[[#This Row],[Units Sold]]</f>
        <v>4</v>
      </c>
    </row>
    <row r="1078" spans="1:10">
      <c r="A1078" t="s">
        <v>14</v>
      </c>
      <c r="B1078" s="1">
        <v>44136</v>
      </c>
      <c r="C1078" s="5" t="str">
        <f t="shared" si="48"/>
        <v>Sunday</v>
      </c>
      <c r="D1078" s="5" t="str">
        <f t="shared" si="49"/>
        <v>November</v>
      </c>
      <c r="E1078" s="7" t="s">
        <v>12</v>
      </c>
      <c r="F1078">
        <v>1744</v>
      </c>
      <c r="G1078" s="8">
        <v>5232</v>
      </c>
      <c r="H1078" s="6">
        <v>2180</v>
      </c>
      <c r="I1078" s="6">
        <f t="shared" si="50"/>
        <v>3052</v>
      </c>
      <c r="J1078" s="9">
        <f>Table1[[#This Row],[Revenue]]/Table1[[#This Row],[Units Sold]]</f>
        <v>3</v>
      </c>
    </row>
    <row r="1079" spans="1:10">
      <c r="A1079" t="s">
        <v>14</v>
      </c>
      <c r="B1079" s="1">
        <v>44136</v>
      </c>
      <c r="C1079" s="5" t="str">
        <f t="shared" si="48"/>
        <v>Sunday</v>
      </c>
      <c r="D1079" s="5" t="str">
        <f t="shared" si="49"/>
        <v>November</v>
      </c>
      <c r="E1079" s="7" t="s">
        <v>13</v>
      </c>
      <c r="F1079">
        <v>639</v>
      </c>
      <c r="G1079" s="8">
        <v>3834</v>
      </c>
      <c r="H1079" s="6">
        <v>1757.25</v>
      </c>
      <c r="I1079" s="6">
        <f t="shared" si="50"/>
        <v>2076.75</v>
      </c>
      <c r="J1079" s="9">
        <f>Table1[[#This Row],[Revenue]]/Table1[[#This Row],[Units Sold]]</f>
        <v>6</v>
      </c>
    </row>
    <row r="1080" spans="1:10">
      <c r="A1080" t="s">
        <v>17</v>
      </c>
      <c r="B1080" s="1">
        <v>44136</v>
      </c>
      <c r="C1080" s="5" t="str">
        <f t="shared" si="48"/>
        <v>Sunday</v>
      </c>
      <c r="D1080" s="5" t="str">
        <f t="shared" si="49"/>
        <v>November</v>
      </c>
      <c r="E1080" s="7" t="s">
        <v>8</v>
      </c>
      <c r="F1080">
        <v>2905</v>
      </c>
      <c r="G1080" s="8">
        <v>14525</v>
      </c>
      <c r="H1080" s="6">
        <v>5810</v>
      </c>
      <c r="I1080" s="6">
        <f t="shared" si="50"/>
        <v>8715</v>
      </c>
      <c r="J1080" s="9">
        <f>Table1[[#This Row],[Revenue]]/Table1[[#This Row],[Units Sold]]</f>
        <v>5</v>
      </c>
    </row>
    <row r="1081" spans="1:10">
      <c r="A1081" t="s">
        <v>17</v>
      </c>
      <c r="B1081" s="1">
        <v>44136</v>
      </c>
      <c r="C1081" s="5" t="str">
        <f t="shared" si="48"/>
        <v>Sunday</v>
      </c>
      <c r="D1081" s="5" t="str">
        <f t="shared" si="49"/>
        <v>November</v>
      </c>
      <c r="E1081" s="7" t="s">
        <v>8</v>
      </c>
      <c r="F1081">
        <v>1177</v>
      </c>
      <c r="G1081" s="8">
        <v>5885</v>
      </c>
      <c r="H1081" s="6">
        <v>2354</v>
      </c>
      <c r="I1081" s="6">
        <f t="shared" si="50"/>
        <v>3531</v>
      </c>
      <c r="J1081" s="9">
        <f>Table1[[#This Row],[Revenue]]/Table1[[#This Row],[Units Sold]]</f>
        <v>5</v>
      </c>
    </row>
    <row r="1082" spans="1:10">
      <c r="A1082" t="s">
        <v>17</v>
      </c>
      <c r="B1082" s="1">
        <v>44136</v>
      </c>
      <c r="C1082" s="5" t="str">
        <f t="shared" si="48"/>
        <v>Sunday</v>
      </c>
      <c r="D1082" s="5" t="str">
        <f t="shared" si="49"/>
        <v>November</v>
      </c>
      <c r="E1082" s="7" t="s">
        <v>9</v>
      </c>
      <c r="F1082">
        <v>2723</v>
      </c>
      <c r="G1082" s="8">
        <v>2723</v>
      </c>
      <c r="H1082" s="6">
        <v>544.6</v>
      </c>
      <c r="I1082" s="6">
        <f t="shared" si="50"/>
        <v>2178.4</v>
      </c>
      <c r="J1082" s="9">
        <f>Table1[[#This Row],[Revenue]]/Table1[[#This Row],[Units Sold]]</f>
        <v>1</v>
      </c>
    </row>
    <row r="1083" spans="1:10">
      <c r="A1083" t="s">
        <v>17</v>
      </c>
      <c r="B1083" s="1">
        <v>44136</v>
      </c>
      <c r="C1083" s="5" t="str">
        <f t="shared" si="48"/>
        <v>Sunday</v>
      </c>
      <c r="D1083" s="5" t="str">
        <f t="shared" si="49"/>
        <v>November</v>
      </c>
      <c r="E1083" s="7" t="s">
        <v>10</v>
      </c>
      <c r="F1083">
        <v>1236</v>
      </c>
      <c r="G1083" s="8">
        <v>6180</v>
      </c>
      <c r="H1083" s="6">
        <v>2719.2000000000003</v>
      </c>
      <c r="I1083" s="6">
        <f t="shared" si="50"/>
        <v>3460.7999999999997</v>
      </c>
      <c r="J1083" s="9">
        <f>Table1[[#This Row],[Revenue]]/Table1[[#This Row],[Units Sold]]</f>
        <v>5</v>
      </c>
    </row>
    <row r="1084" spans="1:10">
      <c r="A1084" t="s">
        <v>17</v>
      </c>
      <c r="B1084" s="1">
        <v>44136</v>
      </c>
      <c r="C1084" s="5" t="str">
        <f t="shared" si="48"/>
        <v>Sunday</v>
      </c>
      <c r="D1084" s="5" t="str">
        <f t="shared" si="49"/>
        <v>November</v>
      </c>
      <c r="E1084" s="7" t="s">
        <v>11</v>
      </c>
      <c r="F1084">
        <v>2030</v>
      </c>
      <c r="G1084" s="8">
        <v>8120</v>
      </c>
      <c r="H1084" s="6">
        <v>3045</v>
      </c>
      <c r="I1084" s="6">
        <f t="shared" si="50"/>
        <v>5075</v>
      </c>
      <c r="J1084" s="9">
        <f>Table1[[#This Row],[Revenue]]/Table1[[#This Row],[Units Sold]]</f>
        <v>4</v>
      </c>
    </row>
    <row r="1085" spans="1:10">
      <c r="A1085" t="s">
        <v>17</v>
      </c>
      <c r="B1085" s="1">
        <v>44136</v>
      </c>
      <c r="C1085" s="5" t="str">
        <f t="shared" si="48"/>
        <v>Sunday</v>
      </c>
      <c r="D1085" s="5" t="str">
        <f t="shared" si="49"/>
        <v>November</v>
      </c>
      <c r="E1085" s="7" t="s">
        <v>12</v>
      </c>
      <c r="F1085">
        <v>2387</v>
      </c>
      <c r="G1085" s="8">
        <v>7161</v>
      </c>
      <c r="H1085" s="6">
        <v>2983.75</v>
      </c>
      <c r="I1085" s="6">
        <f t="shared" si="50"/>
        <v>4177.25</v>
      </c>
      <c r="J1085" s="9">
        <f>Table1[[#This Row],[Revenue]]/Table1[[#This Row],[Units Sold]]</f>
        <v>3</v>
      </c>
    </row>
    <row r="1086" spans="1:10">
      <c r="A1086" t="s">
        <v>17</v>
      </c>
      <c r="B1086" s="1">
        <v>44136</v>
      </c>
      <c r="C1086" s="5" t="str">
        <f t="shared" si="48"/>
        <v>Sunday</v>
      </c>
      <c r="D1086" s="5" t="str">
        <f t="shared" si="49"/>
        <v>November</v>
      </c>
      <c r="E1086" s="7" t="s">
        <v>13</v>
      </c>
      <c r="F1086">
        <v>547</v>
      </c>
      <c r="G1086" s="8">
        <v>3282</v>
      </c>
      <c r="H1086" s="6">
        <v>1504.25</v>
      </c>
      <c r="I1086" s="6">
        <f t="shared" si="50"/>
        <v>1777.75</v>
      </c>
      <c r="J1086" s="9">
        <f>Table1[[#This Row],[Revenue]]/Table1[[#This Row],[Units Sold]]</f>
        <v>6</v>
      </c>
    </row>
    <row r="1087" spans="1:10">
      <c r="A1087" t="s">
        <v>19</v>
      </c>
      <c r="B1087" s="1">
        <v>44166</v>
      </c>
      <c r="C1087" s="5" t="str">
        <f t="shared" si="48"/>
        <v>Tuesday</v>
      </c>
      <c r="D1087" s="5" t="str">
        <f t="shared" si="49"/>
        <v>December</v>
      </c>
      <c r="E1087" s="7" t="s">
        <v>8</v>
      </c>
      <c r="F1087">
        <v>1513</v>
      </c>
      <c r="G1087" s="7">
        <v>7565</v>
      </c>
      <c r="H1087" s="7">
        <v>3026</v>
      </c>
      <c r="I1087" s="6">
        <f t="shared" si="50"/>
        <v>4539</v>
      </c>
      <c r="J1087" s="9">
        <f>Table1[[#This Row],[Revenue]]/Table1[[#This Row],[Units Sold]]</f>
        <v>5</v>
      </c>
    </row>
    <row r="1088" spans="1:10">
      <c r="A1088" t="s">
        <v>19</v>
      </c>
      <c r="B1088" s="1">
        <v>44166</v>
      </c>
      <c r="C1088" s="5" t="str">
        <f t="shared" si="48"/>
        <v>Tuesday</v>
      </c>
      <c r="D1088" s="5" t="str">
        <f t="shared" si="49"/>
        <v>December</v>
      </c>
      <c r="E1088" s="7" t="s">
        <v>8</v>
      </c>
      <c r="F1088">
        <v>1706</v>
      </c>
      <c r="G1088" s="7">
        <v>8530</v>
      </c>
      <c r="H1088" s="7">
        <v>3412</v>
      </c>
      <c r="I1088" s="6">
        <f t="shared" si="50"/>
        <v>5118</v>
      </c>
      <c r="J1088" s="9">
        <f>Table1[[#This Row],[Revenue]]/Table1[[#This Row],[Units Sold]]</f>
        <v>5</v>
      </c>
    </row>
    <row r="1089" spans="1:10">
      <c r="A1089" t="s">
        <v>19</v>
      </c>
      <c r="B1089" s="1">
        <v>44166</v>
      </c>
      <c r="C1089" s="5" t="str">
        <f t="shared" si="48"/>
        <v>Tuesday</v>
      </c>
      <c r="D1089" s="5" t="str">
        <f t="shared" si="49"/>
        <v>December</v>
      </c>
      <c r="E1089" s="7" t="s">
        <v>8</v>
      </c>
      <c r="F1089">
        <v>1531</v>
      </c>
      <c r="G1089" s="7">
        <v>7655</v>
      </c>
      <c r="H1089" s="7">
        <v>3062</v>
      </c>
      <c r="I1089" s="6">
        <f t="shared" si="50"/>
        <v>4593</v>
      </c>
      <c r="J1089" s="9">
        <f>Table1[[#This Row],[Revenue]]/Table1[[#This Row],[Units Sold]]</f>
        <v>5</v>
      </c>
    </row>
    <row r="1090" spans="1:10">
      <c r="A1090" t="s">
        <v>19</v>
      </c>
      <c r="B1090" s="1">
        <v>44166</v>
      </c>
      <c r="C1090" s="5" t="str">
        <f t="shared" ref="C1090:C1153" si="51">TEXT(B1090,"dddd")</f>
        <v>Tuesday</v>
      </c>
      <c r="D1090" s="5" t="str">
        <f t="shared" ref="D1090:D1153" si="52">TEXT(B1090,"mmmm")</f>
        <v>December</v>
      </c>
      <c r="E1090" s="7" t="s">
        <v>8</v>
      </c>
      <c r="F1090">
        <v>1013</v>
      </c>
      <c r="G1090" s="7">
        <v>5065</v>
      </c>
      <c r="H1090" s="7">
        <v>2026</v>
      </c>
      <c r="I1090" s="6">
        <f t="shared" ref="I1090:I1153" si="53">G1090-H1090</f>
        <v>3039</v>
      </c>
      <c r="J1090" s="9">
        <f>Table1[[#This Row],[Revenue]]/Table1[[#This Row],[Units Sold]]</f>
        <v>5</v>
      </c>
    </row>
    <row r="1091" spans="1:10">
      <c r="A1091" t="s">
        <v>19</v>
      </c>
      <c r="B1091" s="1">
        <v>44166</v>
      </c>
      <c r="C1091" s="5" t="str">
        <f t="shared" si="51"/>
        <v>Tuesday</v>
      </c>
      <c r="D1091" s="5" t="str">
        <f t="shared" si="52"/>
        <v>December</v>
      </c>
      <c r="E1091" s="7" t="s">
        <v>9</v>
      </c>
      <c r="F1091">
        <v>1706</v>
      </c>
      <c r="G1091" s="7">
        <v>1706</v>
      </c>
      <c r="H1091" s="7">
        <v>341.20000000000005</v>
      </c>
      <c r="I1091" s="6">
        <f t="shared" si="53"/>
        <v>1364.8</v>
      </c>
      <c r="J1091" s="9">
        <f>Table1[[#This Row],[Revenue]]/Table1[[#This Row],[Units Sold]]</f>
        <v>1</v>
      </c>
    </row>
    <row r="1092" spans="1:10">
      <c r="A1092" t="s">
        <v>19</v>
      </c>
      <c r="B1092" s="1">
        <v>44166</v>
      </c>
      <c r="C1092" s="5" t="str">
        <f t="shared" si="51"/>
        <v>Tuesday</v>
      </c>
      <c r="D1092" s="5" t="str">
        <f t="shared" si="52"/>
        <v>December</v>
      </c>
      <c r="E1092" s="7" t="s">
        <v>9</v>
      </c>
      <c r="F1092">
        <v>711</v>
      </c>
      <c r="G1092" s="7">
        <v>711</v>
      </c>
      <c r="H1092" s="7">
        <v>142.20000000000002</v>
      </c>
      <c r="I1092" s="6">
        <f t="shared" si="53"/>
        <v>568.79999999999995</v>
      </c>
      <c r="J1092" s="9">
        <f>Table1[[#This Row],[Revenue]]/Table1[[#This Row],[Units Sold]]</f>
        <v>1</v>
      </c>
    </row>
    <row r="1093" spans="1:10">
      <c r="A1093" t="s">
        <v>19</v>
      </c>
      <c r="B1093" s="1">
        <v>44166</v>
      </c>
      <c r="C1093" s="5" t="str">
        <f t="shared" si="51"/>
        <v>Tuesday</v>
      </c>
      <c r="D1093" s="5" t="str">
        <f t="shared" si="52"/>
        <v>December</v>
      </c>
      <c r="E1093" s="7" t="s">
        <v>10</v>
      </c>
      <c r="F1093">
        <v>1250</v>
      </c>
      <c r="G1093" s="7">
        <v>6250</v>
      </c>
      <c r="H1093" s="7">
        <v>2750</v>
      </c>
      <c r="I1093" s="6">
        <f t="shared" si="53"/>
        <v>3500</v>
      </c>
      <c r="J1093" s="9">
        <f>Table1[[#This Row],[Revenue]]/Table1[[#This Row],[Units Sold]]</f>
        <v>5</v>
      </c>
    </row>
    <row r="1094" spans="1:10">
      <c r="A1094" t="s">
        <v>19</v>
      </c>
      <c r="B1094" s="1">
        <v>44166</v>
      </c>
      <c r="C1094" s="5" t="str">
        <f t="shared" si="51"/>
        <v>Tuesday</v>
      </c>
      <c r="D1094" s="5" t="str">
        <f t="shared" si="52"/>
        <v>December</v>
      </c>
      <c r="E1094" s="7" t="s">
        <v>10</v>
      </c>
      <c r="F1094">
        <v>711</v>
      </c>
      <c r="G1094" s="7">
        <v>3555</v>
      </c>
      <c r="H1094" s="7">
        <v>1564.2</v>
      </c>
      <c r="I1094" s="6">
        <f t="shared" si="53"/>
        <v>1990.8</v>
      </c>
      <c r="J1094" s="9">
        <f>Table1[[#This Row],[Revenue]]/Table1[[#This Row],[Units Sold]]</f>
        <v>5</v>
      </c>
    </row>
    <row r="1095" spans="1:10">
      <c r="A1095" t="s">
        <v>19</v>
      </c>
      <c r="B1095" s="1">
        <v>44166</v>
      </c>
      <c r="C1095" s="5" t="str">
        <f t="shared" si="51"/>
        <v>Tuesday</v>
      </c>
      <c r="D1095" s="5" t="str">
        <f t="shared" si="52"/>
        <v>December</v>
      </c>
      <c r="E1095" s="7" t="s">
        <v>11</v>
      </c>
      <c r="F1095">
        <v>1513</v>
      </c>
      <c r="G1095" s="7">
        <v>6052</v>
      </c>
      <c r="H1095" s="7">
        <v>2269.5</v>
      </c>
      <c r="I1095" s="6">
        <f t="shared" si="53"/>
        <v>3782.5</v>
      </c>
      <c r="J1095" s="9">
        <f>Table1[[#This Row],[Revenue]]/Table1[[#This Row],[Units Sold]]</f>
        <v>4</v>
      </c>
    </row>
    <row r="1096" spans="1:10">
      <c r="A1096" t="s">
        <v>19</v>
      </c>
      <c r="B1096" s="1">
        <v>44166</v>
      </c>
      <c r="C1096" s="5" t="str">
        <f t="shared" si="51"/>
        <v>Tuesday</v>
      </c>
      <c r="D1096" s="5" t="str">
        <f t="shared" si="52"/>
        <v>December</v>
      </c>
      <c r="E1096" s="7" t="s">
        <v>11</v>
      </c>
      <c r="F1096">
        <v>280</v>
      </c>
      <c r="G1096" s="7">
        <v>1120</v>
      </c>
      <c r="H1096" s="7">
        <v>420</v>
      </c>
      <c r="I1096" s="6">
        <f t="shared" si="53"/>
        <v>700</v>
      </c>
      <c r="J1096" s="9">
        <f>Table1[[#This Row],[Revenue]]/Table1[[#This Row],[Units Sold]]</f>
        <v>4</v>
      </c>
    </row>
    <row r="1097" spans="1:10">
      <c r="A1097" t="s">
        <v>19</v>
      </c>
      <c r="B1097" s="1">
        <v>44166</v>
      </c>
      <c r="C1097" s="5" t="str">
        <f t="shared" si="51"/>
        <v>Tuesday</v>
      </c>
      <c r="D1097" s="5" t="str">
        <f t="shared" si="52"/>
        <v>December</v>
      </c>
      <c r="E1097" s="7" t="s">
        <v>12</v>
      </c>
      <c r="F1097">
        <v>1531</v>
      </c>
      <c r="G1097" s="7">
        <v>4593</v>
      </c>
      <c r="H1097" s="7">
        <v>1913.75</v>
      </c>
      <c r="I1097" s="6">
        <f t="shared" si="53"/>
        <v>2679.25</v>
      </c>
      <c r="J1097" s="9">
        <f>Table1[[#This Row],[Revenue]]/Table1[[#This Row],[Units Sold]]</f>
        <v>3</v>
      </c>
    </row>
    <row r="1098" spans="1:10">
      <c r="A1098" t="s">
        <v>19</v>
      </c>
      <c r="B1098" s="1">
        <v>44166</v>
      </c>
      <c r="C1098" s="5" t="str">
        <f t="shared" si="51"/>
        <v>Tuesday</v>
      </c>
      <c r="D1098" s="5" t="str">
        <f t="shared" si="52"/>
        <v>December</v>
      </c>
      <c r="E1098" s="7" t="s">
        <v>12</v>
      </c>
      <c r="F1098">
        <v>280</v>
      </c>
      <c r="G1098" s="7">
        <v>840</v>
      </c>
      <c r="H1098" s="7">
        <v>350</v>
      </c>
      <c r="I1098" s="6">
        <f t="shared" si="53"/>
        <v>490</v>
      </c>
      <c r="J1098" s="9">
        <f>Table1[[#This Row],[Revenue]]/Table1[[#This Row],[Units Sold]]</f>
        <v>3</v>
      </c>
    </row>
    <row r="1099" spans="1:10">
      <c r="A1099" t="s">
        <v>7</v>
      </c>
      <c r="B1099" s="1">
        <v>44166</v>
      </c>
      <c r="C1099" s="5" t="str">
        <f t="shared" si="51"/>
        <v>Tuesday</v>
      </c>
      <c r="D1099" s="5" t="str">
        <f t="shared" si="52"/>
        <v>December</v>
      </c>
      <c r="E1099" s="7" t="s">
        <v>8</v>
      </c>
      <c r="F1099">
        <v>1817</v>
      </c>
      <c r="G1099" s="8">
        <v>9085</v>
      </c>
      <c r="H1099" s="6">
        <v>3634</v>
      </c>
      <c r="I1099" s="6">
        <f t="shared" si="53"/>
        <v>5451</v>
      </c>
      <c r="J1099" s="9">
        <f>Table1[[#This Row],[Revenue]]/Table1[[#This Row],[Units Sold]]</f>
        <v>5</v>
      </c>
    </row>
    <row r="1100" spans="1:10">
      <c r="A1100" t="s">
        <v>7</v>
      </c>
      <c r="B1100" s="1">
        <v>44166</v>
      </c>
      <c r="C1100" s="5" t="str">
        <f t="shared" si="51"/>
        <v>Tuesday</v>
      </c>
      <c r="D1100" s="5" t="str">
        <f t="shared" si="52"/>
        <v>December</v>
      </c>
      <c r="E1100" s="7" t="s">
        <v>8</v>
      </c>
      <c r="F1100">
        <v>1916</v>
      </c>
      <c r="G1100" s="8">
        <v>9580</v>
      </c>
      <c r="H1100" s="6">
        <v>3832</v>
      </c>
      <c r="I1100" s="6">
        <f t="shared" si="53"/>
        <v>5748</v>
      </c>
      <c r="J1100" s="9">
        <f>Table1[[#This Row],[Revenue]]/Table1[[#This Row],[Units Sold]]</f>
        <v>5</v>
      </c>
    </row>
    <row r="1101" spans="1:10">
      <c r="A1101" t="s">
        <v>7</v>
      </c>
      <c r="B1101" s="1">
        <v>44166</v>
      </c>
      <c r="C1101" s="5" t="str">
        <f t="shared" si="51"/>
        <v>Tuesday</v>
      </c>
      <c r="D1101" s="5" t="str">
        <f t="shared" si="52"/>
        <v>December</v>
      </c>
      <c r="E1101" s="7" t="s">
        <v>8</v>
      </c>
      <c r="F1101">
        <v>2852</v>
      </c>
      <c r="G1101" s="8">
        <v>14260</v>
      </c>
      <c r="H1101" s="6">
        <v>5704</v>
      </c>
      <c r="I1101" s="6">
        <f t="shared" si="53"/>
        <v>8556</v>
      </c>
      <c r="J1101" s="9">
        <f>Table1[[#This Row],[Revenue]]/Table1[[#This Row],[Units Sold]]</f>
        <v>5</v>
      </c>
    </row>
    <row r="1102" spans="1:10">
      <c r="A1102" t="s">
        <v>7</v>
      </c>
      <c r="B1102" s="1">
        <v>44166</v>
      </c>
      <c r="C1102" s="5" t="str">
        <f t="shared" si="51"/>
        <v>Tuesday</v>
      </c>
      <c r="D1102" s="5" t="str">
        <f t="shared" si="52"/>
        <v>December</v>
      </c>
      <c r="E1102" s="7" t="s">
        <v>8</v>
      </c>
      <c r="F1102">
        <v>2729</v>
      </c>
      <c r="G1102" s="8">
        <v>13645</v>
      </c>
      <c r="H1102" s="6">
        <v>5458</v>
      </c>
      <c r="I1102" s="6">
        <f t="shared" si="53"/>
        <v>8187</v>
      </c>
      <c r="J1102" s="9">
        <f>Table1[[#This Row],[Revenue]]/Table1[[#This Row],[Units Sold]]</f>
        <v>5</v>
      </c>
    </row>
    <row r="1103" spans="1:10">
      <c r="A1103" t="s">
        <v>7</v>
      </c>
      <c r="B1103" s="1">
        <v>44166</v>
      </c>
      <c r="C1103" s="5" t="str">
        <f t="shared" si="51"/>
        <v>Tuesday</v>
      </c>
      <c r="D1103" s="5" t="str">
        <f t="shared" si="52"/>
        <v>December</v>
      </c>
      <c r="E1103" s="7" t="s">
        <v>8</v>
      </c>
      <c r="F1103">
        <v>2431</v>
      </c>
      <c r="G1103" s="8">
        <v>12155</v>
      </c>
      <c r="H1103" s="6">
        <v>4862</v>
      </c>
      <c r="I1103" s="6">
        <f t="shared" si="53"/>
        <v>7293</v>
      </c>
      <c r="J1103" s="9">
        <f>Table1[[#This Row],[Revenue]]/Table1[[#This Row],[Units Sold]]</f>
        <v>5</v>
      </c>
    </row>
    <row r="1104" spans="1:10">
      <c r="A1104" t="s">
        <v>7</v>
      </c>
      <c r="B1104" s="1">
        <v>44166</v>
      </c>
      <c r="C1104" s="5" t="str">
        <f t="shared" si="51"/>
        <v>Tuesday</v>
      </c>
      <c r="D1104" s="5" t="str">
        <f t="shared" si="52"/>
        <v>December</v>
      </c>
      <c r="E1104" s="7" t="s">
        <v>9</v>
      </c>
      <c r="F1104">
        <v>2300</v>
      </c>
      <c r="G1104" s="8">
        <v>2300</v>
      </c>
      <c r="H1104" s="6">
        <v>460</v>
      </c>
      <c r="I1104" s="6">
        <f t="shared" si="53"/>
        <v>1840</v>
      </c>
      <c r="J1104" s="9">
        <f>Table1[[#This Row],[Revenue]]/Table1[[#This Row],[Units Sold]]</f>
        <v>1</v>
      </c>
    </row>
    <row r="1105" spans="1:10">
      <c r="A1105" t="s">
        <v>7</v>
      </c>
      <c r="B1105" s="1">
        <v>44166</v>
      </c>
      <c r="C1105" s="5" t="str">
        <f t="shared" si="51"/>
        <v>Tuesday</v>
      </c>
      <c r="D1105" s="5" t="str">
        <f t="shared" si="52"/>
        <v>December</v>
      </c>
      <c r="E1105" s="7" t="s">
        <v>10</v>
      </c>
      <c r="F1105">
        <v>1916</v>
      </c>
      <c r="G1105" s="8">
        <v>9580</v>
      </c>
      <c r="H1105" s="6">
        <v>4215.2000000000007</v>
      </c>
      <c r="I1105" s="6">
        <f t="shared" si="53"/>
        <v>5364.7999999999993</v>
      </c>
      <c r="J1105" s="9">
        <f>Table1[[#This Row],[Revenue]]/Table1[[#This Row],[Units Sold]]</f>
        <v>5</v>
      </c>
    </row>
    <row r="1106" spans="1:10">
      <c r="A1106" t="s">
        <v>7</v>
      </c>
      <c r="B1106" s="1">
        <v>44166</v>
      </c>
      <c r="C1106" s="5" t="str">
        <f t="shared" si="51"/>
        <v>Tuesday</v>
      </c>
      <c r="D1106" s="5" t="str">
        <f t="shared" si="52"/>
        <v>December</v>
      </c>
      <c r="E1106" s="7" t="s">
        <v>11</v>
      </c>
      <c r="F1106">
        <v>2852</v>
      </c>
      <c r="G1106" s="8">
        <v>11408</v>
      </c>
      <c r="H1106" s="6">
        <v>4278</v>
      </c>
      <c r="I1106" s="6">
        <f t="shared" si="53"/>
        <v>7130</v>
      </c>
      <c r="J1106" s="9">
        <f>Table1[[#This Row],[Revenue]]/Table1[[#This Row],[Units Sold]]</f>
        <v>4</v>
      </c>
    </row>
    <row r="1107" spans="1:10">
      <c r="A1107" t="s">
        <v>7</v>
      </c>
      <c r="B1107" s="1">
        <v>44166</v>
      </c>
      <c r="C1107" s="5" t="str">
        <f t="shared" si="51"/>
        <v>Tuesday</v>
      </c>
      <c r="D1107" s="5" t="str">
        <f t="shared" si="52"/>
        <v>December</v>
      </c>
      <c r="E1107" s="7" t="s">
        <v>11</v>
      </c>
      <c r="F1107">
        <v>2300</v>
      </c>
      <c r="G1107" s="8">
        <v>9200</v>
      </c>
      <c r="H1107" s="6">
        <v>3450</v>
      </c>
      <c r="I1107" s="6">
        <f t="shared" si="53"/>
        <v>5750</v>
      </c>
      <c r="J1107" s="9">
        <f>Table1[[#This Row],[Revenue]]/Table1[[#This Row],[Units Sold]]</f>
        <v>4</v>
      </c>
    </row>
    <row r="1108" spans="1:10">
      <c r="A1108" t="s">
        <v>7</v>
      </c>
      <c r="B1108" s="1">
        <v>44166</v>
      </c>
      <c r="C1108" s="5" t="str">
        <f t="shared" si="51"/>
        <v>Tuesday</v>
      </c>
      <c r="D1108" s="5" t="str">
        <f t="shared" si="52"/>
        <v>December</v>
      </c>
      <c r="E1108" s="7" t="s">
        <v>12</v>
      </c>
      <c r="F1108">
        <v>1817</v>
      </c>
      <c r="G1108" s="8">
        <v>5451</v>
      </c>
      <c r="H1108" s="6">
        <v>2271.25</v>
      </c>
      <c r="I1108" s="6">
        <f t="shared" si="53"/>
        <v>3179.75</v>
      </c>
      <c r="J1108" s="9">
        <f>Table1[[#This Row],[Revenue]]/Table1[[#This Row],[Units Sold]]</f>
        <v>3</v>
      </c>
    </row>
    <row r="1109" spans="1:10">
      <c r="A1109" t="s">
        <v>7</v>
      </c>
      <c r="B1109" s="1">
        <v>44166</v>
      </c>
      <c r="C1109" s="5" t="str">
        <f t="shared" si="51"/>
        <v>Tuesday</v>
      </c>
      <c r="D1109" s="5" t="str">
        <f t="shared" si="52"/>
        <v>December</v>
      </c>
      <c r="E1109" s="7" t="s">
        <v>12</v>
      </c>
      <c r="F1109">
        <v>2729</v>
      </c>
      <c r="G1109" s="8">
        <v>8187</v>
      </c>
      <c r="H1109" s="6">
        <v>3411.25</v>
      </c>
      <c r="I1109" s="6">
        <f t="shared" si="53"/>
        <v>4775.75</v>
      </c>
      <c r="J1109" s="9">
        <f>Table1[[#This Row],[Revenue]]/Table1[[#This Row],[Units Sold]]</f>
        <v>3</v>
      </c>
    </row>
    <row r="1110" spans="1:10">
      <c r="A1110" t="s">
        <v>7</v>
      </c>
      <c r="B1110" s="1">
        <v>44166</v>
      </c>
      <c r="C1110" s="5" t="str">
        <f t="shared" si="51"/>
        <v>Tuesday</v>
      </c>
      <c r="D1110" s="5" t="str">
        <f t="shared" si="52"/>
        <v>December</v>
      </c>
      <c r="E1110" s="7" t="s">
        <v>12</v>
      </c>
      <c r="F1110">
        <v>1582</v>
      </c>
      <c r="G1110" s="8">
        <v>4746</v>
      </c>
      <c r="H1110" s="6">
        <v>1977.5</v>
      </c>
      <c r="I1110" s="6">
        <f t="shared" si="53"/>
        <v>2768.5</v>
      </c>
      <c r="J1110" s="9">
        <f>Table1[[#This Row],[Revenue]]/Table1[[#This Row],[Units Sold]]</f>
        <v>3</v>
      </c>
    </row>
    <row r="1111" spans="1:10">
      <c r="A1111" t="s">
        <v>7</v>
      </c>
      <c r="B1111" s="1">
        <v>44166</v>
      </c>
      <c r="C1111" s="5" t="str">
        <f t="shared" si="51"/>
        <v>Tuesday</v>
      </c>
      <c r="D1111" s="5" t="str">
        <f t="shared" si="52"/>
        <v>December</v>
      </c>
      <c r="E1111" s="7" t="s">
        <v>13</v>
      </c>
      <c r="F1111">
        <v>2431</v>
      </c>
      <c r="G1111" s="8">
        <v>14586</v>
      </c>
      <c r="H1111" s="6">
        <v>6685.25</v>
      </c>
      <c r="I1111" s="6">
        <f t="shared" si="53"/>
        <v>7900.75</v>
      </c>
      <c r="J1111" s="9">
        <f>Table1[[#This Row],[Revenue]]/Table1[[#This Row],[Units Sold]]</f>
        <v>6</v>
      </c>
    </row>
    <row r="1112" spans="1:10">
      <c r="A1112" t="s">
        <v>7</v>
      </c>
      <c r="B1112" s="1">
        <v>44166</v>
      </c>
      <c r="C1112" s="5" t="str">
        <f t="shared" si="51"/>
        <v>Tuesday</v>
      </c>
      <c r="D1112" s="5" t="str">
        <f t="shared" si="52"/>
        <v>December</v>
      </c>
      <c r="E1112" s="7" t="s">
        <v>13</v>
      </c>
      <c r="F1112">
        <v>1582</v>
      </c>
      <c r="G1112" s="8">
        <v>9492</v>
      </c>
      <c r="H1112" s="6">
        <v>4350.5</v>
      </c>
      <c r="I1112" s="6">
        <f t="shared" si="53"/>
        <v>5141.5</v>
      </c>
      <c r="J1112" s="9">
        <f>Table1[[#This Row],[Revenue]]/Table1[[#This Row],[Units Sold]]</f>
        <v>6</v>
      </c>
    </row>
    <row r="1113" spans="1:10">
      <c r="A1113" t="s">
        <v>16</v>
      </c>
      <c r="B1113" s="1">
        <v>44166</v>
      </c>
      <c r="C1113" s="5" t="str">
        <f t="shared" si="51"/>
        <v>Tuesday</v>
      </c>
      <c r="D1113" s="5" t="str">
        <f t="shared" si="52"/>
        <v>December</v>
      </c>
      <c r="E1113" s="7" t="s">
        <v>8</v>
      </c>
      <c r="F1113">
        <v>1084</v>
      </c>
      <c r="G1113" s="8">
        <v>5420</v>
      </c>
      <c r="H1113" s="6">
        <v>2168</v>
      </c>
      <c r="I1113" s="6">
        <f t="shared" si="53"/>
        <v>3252</v>
      </c>
      <c r="J1113" s="9">
        <f>Table1[[#This Row],[Revenue]]/Table1[[#This Row],[Units Sold]]</f>
        <v>5</v>
      </c>
    </row>
    <row r="1114" spans="1:10">
      <c r="A1114" t="s">
        <v>16</v>
      </c>
      <c r="B1114" s="1">
        <v>44166</v>
      </c>
      <c r="C1114" s="5" t="str">
        <f t="shared" si="51"/>
        <v>Tuesday</v>
      </c>
      <c r="D1114" s="5" t="str">
        <f t="shared" si="52"/>
        <v>December</v>
      </c>
      <c r="E1114" s="7" t="s">
        <v>8</v>
      </c>
      <c r="F1114">
        <v>1138</v>
      </c>
      <c r="G1114" s="8">
        <v>5690</v>
      </c>
      <c r="H1114" s="6">
        <v>2276</v>
      </c>
      <c r="I1114" s="6">
        <f t="shared" si="53"/>
        <v>3414</v>
      </c>
      <c r="J1114" s="9">
        <f>Table1[[#This Row],[Revenue]]/Table1[[#This Row],[Units Sold]]</f>
        <v>5</v>
      </c>
    </row>
    <row r="1115" spans="1:10">
      <c r="A1115" t="s">
        <v>16</v>
      </c>
      <c r="B1115" s="1">
        <v>44166</v>
      </c>
      <c r="C1115" s="5" t="str">
        <f t="shared" si="51"/>
        <v>Tuesday</v>
      </c>
      <c r="D1115" s="5" t="str">
        <f t="shared" si="52"/>
        <v>December</v>
      </c>
      <c r="E1115" s="7" t="s">
        <v>8</v>
      </c>
      <c r="F1115">
        <v>1362</v>
      </c>
      <c r="G1115" s="8">
        <v>6810</v>
      </c>
      <c r="H1115" s="6">
        <v>2724</v>
      </c>
      <c r="I1115" s="6">
        <f t="shared" si="53"/>
        <v>4086</v>
      </c>
      <c r="J1115" s="9">
        <f>Table1[[#This Row],[Revenue]]/Table1[[#This Row],[Units Sold]]</f>
        <v>5</v>
      </c>
    </row>
    <row r="1116" spans="1:10">
      <c r="A1116" t="s">
        <v>16</v>
      </c>
      <c r="B1116" s="1">
        <v>44166</v>
      </c>
      <c r="C1116" s="5" t="str">
        <f t="shared" si="51"/>
        <v>Tuesday</v>
      </c>
      <c r="D1116" s="5" t="str">
        <f t="shared" si="52"/>
        <v>December</v>
      </c>
      <c r="E1116" s="7" t="s">
        <v>8</v>
      </c>
      <c r="F1116">
        <v>1233</v>
      </c>
      <c r="G1116" s="8">
        <v>6165</v>
      </c>
      <c r="H1116" s="6">
        <v>2466</v>
      </c>
      <c r="I1116" s="6">
        <f t="shared" si="53"/>
        <v>3699</v>
      </c>
      <c r="J1116" s="9">
        <f>Table1[[#This Row],[Revenue]]/Table1[[#This Row],[Units Sold]]</f>
        <v>5</v>
      </c>
    </row>
    <row r="1117" spans="1:10">
      <c r="A1117" t="s">
        <v>16</v>
      </c>
      <c r="B1117" s="1">
        <v>44166</v>
      </c>
      <c r="C1117" s="5" t="str">
        <f t="shared" si="51"/>
        <v>Tuesday</v>
      </c>
      <c r="D1117" s="5" t="str">
        <f t="shared" si="52"/>
        <v>December</v>
      </c>
      <c r="E1117" s="7" t="s">
        <v>9</v>
      </c>
      <c r="F1117">
        <v>1138</v>
      </c>
      <c r="G1117" s="8">
        <v>1138</v>
      </c>
      <c r="H1117" s="6">
        <v>227.60000000000002</v>
      </c>
      <c r="I1117" s="6">
        <f t="shared" si="53"/>
        <v>910.4</v>
      </c>
      <c r="J1117" s="9">
        <f>Table1[[#This Row],[Revenue]]/Table1[[#This Row],[Units Sold]]</f>
        <v>1</v>
      </c>
    </row>
    <row r="1118" spans="1:10">
      <c r="A1118" t="s">
        <v>16</v>
      </c>
      <c r="B1118" s="1">
        <v>44166</v>
      </c>
      <c r="C1118" s="5" t="str">
        <f t="shared" si="51"/>
        <v>Tuesday</v>
      </c>
      <c r="D1118" s="5" t="str">
        <f t="shared" si="52"/>
        <v>December</v>
      </c>
      <c r="E1118" s="7" t="s">
        <v>9</v>
      </c>
      <c r="F1118">
        <v>2157</v>
      </c>
      <c r="G1118" s="8">
        <v>2157</v>
      </c>
      <c r="H1118" s="6">
        <v>431.40000000000003</v>
      </c>
      <c r="I1118" s="6">
        <f t="shared" si="53"/>
        <v>1725.6</v>
      </c>
      <c r="J1118" s="9">
        <f>Table1[[#This Row],[Revenue]]/Table1[[#This Row],[Units Sold]]</f>
        <v>1</v>
      </c>
    </row>
    <row r="1119" spans="1:10">
      <c r="A1119" t="s">
        <v>16</v>
      </c>
      <c r="B1119" s="1">
        <v>44166</v>
      </c>
      <c r="C1119" s="5" t="str">
        <f t="shared" si="51"/>
        <v>Tuesday</v>
      </c>
      <c r="D1119" s="5" t="str">
        <f t="shared" si="52"/>
        <v>December</v>
      </c>
      <c r="E1119" s="7" t="s">
        <v>10</v>
      </c>
      <c r="F1119">
        <v>635</v>
      </c>
      <c r="G1119" s="8">
        <v>3175</v>
      </c>
      <c r="H1119" s="6">
        <v>1397</v>
      </c>
      <c r="I1119" s="6">
        <f t="shared" si="53"/>
        <v>1778</v>
      </c>
      <c r="J1119" s="9">
        <f>Table1[[#This Row],[Revenue]]/Table1[[#This Row],[Units Sold]]</f>
        <v>5</v>
      </c>
    </row>
    <row r="1120" spans="1:10">
      <c r="A1120" t="s">
        <v>16</v>
      </c>
      <c r="B1120" s="1">
        <v>44166</v>
      </c>
      <c r="C1120" s="5" t="str">
        <f t="shared" si="51"/>
        <v>Tuesday</v>
      </c>
      <c r="D1120" s="5" t="str">
        <f t="shared" si="52"/>
        <v>December</v>
      </c>
      <c r="E1120" s="7" t="s">
        <v>10</v>
      </c>
      <c r="F1120">
        <v>2157</v>
      </c>
      <c r="G1120" s="8">
        <v>10785</v>
      </c>
      <c r="H1120" s="6">
        <v>4745.4000000000005</v>
      </c>
      <c r="I1120" s="6">
        <f t="shared" si="53"/>
        <v>6039.5999999999995</v>
      </c>
      <c r="J1120" s="9">
        <f>Table1[[#This Row],[Revenue]]/Table1[[#This Row],[Units Sold]]</f>
        <v>5</v>
      </c>
    </row>
    <row r="1121" spans="1:10">
      <c r="A1121" t="s">
        <v>16</v>
      </c>
      <c r="B1121" s="1">
        <v>44166</v>
      </c>
      <c r="C1121" s="5" t="str">
        <f t="shared" si="51"/>
        <v>Tuesday</v>
      </c>
      <c r="D1121" s="5" t="str">
        <f t="shared" si="52"/>
        <v>December</v>
      </c>
      <c r="E1121" s="7" t="s">
        <v>11</v>
      </c>
      <c r="F1121">
        <v>1362</v>
      </c>
      <c r="G1121" s="8">
        <v>5448</v>
      </c>
      <c r="H1121" s="6">
        <v>2043</v>
      </c>
      <c r="I1121" s="6">
        <f t="shared" si="53"/>
        <v>3405</v>
      </c>
      <c r="J1121" s="9">
        <f>Table1[[#This Row],[Revenue]]/Table1[[#This Row],[Units Sold]]</f>
        <v>4</v>
      </c>
    </row>
    <row r="1122" spans="1:10">
      <c r="A1122" t="s">
        <v>16</v>
      </c>
      <c r="B1122" s="1">
        <v>44166</v>
      </c>
      <c r="C1122" s="5" t="str">
        <f t="shared" si="51"/>
        <v>Tuesday</v>
      </c>
      <c r="D1122" s="5" t="str">
        <f t="shared" si="52"/>
        <v>December</v>
      </c>
      <c r="E1122" s="7" t="s">
        <v>11</v>
      </c>
      <c r="F1122">
        <v>521</v>
      </c>
      <c r="G1122" s="8">
        <v>2084</v>
      </c>
      <c r="H1122" s="6">
        <v>781.5</v>
      </c>
      <c r="I1122" s="6">
        <f t="shared" si="53"/>
        <v>1302.5</v>
      </c>
      <c r="J1122" s="9">
        <f>Table1[[#This Row],[Revenue]]/Table1[[#This Row],[Units Sold]]</f>
        <v>4</v>
      </c>
    </row>
    <row r="1123" spans="1:10">
      <c r="A1123" t="s">
        <v>16</v>
      </c>
      <c r="B1123" s="1">
        <v>44166</v>
      </c>
      <c r="C1123" s="5" t="str">
        <f t="shared" si="51"/>
        <v>Tuesday</v>
      </c>
      <c r="D1123" s="5" t="str">
        <f t="shared" si="52"/>
        <v>December</v>
      </c>
      <c r="E1123" s="7" t="s">
        <v>12</v>
      </c>
      <c r="F1123">
        <v>521</v>
      </c>
      <c r="G1123" s="8">
        <v>1563</v>
      </c>
      <c r="H1123" s="6">
        <v>651.25</v>
      </c>
      <c r="I1123" s="6">
        <f t="shared" si="53"/>
        <v>911.75</v>
      </c>
      <c r="J1123" s="9">
        <f>Table1[[#This Row],[Revenue]]/Table1[[#This Row],[Units Sold]]</f>
        <v>3</v>
      </c>
    </row>
    <row r="1124" spans="1:10">
      <c r="A1124" t="s">
        <v>16</v>
      </c>
      <c r="B1124" s="1">
        <v>44166</v>
      </c>
      <c r="C1124" s="5" t="str">
        <f t="shared" si="51"/>
        <v>Tuesday</v>
      </c>
      <c r="D1124" s="5" t="str">
        <f t="shared" si="52"/>
        <v>December</v>
      </c>
      <c r="E1124" s="7" t="s">
        <v>12</v>
      </c>
      <c r="F1124">
        <v>1233</v>
      </c>
      <c r="G1124" s="8">
        <v>3699</v>
      </c>
      <c r="H1124" s="6">
        <v>1541.25</v>
      </c>
      <c r="I1124" s="6">
        <f t="shared" si="53"/>
        <v>2157.75</v>
      </c>
      <c r="J1124" s="9">
        <f>Table1[[#This Row],[Revenue]]/Table1[[#This Row],[Units Sold]]</f>
        <v>3</v>
      </c>
    </row>
    <row r="1125" spans="1:10">
      <c r="A1125" t="s">
        <v>16</v>
      </c>
      <c r="B1125" s="1">
        <v>44166</v>
      </c>
      <c r="C1125" s="5" t="str">
        <f t="shared" si="51"/>
        <v>Tuesday</v>
      </c>
      <c r="D1125" s="5" t="str">
        <f t="shared" si="52"/>
        <v>December</v>
      </c>
      <c r="E1125" s="7" t="s">
        <v>13</v>
      </c>
      <c r="F1125">
        <v>1084</v>
      </c>
      <c r="G1125" s="8">
        <v>6504</v>
      </c>
      <c r="H1125" s="6">
        <v>2981</v>
      </c>
      <c r="I1125" s="6">
        <f t="shared" si="53"/>
        <v>3523</v>
      </c>
      <c r="J1125" s="9">
        <f>Table1[[#This Row],[Revenue]]/Table1[[#This Row],[Units Sold]]</f>
        <v>6</v>
      </c>
    </row>
    <row r="1126" spans="1:10">
      <c r="A1126" t="s">
        <v>16</v>
      </c>
      <c r="B1126" s="1">
        <v>44166</v>
      </c>
      <c r="C1126" s="5" t="str">
        <f t="shared" si="51"/>
        <v>Tuesday</v>
      </c>
      <c r="D1126" s="5" t="str">
        <f t="shared" si="52"/>
        <v>December</v>
      </c>
      <c r="E1126" s="7" t="s">
        <v>13</v>
      </c>
      <c r="F1126">
        <v>635</v>
      </c>
      <c r="G1126" s="8">
        <v>3810</v>
      </c>
      <c r="H1126" s="6">
        <v>1746.25</v>
      </c>
      <c r="I1126" s="6">
        <f t="shared" si="53"/>
        <v>2063.75</v>
      </c>
      <c r="J1126" s="9">
        <f>Table1[[#This Row],[Revenue]]/Table1[[#This Row],[Units Sold]]</f>
        <v>6</v>
      </c>
    </row>
    <row r="1127" spans="1:10">
      <c r="A1127" t="s">
        <v>18</v>
      </c>
      <c r="B1127" s="1">
        <v>44166</v>
      </c>
      <c r="C1127" s="5" t="str">
        <f t="shared" si="51"/>
        <v>Tuesday</v>
      </c>
      <c r="D1127" s="5" t="str">
        <f t="shared" si="52"/>
        <v>December</v>
      </c>
      <c r="E1127" s="7" t="s">
        <v>8</v>
      </c>
      <c r="F1127">
        <v>1817</v>
      </c>
      <c r="G1127" s="7">
        <v>9085</v>
      </c>
      <c r="H1127" s="7">
        <v>3634</v>
      </c>
      <c r="I1127" s="6">
        <f t="shared" si="53"/>
        <v>5451</v>
      </c>
      <c r="J1127" s="9">
        <f>Table1[[#This Row],[Revenue]]/Table1[[#This Row],[Units Sold]]</f>
        <v>5</v>
      </c>
    </row>
    <row r="1128" spans="1:10">
      <c r="A1128" t="s">
        <v>18</v>
      </c>
      <c r="B1128" s="1">
        <v>44166</v>
      </c>
      <c r="C1128" s="5" t="str">
        <f t="shared" si="51"/>
        <v>Tuesday</v>
      </c>
      <c r="D1128" s="5" t="str">
        <f t="shared" si="52"/>
        <v>December</v>
      </c>
      <c r="E1128" s="7" t="s">
        <v>8</v>
      </c>
      <c r="F1128">
        <v>1916</v>
      </c>
      <c r="G1128" s="7">
        <v>9580</v>
      </c>
      <c r="H1128" s="7">
        <v>3832</v>
      </c>
      <c r="I1128" s="6">
        <f t="shared" si="53"/>
        <v>5748</v>
      </c>
      <c r="J1128" s="9">
        <f>Table1[[#This Row],[Revenue]]/Table1[[#This Row],[Units Sold]]</f>
        <v>5</v>
      </c>
    </row>
    <row r="1129" spans="1:10">
      <c r="A1129" t="s">
        <v>18</v>
      </c>
      <c r="B1129" s="1">
        <v>44166</v>
      </c>
      <c r="C1129" s="5" t="str">
        <f t="shared" si="51"/>
        <v>Tuesday</v>
      </c>
      <c r="D1129" s="5" t="str">
        <f t="shared" si="52"/>
        <v>December</v>
      </c>
      <c r="E1129" s="7" t="s">
        <v>8</v>
      </c>
      <c r="F1129">
        <v>2852</v>
      </c>
      <c r="G1129" s="7">
        <v>14260</v>
      </c>
      <c r="H1129" s="7">
        <v>5704</v>
      </c>
      <c r="I1129" s="6">
        <f t="shared" si="53"/>
        <v>8556</v>
      </c>
      <c r="J1129" s="9">
        <f>Table1[[#This Row],[Revenue]]/Table1[[#This Row],[Units Sold]]</f>
        <v>5</v>
      </c>
    </row>
    <row r="1130" spans="1:10">
      <c r="A1130" t="s">
        <v>18</v>
      </c>
      <c r="B1130" s="1">
        <v>44166</v>
      </c>
      <c r="C1130" s="5" t="str">
        <f t="shared" si="51"/>
        <v>Tuesday</v>
      </c>
      <c r="D1130" s="5" t="str">
        <f t="shared" si="52"/>
        <v>December</v>
      </c>
      <c r="E1130" s="7" t="s">
        <v>8</v>
      </c>
      <c r="F1130">
        <v>2729</v>
      </c>
      <c r="G1130" s="7">
        <v>13645</v>
      </c>
      <c r="H1130" s="7">
        <v>5458</v>
      </c>
      <c r="I1130" s="6">
        <f t="shared" si="53"/>
        <v>8187</v>
      </c>
      <c r="J1130" s="9">
        <f>Table1[[#This Row],[Revenue]]/Table1[[#This Row],[Units Sold]]</f>
        <v>5</v>
      </c>
    </row>
    <row r="1131" spans="1:10">
      <c r="A1131" t="s">
        <v>18</v>
      </c>
      <c r="B1131" s="1">
        <v>44166</v>
      </c>
      <c r="C1131" s="5" t="str">
        <f t="shared" si="51"/>
        <v>Tuesday</v>
      </c>
      <c r="D1131" s="5" t="str">
        <f t="shared" si="52"/>
        <v>December</v>
      </c>
      <c r="E1131" s="7" t="s">
        <v>8</v>
      </c>
      <c r="F1131">
        <v>2431</v>
      </c>
      <c r="G1131" s="7">
        <v>12155</v>
      </c>
      <c r="H1131" s="7">
        <v>4862</v>
      </c>
      <c r="I1131" s="6">
        <f t="shared" si="53"/>
        <v>7293</v>
      </c>
      <c r="J1131" s="9">
        <f>Table1[[#This Row],[Revenue]]/Table1[[#This Row],[Units Sold]]</f>
        <v>5</v>
      </c>
    </row>
    <row r="1132" spans="1:10">
      <c r="A1132" t="s">
        <v>18</v>
      </c>
      <c r="B1132" s="1">
        <v>44166</v>
      </c>
      <c r="C1132" s="5" t="str">
        <f t="shared" si="51"/>
        <v>Tuesday</v>
      </c>
      <c r="D1132" s="5" t="str">
        <f t="shared" si="52"/>
        <v>December</v>
      </c>
      <c r="E1132" s="7" t="s">
        <v>8</v>
      </c>
      <c r="F1132">
        <v>2155</v>
      </c>
      <c r="G1132" s="7">
        <v>10775</v>
      </c>
      <c r="H1132" s="7">
        <v>4310</v>
      </c>
      <c r="I1132" s="6">
        <f t="shared" si="53"/>
        <v>6465</v>
      </c>
      <c r="J1132" s="9">
        <f>Table1[[#This Row],[Revenue]]/Table1[[#This Row],[Units Sold]]</f>
        <v>5</v>
      </c>
    </row>
    <row r="1133" spans="1:10">
      <c r="A1133" t="s">
        <v>18</v>
      </c>
      <c r="B1133" s="1">
        <v>44166</v>
      </c>
      <c r="C1133" s="5" t="str">
        <f t="shared" si="51"/>
        <v>Tuesday</v>
      </c>
      <c r="D1133" s="5" t="str">
        <f t="shared" si="52"/>
        <v>December</v>
      </c>
      <c r="E1133" s="7" t="s">
        <v>8</v>
      </c>
      <c r="F1133">
        <v>1055</v>
      </c>
      <c r="G1133" s="7">
        <v>5275</v>
      </c>
      <c r="H1133" s="7">
        <v>2110</v>
      </c>
      <c r="I1133" s="6">
        <f t="shared" si="53"/>
        <v>3165</v>
      </c>
      <c r="J1133" s="9">
        <f>Table1[[#This Row],[Revenue]]/Table1[[#This Row],[Units Sold]]</f>
        <v>5</v>
      </c>
    </row>
    <row r="1134" spans="1:10">
      <c r="A1134" t="s">
        <v>18</v>
      </c>
      <c r="B1134" s="1">
        <v>44166</v>
      </c>
      <c r="C1134" s="5" t="str">
        <f t="shared" si="51"/>
        <v>Tuesday</v>
      </c>
      <c r="D1134" s="5" t="str">
        <f t="shared" si="52"/>
        <v>December</v>
      </c>
      <c r="E1134" s="7" t="s">
        <v>8</v>
      </c>
      <c r="F1134">
        <v>1287</v>
      </c>
      <c r="G1134" s="7">
        <v>6435</v>
      </c>
      <c r="H1134" s="7">
        <v>2574</v>
      </c>
      <c r="I1134" s="6">
        <f t="shared" si="53"/>
        <v>3861</v>
      </c>
      <c r="J1134" s="9">
        <f>Table1[[#This Row],[Revenue]]/Table1[[#This Row],[Units Sold]]</f>
        <v>5</v>
      </c>
    </row>
    <row r="1135" spans="1:10">
      <c r="A1135" t="s">
        <v>18</v>
      </c>
      <c r="B1135" s="1">
        <v>44166</v>
      </c>
      <c r="C1135" s="5" t="str">
        <f t="shared" si="51"/>
        <v>Tuesday</v>
      </c>
      <c r="D1135" s="5" t="str">
        <f t="shared" si="52"/>
        <v>December</v>
      </c>
      <c r="E1135" s="7" t="s">
        <v>8</v>
      </c>
      <c r="F1135">
        <v>293</v>
      </c>
      <c r="G1135" s="7">
        <v>1465</v>
      </c>
      <c r="H1135" s="7">
        <v>586</v>
      </c>
      <c r="I1135" s="6">
        <f t="shared" si="53"/>
        <v>879</v>
      </c>
      <c r="J1135" s="9">
        <f>Table1[[#This Row],[Revenue]]/Table1[[#This Row],[Units Sold]]</f>
        <v>5</v>
      </c>
    </row>
    <row r="1136" spans="1:10">
      <c r="A1136" t="s">
        <v>18</v>
      </c>
      <c r="B1136" s="1">
        <v>44166</v>
      </c>
      <c r="C1136" s="5" t="str">
        <f t="shared" si="51"/>
        <v>Tuesday</v>
      </c>
      <c r="D1136" s="5" t="str">
        <f t="shared" si="52"/>
        <v>December</v>
      </c>
      <c r="E1136" s="7" t="s">
        <v>9</v>
      </c>
      <c r="F1136">
        <v>2300</v>
      </c>
      <c r="G1136" s="7">
        <v>2300</v>
      </c>
      <c r="H1136" s="7">
        <v>460</v>
      </c>
      <c r="I1136" s="6">
        <f t="shared" si="53"/>
        <v>1840</v>
      </c>
      <c r="J1136" s="9">
        <f>Table1[[#This Row],[Revenue]]/Table1[[#This Row],[Units Sold]]</f>
        <v>1</v>
      </c>
    </row>
    <row r="1137" spans="1:10">
      <c r="A1137" t="s">
        <v>18</v>
      </c>
      <c r="B1137" s="1">
        <v>44166</v>
      </c>
      <c r="C1137" s="5" t="str">
        <f t="shared" si="51"/>
        <v>Tuesday</v>
      </c>
      <c r="D1137" s="5" t="str">
        <f t="shared" si="52"/>
        <v>December</v>
      </c>
      <c r="E1137" s="7" t="s">
        <v>9</v>
      </c>
      <c r="F1137">
        <v>1287</v>
      </c>
      <c r="G1137" s="7">
        <v>1287</v>
      </c>
      <c r="H1137" s="7">
        <v>257.40000000000003</v>
      </c>
      <c r="I1137" s="6">
        <f t="shared" si="53"/>
        <v>1029.5999999999999</v>
      </c>
      <c r="J1137" s="9">
        <f>Table1[[#This Row],[Revenue]]/Table1[[#This Row],[Units Sold]]</f>
        <v>1</v>
      </c>
    </row>
    <row r="1138" spans="1:10">
      <c r="A1138" t="s">
        <v>18</v>
      </c>
      <c r="B1138" s="1">
        <v>44166</v>
      </c>
      <c r="C1138" s="5" t="str">
        <f t="shared" si="51"/>
        <v>Tuesday</v>
      </c>
      <c r="D1138" s="5" t="str">
        <f t="shared" si="52"/>
        <v>December</v>
      </c>
      <c r="E1138" s="7" t="s">
        <v>9</v>
      </c>
      <c r="F1138">
        <v>2072</v>
      </c>
      <c r="G1138" s="7">
        <v>2072</v>
      </c>
      <c r="H1138" s="7">
        <v>414.40000000000003</v>
      </c>
      <c r="I1138" s="6">
        <f t="shared" si="53"/>
        <v>1657.6</v>
      </c>
      <c r="J1138" s="9">
        <f>Table1[[#This Row],[Revenue]]/Table1[[#This Row],[Units Sold]]</f>
        <v>1</v>
      </c>
    </row>
    <row r="1139" spans="1:10">
      <c r="A1139" t="s">
        <v>18</v>
      </c>
      <c r="B1139" s="1">
        <v>44166</v>
      </c>
      <c r="C1139" s="5" t="str">
        <f t="shared" si="51"/>
        <v>Tuesday</v>
      </c>
      <c r="D1139" s="5" t="str">
        <f t="shared" si="52"/>
        <v>December</v>
      </c>
      <c r="E1139" s="7" t="s">
        <v>10</v>
      </c>
      <c r="F1139">
        <v>1916</v>
      </c>
      <c r="G1139" s="7">
        <v>9580</v>
      </c>
      <c r="H1139" s="7">
        <v>4215.2000000000007</v>
      </c>
      <c r="I1139" s="6">
        <f t="shared" si="53"/>
        <v>5364.7999999999993</v>
      </c>
      <c r="J1139" s="9">
        <f>Table1[[#This Row],[Revenue]]/Table1[[#This Row],[Units Sold]]</f>
        <v>5</v>
      </c>
    </row>
    <row r="1140" spans="1:10">
      <c r="A1140" t="s">
        <v>18</v>
      </c>
      <c r="B1140" s="1">
        <v>44166</v>
      </c>
      <c r="C1140" s="5" t="str">
        <f t="shared" si="51"/>
        <v>Tuesday</v>
      </c>
      <c r="D1140" s="5" t="str">
        <f t="shared" si="52"/>
        <v>December</v>
      </c>
      <c r="E1140" s="7" t="s">
        <v>10</v>
      </c>
      <c r="F1140">
        <v>2072</v>
      </c>
      <c r="G1140" s="7">
        <v>10360</v>
      </c>
      <c r="H1140" s="7">
        <v>4558.4000000000005</v>
      </c>
      <c r="I1140" s="6">
        <f t="shared" si="53"/>
        <v>5801.5999999999995</v>
      </c>
      <c r="J1140" s="9">
        <f>Table1[[#This Row],[Revenue]]/Table1[[#This Row],[Units Sold]]</f>
        <v>5</v>
      </c>
    </row>
    <row r="1141" spans="1:10">
      <c r="A1141" t="s">
        <v>18</v>
      </c>
      <c r="B1141" s="1">
        <v>44166</v>
      </c>
      <c r="C1141" s="5" t="str">
        <f t="shared" si="51"/>
        <v>Tuesday</v>
      </c>
      <c r="D1141" s="5" t="str">
        <f t="shared" si="52"/>
        <v>December</v>
      </c>
      <c r="E1141" s="7" t="s">
        <v>10</v>
      </c>
      <c r="F1141">
        <v>853</v>
      </c>
      <c r="G1141" s="7">
        <v>4265</v>
      </c>
      <c r="H1141" s="7">
        <v>1876.6000000000001</v>
      </c>
      <c r="I1141" s="6">
        <f t="shared" si="53"/>
        <v>2388.3999999999996</v>
      </c>
      <c r="J1141" s="9">
        <f>Table1[[#This Row],[Revenue]]/Table1[[#This Row],[Units Sold]]</f>
        <v>5</v>
      </c>
    </row>
    <row r="1142" spans="1:10">
      <c r="A1142" t="s">
        <v>18</v>
      </c>
      <c r="B1142" s="1">
        <v>44166</v>
      </c>
      <c r="C1142" s="5" t="str">
        <f t="shared" si="51"/>
        <v>Tuesday</v>
      </c>
      <c r="D1142" s="5" t="str">
        <f t="shared" si="52"/>
        <v>December</v>
      </c>
      <c r="E1142" s="7" t="s">
        <v>11</v>
      </c>
      <c r="F1142">
        <v>2852</v>
      </c>
      <c r="G1142" s="7">
        <v>11408</v>
      </c>
      <c r="H1142" s="7">
        <v>4278</v>
      </c>
      <c r="I1142" s="6">
        <f t="shared" si="53"/>
        <v>7130</v>
      </c>
      <c r="J1142" s="9">
        <f>Table1[[#This Row],[Revenue]]/Table1[[#This Row],[Units Sold]]</f>
        <v>4</v>
      </c>
    </row>
    <row r="1143" spans="1:10">
      <c r="A1143" t="s">
        <v>18</v>
      </c>
      <c r="B1143" s="1">
        <v>44166</v>
      </c>
      <c r="C1143" s="5" t="str">
        <f t="shared" si="51"/>
        <v>Tuesday</v>
      </c>
      <c r="D1143" s="5" t="str">
        <f t="shared" si="52"/>
        <v>December</v>
      </c>
      <c r="E1143" s="7" t="s">
        <v>11</v>
      </c>
      <c r="F1143">
        <v>2300</v>
      </c>
      <c r="G1143" s="7">
        <v>9200</v>
      </c>
      <c r="H1143" s="7">
        <v>3450</v>
      </c>
      <c r="I1143" s="6">
        <f t="shared" si="53"/>
        <v>5750</v>
      </c>
      <c r="J1143" s="9">
        <f>Table1[[#This Row],[Revenue]]/Table1[[#This Row],[Units Sold]]</f>
        <v>4</v>
      </c>
    </row>
    <row r="1144" spans="1:10">
      <c r="A1144" t="s">
        <v>18</v>
      </c>
      <c r="B1144" s="1">
        <v>44166</v>
      </c>
      <c r="C1144" s="5" t="str">
        <f t="shared" si="51"/>
        <v>Tuesday</v>
      </c>
      <c r="D1144" s="5" t="str">
        <f t="shared" si="52"/>
        <v>December</v>
      </c>
      <c r="E1144" s="7" t="s">
        <v>11</v>
      </c>
      <c r="F1144">
        <v>2155</v>
      </c>
      <c r="G1144" s="7">
        <v>8620</v>
      </c>
      <c r="H1144" s="7">
        <v>3232.5</v>
      </c>
      <c r="I1144" s="6">
        <f t="shared" si="53"/>
        <v>5387.5</v>
      </c>
      <c r="J1144" s="9">
        <f>Table1[[#This Row],[Revenue]]/Table1[[#This Row],[Units Sold]]</f>
        <v>4</v>
      </c>
    </row>
    <row r="1145" spans="1:10">
      <c r="A1145" t="s">
        <v>18</v>
      </c>
      <c r="B1145" s="1">
        <v>44166</v>
      </c>
      <c r="C1145" s="5" t="str">
        <f t="shared" si="51"/>
        <v>Tuesday</v>
      </c>
      <c r="D1145" s="5" t="str">
        <f t="shared" si="52"/>
        <v>December</v>
      </c>
      <c r="E1145" s="7" t="s">
        <v>11</v>
      </c>
      <c r="F1145">
        <v>2487</v>
      </c>
      <c r="G1145" s="7">
        <v>9948</v>
      </c>
      <c r="H1145" s="7">
        <v>3730.5</v>
      </c>
      <c r="I1145" s="6">
        <f t="shared" si="53"/>
        <v>6217.5</v>
      </c>
      <c r="J1145" s="9">
        <f>Table1[[#This Row],[Revenue]]/Table1[[#This Row],[Units Sold]]</f>
        <v>4</v>
      </c>
    </row>
    <row r="1146" spans="1:10">
      <c r="A1146" t="s">
        <v>18</v>
      </c>
      <c r="B1146" s="1">
        <v>44166</v>
      </c>
      <c r="C1146" s="5" t="str">
        <f t="shared" si="51"/>
        <v>Tuesday</v>
      </c>
      <c r="D1146" s="5" t="str">
        <f t="shared" si="52"/>
        <v>December</v>
      </c>
      <c r="E1146" s="7" t="s">
        <v>12</v>
      </c>
      <c r="F1146">
        <v>1817</v>
      </c>
      <c r="G1146" s="7">
        <v>5451</v>
      </c>
      <c r="H1146" s="7">
        <v>2271.25</v>
      </c>
      <c r="I1146" s="6">
        <f t="shared" si="53"/>
        <v>3179.75</v>
      </c>
      <c r="J1146" s="9">
        <f>Table1[[#This Row],[Revenue]]/Table1[[#This Row],[Units Sold]]</f>
        <v>3</v>
      </c>
    </row>
    <row r="1147" spans="1:10">
      <c r="A1147" t="s">
        <v>18</v>
      </c>
      <c r="B1147" s="1">
        <v>44166</v>
      </c>
      <c r="C1147" s="5" t="str">
        <f t="shared" si="51"/>
        <v>Tuesday</v>
      </c>
      <c r="D1147" s="5" t="str">
        <f t="shared" si="52"/>
        <v>December</v>
      </c>
      <c r="E1147" s="7" t="s">
        <v>12</v>
      </c>
      <c r="F1147">
        <v>2729</v>
      </c>
      <c r="G1147" s="7">
        <v>8187</v>
      </c>
      <c r="H1147" s="7">
        <v>3411.25</v>
      </c>
      <c r="I1147" s="6">
        <f t="shared" si="53"/>
        <v>4775.75</v>
      </c>
      <c r="J1147" s="9">
        <f>Table1[[#This Row],[Revenue]]/Table1[[#This Row],[Units Sold]]</f>
        <v>3</v>
      </c>
    </row>
    <row r="1148" spans="1:10">
      <c r="A1148" t="s">
        <v>18</v>
      </c>
      <c r="B1148" s="1">
        <v>44166</v>
      </c>
      <c r="C1148" s="5" t="str">
        <f t="shared" si="51"/>
        <v>Tuesday</v>
      </c>
      <c r="D1148" s="5" t="str">
        <f t="shared" si="52"/>
        <v>December</v>
      </c>
      <c r="E1148" s="7" t="s">
        <v>12</v>
      </c>
      <c r="F1148">
        <v>1582</v>
      </c>
      <c r="G1148" s="7">
        <v>4746</v>
      </c>
      <c r="H1148" s="7">
        <v>1977.5</v>
      </c>
      <c r="I1148" s="6">
        <f t="shared" si="53"/>
        <v>2768.5</v>
      </c>
      <c r="J1148" s="9">
        <f>Table1[[#This Row],[Revenue]]/Table1[[#This Row],[Units Sold]]</f>
        <v>3</v>
      </c>
    </row>
    <row r="1149" spans="1:10">
      <c r="A1149" t="s">
        <v>18</v>
      </c>
      <c r="B1149" s="1">
        <v>44166</v>
      </c>
      <c r="C1149" s="5" t="str">
        <f t="shared" si="51"/>
        <v>Tuesday</v>
      </c>
      <c r="D1149" s="5" t="str">
        <f t="shared" si="52"/>
        <v>December</v>
      </c>
      <c r="E1149" s="7" t="s">
        <v>12</v>
      </c>
      <c r="F1149">
        <v>2487</v>
      </c>
      <c r="G1149" s="7">
        <v>7461</v>
      </c>
      <c r="H1149" s="7">
        <v>3108.75</v>
      </c>
      <c r="I1149" s="6">
        <f t="shared" si="53"/>
        <v>4352.25</v>
      </c>
      <c r="J1149" s="9">
        <f>Table1[[#This Row],[Revenue]]/Table1[[#This Row],[Units Sold]]</f>
        <v>3</v>
      </c>
    </row>
    <row r="1150" spans="1:10">
      <c r="A1150" t="s">
        <v>18</v>
      </c>
      <c r="B1150" s="1">
        <v>44166</v>
      </c>
      <c r="C1150" s="5" t="str">
        <f t="shared" si="51"/>
        <v>Tuesday</v>
      </c>
      <c r="D1150" s="5" t="str">
        <f t="shared" si="52"/>
        <v>December</v>
      </c>
      <c r="E1150" s="7" t="s">
        <v>12</v>
      </c>
      <c r="F1150">
        <v>293</v>
      </c>
      <c r="G1150" s="7">
        <v>879</v>
      </c>
      <c r="H1150" s="7">
        <v>366.25</v>
      </c>
      <c r="I1150" s="6">
        <f t="shared" si="53"/>
        <v>512.75</v>
      </c>
      <c r="J1150" s="9">
        <f>Table1[[#This Row],[Revenue]]/Table1[[#This Row],[Units Sold]]</f>
        <v>3</v>
      </c>
    </row>
    <row r="1151" spans="1:10">
      <c r="A1151" t="s">
        <v>18</v>
      </c>
      <c r="B1151" s="1">
        <v>44166</v>
      </c>
      <c r="C1151" s="5" t="str">
        <f t="shared" si="51"/>
        <v>Tuesday</v>
      </c>
      <c r="D1151" s="5" t="str">
        <f t="shared" si="52"/>
        <v>December</v>
      </c>
      <c r="E1151" s="7" t="s">
        <v>13</v>
      </c>
      <c r="F1151">
        <v>2431</v>
      </c>
      <c r="G1151" s="7">
        <v>14586</v>
      </c>
      <c r="H1151" s="7">
        <v>6685.25</v>
      </c>
      <c r="I1151" s="6">
        <f t="shared" si="53"/>
        <v>7900.75</v>
      </c>
      <c r="J1151" s="9">
        <f>Table1[[#This Row],[Revenue]]/Table1[[#This Row],[Units Sold]]</f>
        <v>6</v>
      </c>
    </row>
    <row r="1152" spans="1:10">
      <c r="A1152" t="s">
        <v>18</v>
      </c>
      <c r="B1152" s="1">
        <v>44166</v>
      </c>
      <c r="C1152" s="5" t="str">
        <f t="shared" si="51"/>
        <v>Tuesday</v>
      </c>
      <c r="D1152" s="5" t="str">
        <f t="shared" si="52"/>
        <v>December</v>
      </c>
      <c r="E1152" s="7" t="s">
        <v>13</v>
      </c>
      <c r="F1152">
        <v>1582</v>
      </c>
      <c r="G1152" s="7">
        <v>9492</v>
      </c>
      <c r="H1152" s="7">
        <v>4350.5</v>
      </c>
      <c r="I1152" s="6">
        <f t="shared" si="53"/>
        <v>5141.5</v>
      </c>
      <c r="J1152" s="9">
        <f>Table1[[#This Row],[Revenue]]/Table1[[#This Row],[Units Sold]]</f>
        <v>6</v>
      </c>
    </row>
    <row r="1153" spans="1:10">
      <c r="A1153" t="s">
        <v>18</v>
      </c>
      <c r="B1153" s="1">
        <v>44166</v>
      </c>
      <c r="C1153" s="5" t="str">
        <f t="shared" si="51"/>
        <v>Tuesday</v>
      </c>
      <c r="D1153" s="5" t="str">
        <f t="shared" si="52"/>
        <v>December</v>
      </c>
      <c r="E1153" s="7" t="s">
        <v>13</v>
      </c>
      <c r="F1153">
        <v>1055</v>
      </c>
      <c r="G1153" s="7">
        <v>6330</v>
      </c>
      <c r="H1153" s="7">
        <v>2901.25</v>
      </c>
      <c r="I1153" s="6">
        <f t="shared" si="53"/>
        <v>3428.75</v>
      </c>
      <c r="J1153" s="9">
        <f>Table1[[#This Row],[Revenue]]/Table1[[#This Row],[Units Sold]]</f>
        <v>6</v>
      </c>
    </row>
    <row r="1154" spans="1:10">
      <c r="A1154" t="s">
        <v>18</v>
      </c>
      <c r="B1154" s="1">
        <v>44166</v>
      </c>
      <c r="C1154" s="5" t="str">
        <f t="shared" ref="C1154:C1217" si="54">TEXT(B1154,"dddd")</f>
        <v>Tuesday</v>
      </c>
      <c r="D1154" s="5" t="str">
        <f t="shared" ref="D1154:D1217" si="55">TEXT(B1154,"mmmm")</f>
        <v>December</v>
      </c>
      <c r="E1154" s="7" t="s">
        <v>13</v>
      </c>
      <c r="F1154">
        <v>853</v>
      </c>
      <c r="G1154" s="7">
        <v>5118</v>
      </c>
      <c r="H1154" s="7">
        <v>2345.75</v>
      </c>
      <c r="I1154" s="6">
        <f t="shared" ref="I1154:I1217" si="56">G1154-H1154</f>
        <v>2772.25</v>
      </c>
      <c r="J1154" s="9">
        <f>Table1[[#This Row],[Revenue]]/Table1[[#This Row],[Units Sold]]</f>
        <v>6</v>
      </c>
    </row>
    <row r="1155" spans="1:10">
      <c r="A1155" t="s">
        <v>15</v>
      </c>
      <c r="B1155" s="1">
        <v>44166</v>
      </c>
      <c r="C1155" s="5" t="str">
        <f t="shared" si="54"/>
        <v>Tuesday</v>
      </c>
      <c r="D1155" s="5" t="str">
        <f t="shared" si="55"/>
        <v>December</v>
      </c>
      <c r="E1155" s="7" t="s">
        <v>8</v>
      </c>
      <c r="F1155">
        <v>1513</v>
      </c>
      <c r="G1155" s="8">
        <v>7565</v>
      </c>
      <c r="H1155" s="6">
        <v>3026</v>
      </c>
      <c r="I1155" s="6">
        <f t="shared" si="56"/>
        <v>4539</v>
      </c>
      <c r="J1155" s="9">
        <f>Table1[[#This Row],[Revenue]]/Table1[[#This Row],[Units Sold]]</f>
        <v>5</v>
      </c>
    </row>
    <row r="1156" spans="1:10">
      <c r="A1156" t="s">
        <v>15</v>
      </c>
      <c r="B1156" s="1">
        <v>44166</v>
      </c>
      <c r="C1156" s="5" t="str">
        <f t="shared" si="54"/>
        <v>Tuesday</v>
      </c>
      <c r="D1156" s="5" t="str">
        <f t="shared" si="55"/>
        <v>December</v>
      </c>
      <c r="E1156" s="7" t="s">
        <v>8</v>
      </c>
      <c r="F1156">
        <v>1706</v>
      </c>
      <c r="G1156" s="8">
        <v>8530</v>
      </c>
      <c r="H1156" s="6">
        <v>3412</v>
      </c>
      <c r="I1156" s="6">
        <f t="shared" si="56"/>
        <v>5118</v>
      </c>
      <c r="J1156" s="9">
        <f>Table1[[#This Row],[Revenue]]/Table1[[#This Row],[Units Sold]]</f>
        <v>5</v>
      </c>
    </row>
    <row r="1157" spans="1:10">
      <c r="A1157" t="s">
        <v>15</v>
      </c>
      <c r="B1157" s="1">
        <v>44166</v>
      </c>
      <c r="C1157" s="5" t="str">
        <f t="shared" si="54"/>
        <v>Tuesday</v>
      </c>
      <c r="D1157" s="5" t="str">
        <f t="shared" si="55"/>
        <v>December</v>
      </c>
      <c r="E1157" s="7" t="s">
        <v>8</v>
      </c>
      <c r="F1157">
        <v>1531</v>
      </c>
      <c r="G1157" s="8">
        <v>7655</v>
      </c>
      <c r="H1157" s="6">
        <v>3062</v>
      </c>
      <c r="I1157" s="6">
        <f t="shared" si="56"/>
        <v>4593</v>
      </c>
      <c r="J1157" s="9">
        <f>Table1[[#This Row],[Revenue]]/Table1[[#This Row],[Units Sold]]</f>
        <v>5</v>
      </c>
    </row>
    <row r="1158" spans="1:10">
      <c r="A1158" t="s">
        <v>15</v>
      </c>
      <c r="B1158" s="1">
        <v>44166</v>
      </c>
      <c r="C1158" s="5" t="str">
        <f t="shared" si="54"/>
        <v>Tuesday</v>
      </c>
      <c r="D1158" s="5" t="str">
        <f t="shared" si="55"/>
        <v>December</v>
      </c>
      <c r="E1158" s="7" t="s">
        <v>8</v>
      </c>
      <c r="F1158">
        <v>1013</v>
      </c>
      <c r="G1158" s="8">
        <v>5065</v>
      </c>
      <c r="H1158" s="6">
        <v>2026</v>
      </c>
      <c r="I1158" s="6">
        <f t="shared" si="56"/>
        <v>3039</v>
      </c>
      <c r="J1158" s="9">
        <f>Table1[[#This Row],[Revenue]]/Table1[[#This Row],[Units Sold]]</f>
        <v>5</v>
      </c>
    </row>
    <row r="1159" spans="1:10">
      <c r="A1159" t="s">
        <v>15</v>
      </c>
      <c r="B1159" s="1">
        <v>44166</v>
      </c>
      <c r="C1159" s="5" t="str">
        <f t="shared" si="54"/>
        <v>Tuesday</v>
      </c>
      <c r="D1159" s="5" t="str">
        <f t="shared" si="55"/>
        <v>December</v>
      </c>
      <c r="E1159" s="7" t="s">
        <v>9</v>
      </c>
      <c r="F1159">
        <v>1706</v>
      </c>
      <c r="G1159" s="8">
        <v>1706</v>
      </c>
      <c r="H1159" s="6">
        <v>341.20000000000005</v>
      </c>
      <c r="I1159" s="6">
        <f t="shared" si="56"/>
        <v>1364.8</v>
      </c>
      <c r="J1159" s="9">
        <f>Table1[[#This Row],[Revenue]]/Table1[[#This Row],[Units Sold]]</f>
        <v>1</v>
      </c>
    </row>
    <row r="1160" spans="1:10">
      <c r="A1160" t="s">
        <v>15</v>
      </c>
      <c r="B1160" s="1">
        <v>44166</v>
      </c>
      <c r="C1160" s="5" t="str">
        <f t="shared" si="54"/>
        <v>Tuesday</v>
      </c>
      <c r="D1160" s="5" t="str">
        <f t="shared" si="55"/>
        <v>December</v>
      </c>
      <c r="E1160" s="7" t="s">
        <v>9</v>
      </c>
      <c r="F1160">
        <v>711</v>
      </c>
      <c r="G1160" s="8">
        <v>711</v>
      </c>
      <c r="H1160" s="6">
        <v>142.20000000000002</v>
      </c>
      <c r="I1160" s="6">
        <f t="shared" si="56"/>
        <v>568.79999999999995</v>
      </c>
      <c r="J1160" s="9">
        <f>Table1[[#This Row],[Revenue]]/Table1[[#This Row],[Units Sold]]</f>
        <v>1</v>
      </c>
    </row>
    <row r="1161" spans="1:10">
      <c r="A1161" t="s">
        <v>15</v>
      </c>
      <c r="B1161" s="1">
        <v>44166</v>
      </c>
      <c r="C1161" s="5" t="str">
        <f t="shared" si="54"/>
        <v>Tuesday</v>
      </c>
      <c r="D1161" s="5" t="str">
        <f t="shared" si="55"/>
        <v>December</v>
      </c>
      <c r="E1161" s="7" t="s">
        <v>10</v>
      </c>
      <c r="F1161">
        <v>1250</v>
      </c>
      <c r="G1161" s="8">
        <v>6250</v>
      </c>
      <c r="H1161" s="6">
        <v>2750</v>
      </c>
      <c r="I1161" s="6">
        <f t="shared" si="56"/>
        <v>3500</v>
      </c>
      <c r="J1161" s="9">
        <f>Table1[[#This Row],[Revenue]]/Table1[[#This Row],[Units Sold]]</f>
        <v>5</v>
      </c>
    </row>
    <row r="1162" spans="1:10">
      <c r="A1162" t="s">
        <v>15</v>
      </c>
      <c r="B1162" s="1">
        <v>44166</v>
      </c>
      <c r="C1162" s="5" t="str">
        <f t="shared" si="54"/>
        <v>Tuesday</v>
      </c>
      <c r="D1162" s="5" t="str">
        <f t="shared" si="55"/>
        <v>December</v>
      </c>
      <c r="E1162" s="7" t="s">
        <v>10</v>
      </c>
      <c r="F1162">
        <v>711</v>
      </c>
      <c r="G1162" s="8">
        <v>3555</v>
      </c>
      <c r="H1162" s="6">
        <v>1564.2</v>
      </c>
      <c r="I1162" s="6">
        <f t="shared" si="56"/>
        <v>1990.8</v>
      </c>
      <c r="J1162" s="9">
        <f>Table1[[#This Row],[Revenue]]/Table1[[#This Row],[Units Sold]]</f>
        <v>5</v>
      </c>
    </row>
    <row r="1163" spans="1:10">
      <c r="A1163" t="s">
        <v>15</v>
      </c>
      <c r="B1163" s="1">
        <v>44166</v>
      </c>
      <c r="C1163" s="5" t="str">
        <f t="shared" si="54"/>
        <v>Tuesday</v>
      </c>
      <c r="D1163" s="5" t="str">
        <f t="shared" si="55"/>
        <v>December</v>
      </c>
      <c r="E1163" s="7" t="s">
        <v>11</v>
      </c>
      <c r="F1163">
        <v>1513</v>
      </c>
      <c r="G1163" s="8">
        <v>6052</v>
      </c>
      <c r="H1163" s="6">
        <v>2269.5</v>
      </c>
      <c r="I1163" s="6">
        <f t="shared" si="56"/>
        <v>3782.5</v>
      </c>
      <c r="J1163" s="9">
        <f>Table1[[#This Row],[Revenue]]/Table1[[#This Row],[Units Sold]]</f>
        <v>4</v>
      </c>
    </row>
    <row r="1164" spans="1:10">
      <c r="A1164" t="s">
        <v>15</v>
      </c>
      <c r="B1164" s="1">
        <v>44166</v>
      </c>
      <c r="C1164" s="5" t="str">
        <f t="shared" si="54"/>
        <v>Tuesday</v>
      </c>
      <c r="D1164" s="5" t="str">
        <f t="shared" si="55"/>
        <v>December</v>
      </c>
      <c r="E1164" s="7" t="s">
        <v>11</v>
      </c>
      <c r="F1164">
        <v>280</v>
      </c>
      <c r="G1164" s="8">
        <v>1120</v>
      </c>
      <c r="H1164" s="6">
        <v>420</v>
      </c>
      <c r="I1164" s="6">
        <f t="shared" si="56"/>
        <v>700</v>
      </c>
      <c r="J1164" s="9">
        <f>Table1[[#This Row],[Revenue]]/Table1[[#This Row],[Units Sold]]</f>
        <v>4</v>
      </c>
    </row>
    <row r="1165" spans="1:10">
      <c r="A1165" t="s">
        <v>15</v>
      </c>
      <c r="B1165" s="1">
        <v>44166</v>
      </c>
      <c r="C1165" s="5" t="str">
        <f t="shared" si="54"/>
        <v>Tuesday</v>
      </c>
      <c r="D1165" s="5" t="str">
        <f t="shared" si="55"/>
        <v>December</v>
      </c>
      <c r="E1165" s="7" t="s">
        <v>12</v>
      </c>
      <c r="F1165">
        <v>1531</v>
      </c>
      <c r="G1165" s="8">
        <v>4593</v>
      </c>
      <c r="H1165" s="6">
        <v>1913.75</v>
      </c>
      <c r="I1165" s="6">
        <f t="shared" si="56"/>
        <v>2679.25</v>
      </c>
      <c r="J1165" s="9">
        <f>Table1[[#This Row],[Revenue]]/Table1[[#This Row],[Units Sold]]</f>
        <v>3</v>
      </c>
    </row>
    <row r="1166" spans="1:10">
      <c r="A1166" t="s">
        <v>15</v>
      </c>
      <c r="B1166" s="1">
        <v>44166</v>
      </c>
      <c r="C1166" s="5" t="str">
        <f t="shared" si="54"/>
        <v>Tuesday</v>
      </c>
      <c r="D1166" s="5" t="str">
        <f t="shared" si="55"/>
        <v>December</v>
      </c>
      <c r="E1166" s="7" t="s">
        <v>12</v>
      </c>
      <c r="F1166">
        <v>280</v>
      </c>
      <c r="G1166" s="8">
        <v>840</v>
      </c>
      <c r="H1166" s="6">
        <v>350</v>
      </c>
      <c r="I1166" s="6">
        <f t="shared" si="56"/>
        <v>490</v>
      </c>
      <c r="J1166" s="9">
        <f>Table1[[#This Row],[Revenue]]/Table1[[#This Row],[Units Sold]]</f>
        <v>3</v>
      </c>
    </row>
    <row r="1167" spans="1:10">
      <c r="A1167" t="s">
        <v>15</v>
      </c>
      <c r="B1167" s="1">
        <v>44166</v>
      </c>
      <c r="C1167" s="5" t="str">
        <f t="shared" si="54"/>
        <v>Tuesday</v>
      </c>
      <c r="D1167" s="5" t="str">
        <f t="shared" si="55"/>
        <v>December</v>
      </c>
      <c r="E1167" s="7" t="s">
        <v>13</v>
      </c>
      <c r="F1167">
        <v>1250</v>
      </c>
      <c r="G1167" s="8">
        <v>7500</v>
      </c>
      <c r="H1167" s="6">
        <v>3437.5</v>
      </c>
      <c r="I1167" s="6">
        <f t="shared" si="56"/>
        <v>4062.5</v>
      </c>
      <c r="J1167" s="9">
        <f>Table1[[#This Row],[Revenue]]/Table1[[#This Row],[Units Sold]]</f>
        <v>6</v>
      </c>
    </row>
    <row r="1168" spans="1:10">
      <c r="A1168" t="s">
        <v>15</v>
      </c>
      <c r="B1168" s="1">
        <v>44166</v>
      </c>
      <c r="C1168" s="5" t="str">
        <f t="shared" si="54"/>
        <v>Tuesday</v>
      </c>
      <c r="D1168" s="5" t="str">
        <f t="shared" si="55"/>
        <v>December</v>
      </c>
      <c r="E1168" s="7" t="s">
        <v>13</v>
      </c>
      <c r="F1168">
        <v>1013</v>
      </c>
      <c r="G1168" s="8">
        <v>6078</v>
      </c>
      <c r="H1168" s="6">
        <v>2785.75</v>
      </c>
      <c r="I1168" s="6">
        <f t="shared" si="56"/>
        <v>3292.25</v>
      </c>
      <c r="J1168" s="9">
        <f>Table1[[#This Row],[Revenue]]/Table1[[#This Row],[Units Sold]]</f>
        <v>6</v>
      </c>
    </row>
    <row r="1169" spans="1:10">
      <c r="A1169" t="s">
        <v>20</v>
      </c>
      <c r="B1169" s="1">
        <v>44166</v>
      </c>
      <c r="C1169" s="5" t="str">
        <f t="shared" si="54"/>
        <v>Tuesday</v>
      </c>
      <c r="D1169" s="5" t="str">
        <f t="shared" si="55"/>
        <v>December</v>
      </c>
      <c r="E1169" s="7" t="s">
        <v>8</v>
      </c>
      <c r="F1169">
        <v>1084</v>
      </c>
      <c r="G1169" s="7">
        <v>5420</v>
      </c>
      <c r="H1169" s="7">
        <v>2168</v>
      </c>
      <c r="I1169" s="6">
        <f t="shared" si="56"/>
        <v>3252</v>
      </c>
      <c r="J1169" s="9">
        <f>Table1[[#This Row],[Revenue]]/Table1[[#This Row],[Units Sold]]</f>
        <v>5</v>
      </c>
    </row>
    <row r="1170" spans="1:10">
      <c r="A1170" t="s">
        <v>20</v>
      </c>
      <c r="B1170" s="1">
        <v>44166</v>
      </c>
      <c r="C1170" s="5" t="str">
        <f t="shared" si="54"/>
        <v>Tuesday</v>
      </c>
      <c r="D1170" s="5" t="str">
        <f t="shared" si="55"/>
        <v>December</v>
      </c>
      <c r="E1170" s="7" t="s">
        <v>8</v>
      </c>
      <c r="F1170">
        <v>1138</v>
      </c>
      <c r="G1170" s="7">
        <v>5690</v>
      </c>
      <c r="H1170" s="7">
        <v>2276</v>
      </c>
      <c r="I1170" s="6">
        <f t="shared" si="56"/>
        <v>3414</v>
      </c>
      <c r="J1170" s="9">
        <f>Table1[[#This Row],[Revenue]]/Table1[[#This Row],[Units Sold]]</f>
        <v>5</v>
      </c>
    </row>
    <row r="1171" spans="1:10">
      <c r="A1171" t="s">
        <v>20</v>
      </c>
      <c r="B1171" s="1">
        <v>44166</v>
      </c>
      <c r="C1171" s="5" t="str">
        <f t="shared" si="54"/>
        <v>Tuesday</v>
      </c>
      <c r="D1171" s="5" t="str">
        <f t="shared" si="55"/>
        <v>December</v>
      </c>
      <c r="E1171" s="7" t="s">
        <v>8</v>
      </c>
      <c r="F1171">
        <v>1362</v>
      </c>
      <c r="G1171" s="7">
        <v>6810</v>
      </c>
      <c r="H1171" s="7">
        <v>2724</v>
      </c>
      <c r="I1171" s="6">
        <f t="shared" si="56"/>
        <v>4086</v>
      </c>
      <c r="J1171" s="9">
        <f>Table1[[#This Row],[Revenue]]/Table1[[#This Row],[Units Sold]]</f>
        <v>5</v>
      </c>
    </row>
    <row r="1172" spans="1:10">
      <c r="A1172" t="s">
        <v>20</v>
      </c>
      <c r="B1172" s="1">
        <v>44166</v>
      </c>
      <c r="C1172" s="5" t="str">
        <f t="shared" si="54"/>
        <v>Tuesday</v>
      </c>
      <c r="D1172" s="5" t="str">
        <f t="shared" si="55"/>
        <v>December</v>
      </c>
      <c r="E1172" s="7" t="s">
        <v>8</v>
      </c>
      <c r="F1172">
        <v>1233</v>
      </c>
      <c r="G1172" s="7">
        <v>6165</v>
      </c>
      <c r="H1172" s="7">
        <v>2466</v>
      </c>
      <c r="I1172" s="6">
        <f t="shared" si="56"/>
        <v>3699</v>
      </c>
      <c r="J1172" s="9">
        <f>Table1[[#This Row],[Revenue]]/Table1[[#This Row],[Units Sold]]</f>
        <v>5</v>
      </c>
    </row>
    <row r="1173" spans="1:10">
      <c r="A1173" t="s">
        <v>20</v>
      </c>
      <c r="B1173" s="1">
        <v>44166</v>
      </c>
      <c r="C1173" s="5" t="str">
        <f t="shared" si="54"/>
        <v>Tuesday</v>
      </c>
      <c r="D1173" s="5" t="str">
        <f t="shared" si="55"/>
        <v>December</v>
      </c>
      <c r="E1173" s="7" t="s">
        <v>8</v>
      </c>
      <c r="F1173">
        <v>274</v>
      </c>
      <c r="G1173" s="7">
        <v>1370</v>
      </c>
      <c r="H1173" s="7">
        <v>548</v>
      </c>
      <c r="I1173" s="6">
        <f t="shared" si="56"/>
        <v>822</v>
      </c>
      <c r="J1173" s="9">
        <f>Table1[[#This Row],[Revenue]]/Table1[[#This Row],[Units Sold]]</f>
        <v>5</v>
      </c>
    </row>
    <row r="1174" spans="1:10">
      <c r="A1174" t="s">
        <v>20</v>
      </c>
      <c r="B1174" s="1">
        <v>44166</v>
      </c>
      <c r="C1174" s="5" t="str">
        <f t="shared" si="54"/>
        <v>Tuesday</v>
      </c>
      <c r="D1174" s="5" t="str">
        <f t="shared" si="55"/>
        <v>December</v>
      </c>
      <c r="E1174" s="7" t="s">
        <v>8</v>
      </c>
      <c r="F1174">
        <v>2663</v>
      </c>
      <c r="G1174" s="7">
        <v>13315</v>
      </c>
      <c r="H1174" s="7">
        <v>5326</v>
      </c>
      <c r="I1174" s="6">
        <f t="shared" si="56"/>
        <v>7989</v>
      </c>
      <c r="J1174" s="9">
        <f>Table1[[#This Row],[Revenue]]/Table1[[#This Row],[Units Sold]]</f>
        <v>5</v>
      </c>
    </row>
    <row r="1175" spans="1:10">
      <c r="A1175" t="s">
        <v>20</v>
      </c>
      <c r="B1175" s="1">
        <v>44166</v>
      </c>
      <c r="C1175" s="5" t="str">
        <f t="shared" si="54"/>
        <v>Tuesday</v>
      </c>
      <c r="D1175" s="5" t="str">
        <f t="shared" si="55"/>
        <v>December</v>
      </c>
      <c r="E1175" s="7" t="s">
        <v>8</v>
      </c>
      <c r="F1175">
        <v>2797</v>
      </c>
      <c r="G1175" s="7">
        <v>13985</v>
      </c>
      <c r="H1175" s="7">
        <v>5594</v>
      </c>
      <c r="I1175" s="6">
        <f t="shared" si="56"/>
        <v>8391</v>
      </c>
      <c r="J1175" s="9">
        <f>Table1[[#This Row],[Revenue]]/Table1[[#This Row],[Units Sold]]</f>
        <v>5</v>
      </c>
    </row>
    <row r="1176" spans="1:10">
      <c r="A1176" t="s">
        <v>20</v>
      </c>
      <c r="B1176" s="1">
        <v>44166</v>
      </c>
      <c r="C1176" s="5" t="str">
        <f t="shared" si="54"/>
        <v>Tuesday</v>
      </c>
      <c r="D1176" s="5" t="str">
        <f t="shared" si="55"/>
        <v>December</v>
      </c>
      <c r="E1176" s="7" t="s">
        <v>8</v>
      </c>
      <c r="F1176">
        <v>914</v>
      </c>
      <c r="G1176" s="7">
        <v>4570</v>
      </c>
      <c r="H1176" s="7">
        <v>1828</v>
      </c>
      <c r="I1176" s="6">
        <f t="shared" si="56"/>
        <v>2742</v>
      </c>
      <c r="J1176" s="9">
        <f>Table1[[#This Row],[Revenue]]/Table1[[#This Row],[Units Sold]]</f>
        <v>5</v>
      </c>
    </row>
    <row r="1177" spans="1:10">
      <c r="A1177" t="s">
        <v>20</v>
      </c>
      <c r="B1177" s="1">
        <v>44166</v>
      </c>
      <c r="C1177" s="5" t="str">
        <f t="shared" si="54"/>
        <v>Tuesday</v>
      </c>
      <c r="D1177" s="5" t="str">
        <f t="shared" si="55"/>
        <v>December</v>
      </c>
      <c r="E1177" s="7" t="s">
        <v>9</v>
      </c>
      <c r="F1177">
        <v>1138</v>
      </c>
      <c r="G1177" s="7">
        <v>1138</v>
      </c>
      <c r="H1177" s="7">
        <v>227.60000000000002</v>
      </c>
      <c r="I1177" s="6">
        <f t="shared" si="56"/>
        <v>910.4</v>
      </c>
      <c r="J1177" s="9">
        <f>Table1[[#This Row],[Revenue]]/Table1[[#This Row],[Units Sold]]</f>
        <v>1</v>
      </c>
    </row>
    <row r="1178" spans="1:10">
      <c r="A1178" t="s">
        <v>20</v>
      </c>
      <c r="B1178" s="1">
        <v>44166</v>
      </c>
      <c r="C1178" s="5" t="str">
        <f t="shared" si="54"/>
        <v>Tuesday</v>
      </c>
      <c r="D1178" s="5" t="str">
        <f t="shared" si="55"/>
        <v>December</v>
      </c>
      <c r="E1178" s="7" t="s">
        <v>9</v>
      </c>
      <c r="F1178">
        <v>2157</v>
      </c>
      <c r="G1178" s="7">
        <v>2157</v>
      </c>
      <c r="H1178" s="7">
        <v>431.40000000000003</v>
      </c>
      <c r="I1178" s="6">
        <f t="shared" si="56"/>
        <v>1725.6</v>
      </c>
      <c r="J1178" s="9">
        <f>Table1[[#This Row],[Revenue]]/Table1[[#This Row],[Units Sold]]</f>
        <v>1</v>
      </c>
    </row>
    <row r="1179" spans="1:10">
      <c r="A1179" t="s">
        <v>20</v>
      </c>
      <c r="B1179" s="1">
        <v>44166</v>
      </c>
      <c r="C1179" s="5" t="str">
        <f t="shared" si="54"/>
        <v>Tuesday</v>
      </c>
      <c r="D1179" s="5" t="str">
        <f t="shared" si="55"/>
        <v>December</v>
      </c>
      <c r="E1179" s="7" t="s">
        <v>9</v>
      </c>
      <c r="F1179">
        <v>615</v>
      </c>
      <c r="G1179" s="7">
        <v>615</v>
      </c>
      <c r="H1179" s="7">
        <v>123</v>
      </c>
      <c r="I1179" s="6">
        <f t="shared" si="56"/>
        <v>492</v>
      </c>
      <c r="J1179" s="9">
        <f>Table1[[#This Row],[Revenue]]/Table1[[#This Row],[Units Sold]]</f>
        <v>1</v>
      </c>
    </row>
    <row r="1180" spans="1:10">
      <c r="A1180" t="s">
        <v>20</v>
      </c>
      <c r="B1180" s="1">
        <v>44166</v>
      </c>
      <c r="C1180" s="5" t="str">
        <f t="shared" si="54"/>
        <v>Tuesday</v>
      </c>
      <c r="D1180" s="5" t="str">
        <f t="shared" si="55"/>
        <v>December</v>
      </c>
      <c r="E1180" s="7" t="s">
        <v>9</v>
      </c>
      <c r="F1180">
        <v>2797</v>
      </c>
      <c r="G1180" s="7">
        <v>2797</v>
      </c>
      <c r="H1180" s="7">
        <v>559.4</v>
      </c>
      <c r="I1180" s="6">
        <f t="shared" si="56"/>
        <v>2237.6</v>
      </c>
      <c r="J1180" s="9">
        <f>Table1[[#This Row],[Revenue]]/Table1[[#This Row],[Units Sold]]</f>
        <v>1</v>
      </c>
    </row>
    <row r="1181" spans="1:10">
      <c r="A1181" t="s">
        <v>20</v>
      </c>
      <c r="B1181" s="1">
        <v>44166</v>
      </c>
      <c r="C1181" s="5" t="str">
        <f t="shared" si="54"/>
        <v>Tuesday</v>
      </c>
      <c r="D1181" s="5" t="str">
        <f t="shared" si="55"/>
        <v>December</v>
      </c>
      <c r="E1181" s="7" t="s">
        <v>10</v>
      </c>
      <c r="F1181">
        <v>635</v>
      </c>
      <c r="G1181" s="7">
        <v>3175</v>
      </c>
      <c r="H1181" s="7">
        <v>1397</v>
      </c>
      <c r="I1181" s="6">
        <f t="shared" si="56"/>
        <v>1778</v>
      </c>
      <c r="J1181" s="9">
        <f>Table1[[#This Row],[Revenue]]/Table1[[#This Row],[Units Sold]]</f>
        <v>5</v>
      </c>
    </row>
    <row r="1182" spans="1:10">
      <c r="A1182" t="s">
        <v>20</v>
      </c>
      <c r="B1182" s="1">
        <v>44166</v>
      </c>
      <c r="C1182" s="5" t="str">
        <f t="shared" si="54"/>
        <v>Tuesday</v>
      </c>
      <c r="D1182" s="5" t="str">
        <f t="shared" si="55"/>
        <v>December</v>
      </c>
      <c r="E1182" s="7" t="s">
        <v>10</v>
      </c>
      <c r="F1182">
        <v>2157</v>
      </c>
      <c r="G1182" s="7">
        <v>10785</v>
      </c>
      <c r="H1182" s="7">
        <v>4745.4000000000005</v>
      </c>
      <c r="I1182" s="6">
        <f t="shared" si="56"/>
        <v>6039.5999999999995</v>
      </c>
      <c r="J1182" s="9">
        <f>Table1[[#This Row],[Revenue]]/Table1[[#This Row],[Units Sold]]</f>
        <v>5</v>
      </c>
    </row>
    <row r="1183" spans="1:10">
      <c r="A1183" t="s">
        <v>20</v>
      </c>
      <c r="B1183" s="1">
        <v>44166</v>
      </c>
      <c r="C1183" s="5" t="str">
        <f t="shared" si="54"/>
        <v>Tuesday</v>
      </c>
      <c r="D1183" s="5" t="str">
        <f t="shared" si="55"/>
        <v>December</v>
      </c>
      <c r="E1183" s="7" t="s">
        <v>10</v>
      </c>
      <c r="F1183">
        <v>615</v>
      </c>
      <c r="G1183" s="7">
        <v>3075</v>
      </c>
      <c r="H1183" s="7">
        <v>1353</v>
      </c>
      <c r="I1183" s="6">
        <f t="shared" si="56"/>
        <v>1722</v>
      </c>
      <c r="J1183" s="9">
        <f>Table1[[#This Row],[Revenue]]/Table1[[#This Row],[Units Sold]]</f>
        <v>5</v>
      </c>
    </row>
    <row r="1184" spans="1:10">
      <c r="A1184" t="s">
        <v>20</v>
      </c>
      <c r="B1184" s="1">
        <v>44166</v>
      </c>
      <c r="C1184" s="5" t="str">
        <f t="shared" si="54"/>
        <v>Tuesday</v>
      </c>
      <c r="D1184" s="5" t="str">
        <f t="shared" si="55"/>
        <v>December</v>
      </c>
      <c r="E1184" s="7" t="s">
        <v>10</v>
      </c>
      <c r="F1184">
        <v>1372</v>
      </c>
      <c r="G1184" s="7">
        <v>6860</v>
      </c>
      <c r="H1184" s="7">
        <v>3018.4</v>
      </c>
      <c r="I1184" s="6">
        <f t="shared" si="56"/>
        <v>3841.6</v>
      </c>
      <c r="J1184" s="9">
        <f>Table1[[#This Row],[Revenue]]/Table1[[#This Row],[Units Sold]]</f>
        <v>5</v>
      </c>
    </row>
    <row r="1185" spans="1:10">
      <c r="A1185" t="s">
        <v>20</v>
      </c>
      <c r="B1185" s="1">
        <v>44166</v>
      </c>
      <c r="C1185" s="5" t="str">
        <f t="shared" si="54"/>
        <v>Tuesday</v>
      </c>
      <c r="D1185" s="5" t="str">
        <f t="shared" si="55"/>
        <v>December</v>
      </c>
      <c r="E1185" s="7" t="s">
        <v>11</v>
      </c>
      <c r="F1185">
        <v>1362</v>
      </c>
      <c r="G1185" s="7">
        <v>5448</v>
      </c>
      <c r="H1185" s="7">
        <v>2043</v>
      </c>
      <c r="I1185" s="6">
        <f t="shared" si="56"/>
        <v>3405</v>
      </c>
      <c r="J1185" s="9">
        <f>Table1[[#This Row],[Revenue]]/Table1[[#This Row],[Units Sold]]</f>
        <v>4</v>
      </c>
    </row>
    <row r="1186" spans="1:10">
      <c r="A1186" t="s">
        <v>20</v>
      </c>
      <c r="B1186" s="1">
        <v>44166</v>
      </c>
      <c r="C1186" s="5" t="str">
        <f t="shared" si="54"/>
        <v>Tuesday</v>
      </c>
      <c r="D1186" s="5" t="str">
        <f t="shared" si="55"/>
        <v>December</v>
      </c>
      <c r="E1186" s="7" t="s">
        <v>11</v>
      </c>
      <c r="F1186">
        <v>521</v>
      </c>
      <c r="G1186" s="7">
        <v>2084</v>
      </c>
      <c r="H1186" s="7">
        <v>781.5</v>
      </c>
      <c r="I1186" s="6">
        <f t="shared" si="56"/>
        <v>1302.5</v>
      </c>
      <c r="J1186" s="9">
        <f>Table1[[#This Row],[Revenue]]/Table1[[#This Row],[Units Sold]]</f>
        <v>4</v>
      </c>
    </row>
    <row r="1187" spans="1:10">
      <c r="A1187" t="s">
        <v>20</v>
      </c>
      <c r="B1187" s="1">
        <v>44166</v>
      </c>
      <c r="C1187" s="5" t="str">
        <f t="shared" si="54"/>
        <v>Tuesday</v>
      </c>
      <c r="D1187" s="5" t="str">
        <f t="shared" si="55"/>
        <v>December</v>
      </c>
      <c r="E1187" s="7" t="s">
        <v>11</v>
      </c>
      <c r="F1187">
        <v>274</v>
      </c>
      <c r="G1187" s="7">
        <v>1096</v>
      </c>
      <c r="H1187" s="7">
        <v>411</v>
      </c>
      <c r="I1187" s="6">
        <f t="shared" si="56"/>
        <v>685</v>
      </c>
      <c r="J1187" s="9">
        <f>Table1[[#This Row],[Revenue]]/Table1[[#This Row],[Units Sold]]</f>
        <v>4</v>
      </c>
    </row>
    <row r="1188" spans="1:10">
      <c r="A1188" t="s">
        <v>20</v>
      </c>
      <c r="B1188" s="1">
        <v>44166</v>
      </c>
      <c r="C1188" s="5" t="str">
        <f t="shared" si="54"/>
        <v>Tuesday</v>
      </c>
      <c r="D1188" s="5" t="str">
        <f t="shared" si="55"/>
        <v>December</v>
      </c>
      <c r="E1188" s="7" t="s">
        <v>11</v>
      </c>
      <c r="F1188">
        <v>570</v>
      </c>
      <c r="G1188" s="7">
        <v>2280</v>
      </c>
      <c r="H1188" s="7">
        <v>855</v>
      </c>
      <c r="I1188" s="6">
        <f t="shared" si="56"/>
        <v>1425</v>
      </c>
      <c r="J1188" s="9">
        <f>Table1[[#This Row],[Revenue]]/Table1[[#This Row],[Units Sold]]</f>
        <v>4</v>
      </c>
    </row>
    <row r="1189" spans="1:10">
      <c r="A1189" t="s">
        <v>20</v>
      </c>
      <c r="B1189" s="1">
        <v>44166</v>
      </c>
      <c r="C1189" s="5" t="str">
        <f t="shared" si="54"/>
        <v>Tuesday</v>
      </c>
      <c r="D1189" s="5" t="str">
        <f t="shared" si="55"/>
        <v>December</v>
      </c>
      <c r="E1189" s="7" t="s">
        <v>12</v>
      </c>
      <c r="F1189">
        <v>521</v>
      </c>
      <c r="G1189" s="7">
        <v>1563</v>
      </c>
      <c r="H1189" s="7">
        <v>651.25</v>
      </c>
      <c r="I1189" s="6">
        <f t="shared" si="56"/>
        <v>911.75</v>
      </c>
      <c r="J1189" s="9">
        <f>Table1[[#This Row],[Revenue]]/Table1[[#This Row],[Units Sold]]</f>
        <v>3</v>
      </c>
    </row>
    <row r="1190" spans="1:10">
      <c r="A1190" t="s">
        <v>20</v>
      </c>
      <c r="B1190" s="1">
        <v>44166</v>
      </c>
      <c r="C1190" s="5" t="str">
        <f t="shared" si="54"/>
        <v>Tuesday</v>
      </c>
      <c r="D1190" s="5" t="str">
        <f t="shared" si="55"/>
        <v>December</v>
      </c>
      <c r="E1190" s="7" t="s">
        <v>12</v>
      </c>
      <c r="F1190">
        <v>1233</v>
      </c>
      <c r="G1190" s="7">
        <v>3699</v>
      </c>
      <c r="H1190" s="7">
        <v>1541.25</v>
      </c>
      <c r="I1190" s="6">
        <f t="shared" si="56"/>
        <v>2157.75</v>
      </c>
      <c r="J1190" s="9">
        <f>Table1[[#This Row],[Revenue]]/Table1[[#This Row],[Units Sold]]</f>
        <v>3</v>
      </c>
    </row>
    <row r="1191" spans="1:10">
      <c r="A1191" t="s">
        <v>20</v>
      </c>
      <c r="B1191" s="1">
        <v>44166</v>
      </c>
      <c r="C1191" s="5" t="str">
        <f t="shared" si="54"/>
        <v>Tuesday</v>
      </c>
      <c r="D1191" s="5" t="str">
        <f t="shared" si="55"/>
        <v>December</v>
      </c>
      <c r="E1191" s="7" t="s">
        <v>12</v>
      </c>
      <c r="F1191">
        <v>2663</v>
      </c>
      <c r="G1191" s="7">
        <v>7989</v>
      </c>
      <c r="H1191" s="7">
        <v>3328.75</v>
      </c>
      <c r="I1191" s="6">
        <f t="shared" si="56"/>
        <v>4660.25</v>
      </c>
      <c r="J1191" s="9">
        <f>Table1[[#This Row],[Revenue]]/Table1[[#This Row],[Units Sold]]</f>
        <v>3</v>
      </c>
    </row>
    <row r="1192" spans="1:10">
      <c r="A1192" t="s">
        <v>20</v>
      </c>
      <c r="B1192" s="1">
        <v>44166</v>
      </c>
      <c r="C1192" s="5" t="str">
        <f t="shared" si="54"/>
        <v>Tuesday</v>
      </c>
      <c r="D1192" s="5" t="str">
        <f t="shared" si="55"/>
        <v>December</v>
      </c>
      <c r="E1192" s="7" t="s">
        <v>12</v>
      </c>
      <c r="F1192">
        <v>570</v>
      </c>
      <c r="G1192" s="7">
        <v>1710</v>
      </c>
      <c r="H1192" s="7">
        <v>712.5</v>
      </c>
      <c r="I1192" s="6">
        <f t="shared" si="56"/>
        <v>997.5</v>
      </c>
      <c r="J1192" s="9">
        <f>Table1[[#This Row],[Revenue]]/Table1[[#This Row],[Units Sold]]</f>
        <v>3</v>
      </c>
    </row>
    <row r="1193" spans="1:10">
      <c r="A1193" t="s">
        <v>20</v>
      </c>
      <c r="B1193" s="1">
        <v>44166</v>
      </c>
      <c r="C1193" s="5" t="str">
        <f t="shared" si="54"/>
        <v>Tuesday</v>
      </c>
      <c r="D1193" s="5" t="str">
        <f t="shared" si="55"/>
        <v>December</v>
      </c>
      <c r="E1193" s="7" t="s">
        <v>13</v>
      </c>
      <c r="F1193">
        <v>1250</v>
      </c>
      <c r="G1193" s="7">
        <v>7500</v>
      </c>
      <c r="H1193" s="7">
        <v>3437.5</v>
      </c>
      <c r="I1193" s="6">
        <f t="shared" si="56"/>
        <v>4062.5</v>
      </c>
      <c r="J1193" s="9">
        <f>Table1[[#This Row],[Revenue]]/Table1[[#This Row],[Units Sold]]</f>
        <v>6</v>
      </c>
    </row>
    <row r="1194" spans="1:10">
      <c r="A1194" t="s">
        <v>20</v>
      </c>
      <c r="B1194" s="1">
        <v>44166</v>
      </c>
      <c r="C1194" s="5" t="str">
        <f t="shared" si="54"/>
        <v>Tuesday</v>
      </c>
      <c r="D1194" s="5" t="str">
        <f t="shared" si="55"/>
        <v>December</v>
      </c>
      <c r="E1194" s="7" t="s">
        <v>13</v>
      </c>
      <c r="F1194">
        <v>1013</v>
      </c>
      <c r="G1194" s="7">
        <v>6078</v>
      </c>
      <c r="H1194" s="7">
        <v>2785.75</v>
      </c>
      <c r="I1194" s="6">
        <f t="shared" si="56"/>
        <v>3292.25</v>
      </c>
      <c r="J1194" s="9">
        <f>Table1[[#This Row],[Revenue]]/Table1[[#This Row],[Units Sold]]</f>
        <v>6</v>
      </c>
    </row>
    <row r="1195" spans="1:10">
      <c r="A1195" t="s">
        <v>20</v>
      </c>
      <c r="B1195" s="1">
        <v>44166</v>
      </c>
      <c r="C1195" s="5" t="str">
        <f t="shared" si="54"/>
        <v>Tuesday</v>
      </c>
      <c r="D1195" s="5" t="str">
        <f t="shared" si="55"/>
        <v>December</v>
      </c>
      <c r="E1195" s="7" t="s">
        <v>13</v>
      </c>
      <c r="F1195">
        <v>1084</v>
      </c>
      <c r="G1195" s="7">
        <v>6504</v>
      </c>
      <c r="H1195" s="7">
        <v>2981</v>
      </c>
      <c r="I1195" s="6">
        <f t="shared" si="56"/>
        <v>3523</v>
      </c>
      <c r="J1195" s="9">
        <f>Table1[[#This Row],[Revenue]]/Table1[[#This Row],[Units Sold]]</f>
        <v>6</v>
      </c>
    </row>
    <row r="1196" spans="1:10">
      <c r="A1196" t="s">
        <v>20</v>
      </c>
      <c r="B1196" s="1">
        <v>44166</v>
      </c>
      <c r="C1196" s="5" t="str">
        <f t="shared" si="54"/>
        <v>Tuesday</v>
      </c>
      <c r="D1196" s="5" t="str">
        <f t="shared" si="55"/>
        <v>December</v>
      </c>
      <c r="E1196" s="7" t="s">
        <v>13</v>
      </c>
      <c r="F1196">
        <v>635</v>
      </c>
      <c r="G1196" s="7">
        <v>3810</v>
      </c>
      <c r="H1196" s="7">
        <v>1746.25</v>
      </c>
      <c r="I1196" s="6">
        <f t="shared" si="56"/>
        <v>2063.75</v>
      </c>
      <c r="J1196" s="9">
        <f>Table1[[#This Row],[Revenue]]/Table1[[#This Row],[Units Sold]]</f>
        <v>6</v>
      </c>
    </row>
    <row r="1197" spans="1:10">
      <c r="A1197" t="s">
        <v>20</v>
      </c>
      <c r="B1197" s="1">
        <v>44166</v>
      </c>
      <c r="C1197" s="5" t="str">
        <f t="shared" si="54"/>
        <v>Tuesday</v>
      </c>
      <c r="D1197" s="5" t="str">
        <f t="shared" si="55"/>
        <v>December</v>
      </c>
      <c r="E1197" s="7" t="s">
        <v>13</v>
      </c>
      <c r="F1197">
        <v>1372</v>
      </c>
      <c r="G1197" s="7">
        <v>8232</v>
      </c>
      <c r="H1197" s="7">
        <v>3773</v>
      </c>
      <c r="I1197" s="6">
        <f t="shared" si="56"/>
        <v>4459</v>
      </c>
      <c r="J1197" s="9">
        <f>Table1[[#This Row],[Revenue]]/Table1[[#This Row],[Units Sold]]</f>
        <v>6</v>
      </c>
    </row>
    <row r="1198" spans="1:10">
      <c r="A1198" t="s">
        <v>20</v>
      </c>
      <c r="B1198" s="1">
        <v>44166</v>
      </c>
      <c r="C1198" s="5" t="str">
        <f t="shared" si="54"/>
        <v>Tuesday</v>
      </c>
      <c r="D1198" s="5" t="str">
        <f t="shared" si="55"/>
        <v>December</v>
      </c>
      <c r="E1198" s="7" t="s">
        <v>13</v>
      </c>
      <c r="F1198">
        <v>914</v>
      </c>
      <c r="G1198" s="7">
        <v>5484</v>
      </c>
      <c r="H1198" s="7">
        <v>2513.5</v>
      </c>
      <c r="I1198" s="6">
        <f t="shared" si="56"/>
        <v>2970.5</v>
      </c>
      <c r="J1198" s="9">
        <f>Table1[[#This Row],[Revenue]]/Table1[[#This Row],[Units Sold]]</f>
        <v>6</v>
      </c>
    </row>
    <row r="1199" spans="1:10">
      <c r="A1199" t="s">
        <v>14</v>
      </c>
      <c r="B1199" s="1">
        <v>44166</v>
      </c>
      <c r="C1199" s="5" t="str">
        <f t="shared" si="54"/>
        <v>Tuesday</v>
      </c>
      <c r="D1199" s="5" t="str">
        <f t="shared" si="55"/>
        <v>December</v>
      </c>
      <c r="E1199" s="7" t="s">
        <v>8</v>
      </c>
      <c r="F1199">
        <v>2155</v>
      </c>
      <c r="G1199" s="8">
        <v>10775</v>
      </c>
      <c r="H1199" s="6">
        <v>4310</v>
      </c>
      <c r="I1199" s="6">
        <f t="shared" si="56"/>
        <v>6465</v>
      </c>
      <c r="J1199" s="9">
        <f>Table1[[#This Row],[Revenue]]/Table1[[#This Row],[Units Sold]]</f>
        <v>5</v>
      </c>
    </row>
    <row r="1200" spans="1:10">
      <c r="A1200" t="s">
        <v>14</v>
      </c>
      <c r="B1200" s="1">
        <v>44166</v>
      </c>
      <c r="C1200" s="5" t="str">
        <f t="shared" si="54"/>
        <v>Tuesday</v>
      </c>
      <c r="D1200" s="5" t="str">
        <f t="shared" si="55"/>
        <v>December</v>
      </c>
      <c r="E1200" s="7" t="s">
        <v>8</v>
      </c>
      <c r="F1200">
        <v>1055</v>
      </c>
      <c r="G1200" s="8">
        <v>5275</v>
      </c>
      <c r="H1200" s="6">
        <v>2110</v>
      </c>
      <c r="I1200" s="6">
        <f t="shared" si="56"/>
        <v>3165</v>
      </c>
      <c r="J1200" s="9">
        <f>Table1[[#This Row],[Revenue]]/Table1[[#This Row],[Units Sold]]</f>
        <v>5</v>
      </c>
    </row>
    <row r="1201" spans="1:10">
      <c r="A1201" t="s">
        <v>14</v>
      </c>
      <c r="B1201" s="1">
        <v>44166</v>
      </c>
      <c r="C1201" s="5" t="str">
        <f t="shared" si="54"/>
        <v>Tuesday</v>
      </c>
      <c r="D1201" s="5" t="str">
        <f t="shared" si="55"/>
        <v>December</v>
      </c>
      <c r="E1201" s="7" t="s">
        <v>8</v>
      </c>
      <c r="F1201">
        <v>1287</v>
      </c>
      <c r="G1201" s="8">
        <v>6435</v>
      </c>
      <c r="H1201" s="6">
        <v>2574</v>
      </c>
      <c r="I1201" s="6">
        <f t="shared" si="56"/>
        <v>3861</v>
      </c>
      <c r="J1201" s="9">
        <f>Table1[[#This Row],[Revenue]]/Table1[[#This Row],[Units Sold]]</f>
        <v>5</v>
      </c>
    </row>
    <row r="1202" spans="1:10">
      <c r="A1202" t="s">
        <v>14</v>
      </c>
      <c r="B1202" s="1">
        <v>44166</v>
      </c>
      <c r="C1202" s="5" t="str">
        <f t="shared" si="54"/>
        <v>Tuesday</v>
      </c>
      <c r="D1202" s="5" t="str">
        <f t="shared" si="55"/>
        <v>December</v>
      </c>
      <c r="E1202" s="7" t="s">
        <v>8</v>
      </c>
      <c r="F1202">
        <v>293</v>
      </c>
      <c r="G1202" s="8">
        <v>1465</v>
      </c>
      <c r="H1202" s="6">
        <v>586</v>
      </c>
      <c r="I1202" s="6">
        <f t="shared" si="56"/>
        <v>879</v>
      </c>
      <c r="J1202" s="9">
        <f>Table1[[#This Row],[Revenue]]/Table1[[#This Row],[Units Sold]]</f>
        <v>5</v>
      </c>
    </row>
    <row r="1203" spans="1:10">
      <c r="A1203" t="s">
        <v>14</v>
      </c>
      <c r="B1203" s="1">
        <v>44166</v>
      </c>
      <c r="C1203" s="5" t="str">
        <f t="shared" si="54"/>
        <v>Tuesday</v>
      </c>
      <c r="D1203" s="5" t="str">
        <f t="shared" si="55"/>
        <v>December</v>
      </c>
      <c r="E1203" s="7" t="s">
        <v>9</v>
      </c>
      <c r="F1203">
        <v>1287</v>
      </c>
      <c r="G1203" s="8">
        <v>1287</v>
      </c>
      <c r="H1203" s="6">
        <v>257.40000000000003</v>
      </c>
      <c r="I1203" s="6">
        <f t="shared" si="56"/>
        <v>1029.5999999999999</v>
      </c>
      <c r="J1203" s="9">
        <f>Table1[[#This Row],[Revenue]]/Table1[[#This Row],[Units Sold]]</f>
        <v>1</v>
      </c>
    </row>
    <row r="1204" spans="1:10">
      <c r="A1204" t="s">
        <v>14</v>
      </c>
      <c r="B1204" s="1">
        <v>44166</v>
      </c>
      <c r="C1204" s="5" t="str">
        <f t="shared" si="54"/>
        <v>Tuesday</v>
      </c>
      <c r="D1204" s="5" t="str">
        <f t="shared" si="55"/>
        <v>December</v>
      </c>
      <c r="E1204" s="7" t="s">
        <v>9</v>
      </c>
      <c r="F1204">
        <v>2072</v>
      </c>
      <c r="G1204" s="8">
        <v>2072</v>
      </c>
      <c r="H1204" s="6">
        <v>414.40000000000003</v>
      </c>
      <c r="I1204" s="6">
        <f t="shared" si="56"/>
        <v>1657.6</v>
      </c>
      <c r="J1204" s="9">
        <f>Table1[[#This Row],[Revenue]]/Table1[[#This Row],[Units Sold]]</f>
        <v>1</v>
      </c>
    </row>
    <row r="1205" spans="1:10">
      <c r="A1205" t="s">
        <v>14</v>
      </c>
      <c r="B1205" s="1">
        <v>44166</v>
      </c>
      <c r="C1205" s="5" t="str">
        <f t="shared" si="54"/>
        <v>Tuesday</v>
      </c>
      <c r="D1205" s="5" t="str">
        <f t="shared" si="55"/>
        <v>December</v>
      </c>
      <c r="E1205" s="7" t="s">
        <v>10</v>
      </c>
      <c r="F1205">
        <v>2072</v>
      </c>
      <c r="G1205" s="8">
        <v>10360</v>
      </c>
      <c r="H1205" s="6">
        <v>4558.4000000000005</v>
      </c>
      <c r="I1205" s="6">
        <f t="shared" si="56"/>
        <v>5801.5999999999995</v>
      </c>
      <c r="J1205" s="9">
        <f>Table1[[#This Row],[Revenue]]/Table1[[#This Row],[Units Sold]]</f>
        <v>5</v>
      </c>
    </row>
    <row r="1206" spans="1:10">
      <c r="A1206" t="s">
        <v>14</v>
      </c>
      <c r="B1206" s="1">
        <v>44166</v>
      </c>
      <c r="C1206" s="5" t="str">
        <f t="shared" si="54"/>
        <v>Tuesday</v>
      </c>
      <c r="D1206" s="5" t="str">
        <f t="shared" si="55"/>
        <v>December</v>
      </c>
      <c r="E1206" s="7" t="s">
        <v>10</v>
      </c>
      <c r="F1206">
        <v>853</v>
      </c>
      <c r="G1206" s="8">
        <v>4265</v>
      </c>
      <c r="H1206" s="6">
        <v>1876.6000000000001</v>
      </c>
      <c r="I1206" s="6">
        <f t="shared" si="56"/>
        <v>2388.3999999999996</v>
      </c>
      <c r="J1206" s="9">
        <f>Table1[[#This Row],[Revenue]]/Table1[[#This Row],[Units Sold]]</f>
        <v>5</v>
      </c>
    </row>
    <row r="1207" spans="1:10">
      <c r="A1207" t="s">
        <v>14</v>
      </c>
      <c r="B1207" s="1">
        <v>44166</v>
      </c>
      <c r="C1207" s="5" t="str">
        <f t="shared" si="54"/>
        <v>Tuesday</v>
      </c>
      <c r="D1207" s="5" t="str">
        <f t="shared" si="55"/>
        <v>December</v>
      </c>
      <c r="E1207" s="7" t="s">
        <v>11</v>
      </c>
      <c r="F1207">
        <v>2155</v>
      </c>
      <c r="G1207" s="8">
        <v>8620</v>
      </c>
      <c r="H1207" s="6">
        <v>3232.5</v>
      </c>
      <c r="I1207" s="6">
        <f t="shared" si="56"/>
        <v>5387.5</v>
      </c>
      <c r="J1207" s="9">
        <f>Table1[[#This Row],[Revenue]]/Table1[[#This Row],[Units Sold]]</f>
        <v>4</v>
      </c>
    </row>
    <row r="1208" spans="1:10">
      <c r="A1208" t="s">
        <v>14</v>
      </c>
      <c r="B1208" s="1">
        <v>44166</v>
      </c>
      <c r="C1208" s="5" t="str">
        <f t="shared" si="54"/>
        <v>Tuesday</v>
      </c>
      <c r="D1208" s="5" t="str">
        <f t="shared" si="55"/>
        <v>December</v>
      </c>
      <c r="E1208" s="7" t="s">
        <v>11</v>
      </c>
      <c r="F1208">
        <v>2487</v>
      </c>
      <c r="G1208" s="8">
        <v>9948</v>
      </c>
      <c r="H1208" s="6">
        <v>3730.5</v>
      </c>
      <c r="I1208" s="6">
        <f t="shared" si="56"/>
        <v>6217.5</v>
      </c>
      <c r="J1208" s="9">
        <f>Table1[[#This Row],[Revenue]]/Table1[[#This Row],[Units Sold]]</f>
        <v>4</v>
      </c>
    </row>
    <row r="1209" spans="1:10">
      <c r="A1209" t="s">
        <v>14</v>
      </c>
      <c r="B1209" s="1">
        <v>44166</v>
      </c>
      <c r="C1209" s="5" t="str">
        <f t="shared" si="54"/>
        <v>Tuesday</v>
      </c>
      <c r="D1209" s="5" t="str">
        <f t="shared" si="55"/>
        <v>December</v>
      </c>
      <c r="E1209" s="7" t="s">
        <v>12</v>
      </c>
      <c r="F1209">
        <v>2487</v>
      </c>
      <c r="G1209" s="8">
        <v>7461</v>
      </c>
      <c r="H1209" s="6">
        <v>3108.75</v>
      </c>
      <c r="I1209" s="6">
        <f t="shared" si="56"/>
        <v>4352.25</v>
      </c>
      <c r="J1209" s="9">
        <f>Table1[[#This Row],[Revenue]]/Table1[[#This Row],[Units Sold]]</f>
        <v>3</v>
      </c>
    </row>
    <row r="1210" spans="1:10">
      <c r="A1210" t="s">
        <v>14</v>
      </c>
      <c r="B1210" s="1">
        <v>44166</v>
      </c>
      <c r="C1210" s="5" t="str">
        <f t="shared" si="54"/>
        <v>Tuesday</v>
      </c>
      <c r="D1210" s="5" t="str">
        <f t="shared" si="55"/>
        <v>December</v>
      </c>
      <c r="E1210" s="7" t="s">
        <v>12</v>
      </c>
      <c r="F1210">
        <v>293</v>
      </c>
      <c r="G1210" s="8">
        <v>879</v>
      </c>
      <c r="H1210" s="6">
        <v>366.25</v>
      </c>
      <c r="I1210" s="6">
        <f t="shared" si="56"/>
        <v>512.75</v>
      </c>
      <c r="J1210" s="9">
        <f>Table1[[#This Row],[Revenue]]/Table1[[#This Row],[Units Sold]]</f>
        <v>3</v>
      </c>
    </row>
    <row r="1211" spans="1:10">
      <c r="A1211" t="s">
        <v>14</v>
      </c>
      <c r="B1211" s="1">
        <v>44166</v>
      </c>
      <c r="C1211" s="5" t="str">
        <f t="shared" si="54"/>
        <v>Tuesday</v>
      </c>
      <c r="D1211" s="5" t="str">
        <f t="shared" si="55"/>
        <v>December</v>
      </c>
      <c r="E1211" s="7" t="s">
        <v>13</v>
      </c>
      <c r="F1211">
        <v>1055</v>
      </c>
      <c r="G1211" s="8">
        <v>6330</v>
      </c>
      <c r="H1211" s="6">
        <v>2901.25</v>
      </c>
      <c r="I1211" s="6">
        <f t="shared" si="56"/>
        <v>3428.75</v>
      </c>
      <c r="J1211" s="9">
        <f>Table1[[#This Row],[Revenue]]/Table1[[#This Row],[Units Sold]]</f>
        <v>6</v>
      </c>
    </row>
    <row r="1212" spans="1:10">
      <c r="A1212" t="s">
        <v>14</v>
      </c>
      <c r="B1212" s="1">
        <v>44166</v>
      </c>
      <c r="C1212" s="5" t="str">
        <f t="shared" si="54"/>
        <v>Tuesday</v>
      </c>
      <c r="D1212" s="5" t="str">
        <f t="shared" si="55"/>
        <v>December</v>
      </c>
      <c r="E1212" s="7" t="s">
        <v>13</v>
      </c>
      <c r="F1212">
        <v>853</v>
      </c>
      <c r="G1212" s="8">
        <v>5118</v>
      </c>
      <c r="H1212" s="6">
        <v>2345.75</v>
      </c>
      <c r="I1212" s="6">
        <f t="shared" si="56"/>
        <v>2772.25</v>
      </c>
      <c r="J1212" s="9">
        <f>Table1[[#This Row],[Revenue]]/Table1[[#This Row],[Units Sold]]</f>
        <v>6</v>
      </c>
    </row>
    <row r="1213" spans="1:10">
      <c r="A1213" t="s">
        <v>17</v>
      </c>
      <c r="B1213" s="1">
        <v>44166</v>
      </c>
      <c r="C1213" s="5" t="str">
        <f t="shared" si="54"/>
        <v>Tuesday</v>
      </c>
      <c r="D1213" s="5" t="str">
        <f t="shared" si="55"/>
        <v>December</v>
      </c>
      <c r="E1213" s="7" t="s">
        <v>8</v>
      </c>
      <c r="F1213">
        <v>274</v>
      </c>
      <c r="G1213" s="8">
        <v>1370</v>
      </c>
      <c r="H1213" s="6">
        <v>548</v>
      </c>
      <c r="I1213" s="6">
        <f t="shared" si="56"/>
        <v>822</v>
      </c>
      <c r="J1213" s="9">
        <f>Table1[[#This Row],[Revenue]]/Table1[[#This Row],[Units Sold]]</f>
        <v>5</v>
      </c>
    </row>
    <row r="1214" spans="1:10">
      <c r="A1214" t="s">
        <v>17</v>
      </c>
      <c r="B1214" s="1">
        <v>44166</v>
      </c>
      <c r="C1214" s="5" t="str">
        <f t="shared" si="54"/>
        <v>Tuesday</v>
      </c>
      <c r="D1214" s="5" t="str">
        <f t="shared" si="55"/>
        <v>December</v>
      </c>
      <c r="E1214" s="7" t="s">
        <v>8</v>
      </c>
      <c r="F1214">
        <v>2663</v>
      </c>
      <c r="G1214" s="8">
        <v>13315</v>
      </c>
      <c r="H1214" s="6">
        <v>5326</v>
      </c>
      <c r="I1214" s="6">
        <f t="shared" si="56"/>
        <v>7989</v>
      </c>
      <c r="J1214" s="9">
        <f>Table1[[#This Row],[Revenue]]/Table1[[#This Row],[Units Sold]]</f>
        <v>5</v>
      </c>
    </row>
    <row r="1215" spans="1:10">
      <c r="A1215" t="s">
        <v>17</v>
      </c>
      <c r="B1215" s="1">
        <v>44166</v>
      </c>
      <c r="C1215" s="5" t="str">
        <f t="shared" si="54"/>
        <v>Tuesday</v>
      </c>
      <c r="D1215" s="5" t="str">
        <f t="shared" si="55"/>
        <v>December</v>
      </c>
      <c r="E1215" s="7" t="s">
        <v>8</v>
      </c>
      <c r="F1215">
        <v>2797</v>
      </c>
      <c r="G1215" s="8">
        <v>13985</v>
      </c>
      <c r="H1215" s="6">
        <v>5594</v>
      </c>
      <c r="I1215" s="6">
        <f t="shared" si="56"/>
        <v>8391</v>
      </c>
      <c r="J1215" s="9">
        <f>Table1[[#This Row],[Revenue]]/Table1[[#This Row],[Units Sold]]</f>
        <v>5</v>
      </c>
    </row>
    <row r="1216" spans="1:10">
      <c r="A1216" t="s">
        <v>17</v>
      </c>
      <c r="B1216" s="1">
        <v>44166</v>
      </c>
      <c r="C1216" s="5" t="str">
        <f t="shared" si="54"/>
        <v>Tuesday</v>
      </c>
      <c r="D1216" s="5" t="str">
        <f t="shared" si="55"/>
        <v>December</v>
      </c>
      <c r="E1216" s="7" t="s">
        <v>8</v>
      </c>
      <c r="F1216">
        <v>914</v>
      </c>
      <c r="G1216" s="8">
        <v>4570</v>
      </c>
      <c r="H1216" s="6">
        <v>1828</v>
      </c>
      <c r="I1216" s="6">
        <f t="shared" si="56"/>
        <v>2742</v>
      </c>
      <c r="J1216" s="9">
        <f>Table1[[#This Row],[Revenue]]/Table1[[#This Row],[Units Sold]]</f>
        <v>5</v>
      </c>
    </row>
    <row r="1217" spans="1:10">
      <c r="A1217" t="s">
        <v>17</v>
      </c>
      <c r="B1217" s="1">
        <v>44166</v>
      </c>
      <c r="C1217" s="5" t="str">
        <f t="shared" si="54"/>
        <v>Tuesday</v>
      </c>
      <c r="D1217" s="5" t="str">
        <f t="shared" si="55"/>
        <v>December</v>
      </c>
      <c r="E1217" s="7" t="s">
        <v>9</v>
      </c>
      <c r="F1217">
        <v>615</v>
      </c>
      <c r="G1217" s="8">
        <v>615</v>
      </c>
      <c r="H1217" s="6">
        <v>123</v>
      </c>
      <c r="I1217" s="6">
        <f t="shared" si="56"/>
        <v>492</v>
      </c>
      <c r="J1217" s="9">
        <f>Table1[[#This Row],[Revenue]]/Table1[[#This Row],[Units Sold]]</f>
        <v>1</v>
      </c>
    </row>
    <row r="1218" spans="1:10">
      <c r="A1218" t="s">
        <v>17</v>
      </c>
      <c r="B1218" s="1">
        <v>44166</v>
      </c>
      <c r="C1218" s="5" t="str">
        <f t="shared" ref="C1218:C1226" si="57">TEXT(B1218,"dddd")</f>
        <v>Tuesday</v>
      </c>
      <c r="D1218" s="5" t="str">
        <f t="shared" ref="D1218:D1226" si="58">TEXT(B1218,"mmmm")</f>
        <v>December</v>
      </c>
      <c r="E1218" s="7" t="s">
        <v>9</v>
      </c>
      <c r="F1218">
        <v>2797</v>
      </c>
      <c r="G1218" s="8">
        <v>2797</v>
      </c>
      <c r="H1218" s="6">
        <v>559.4</v>
      </c>
      <c r="I1218" s="6">
        <f t="shared" ref="I1218:I1226" si="59">G1218-H1218</f>
        <v>2237.6</v>
      </c>
      <c r="J1218" s="9">
        <f>Table1[[#This Row],[Revenue]]/Table1[[#This Row],[Units Sold]]</f>
        <v>1</v>
      </c>
    </row>
    <row r="1219" spans="1:10">
      <c r="A1219" t="s">
        <v>17</v>
      </c>
      <c r="B1219" s="1">
        <v>44166</v>
      </c>
      <c r="C1219" s="5" t="str">
        <f t="shared" si="57"/>
        <v>Tuesday</v>
      </c>
      <c r="D1219" s="5" t="str">
        <f t="shared" si="58"/>
        <v>December</v>
      </c>
      <c r="E1219" s="7" t="s">
        <v>10</v>
      </c>
      <c r="F1219">
        <v>615</v>
      </c>
      <c r="G1219" s="8">
        <v>3075</v>
      </c>
      <c r="H1219" s="6">
        <v>1353</v>
      </c>
      <c r="I1219" s="6">
        <f t="shared" si="59"/>
        <v>1722</v>
      </c>
      <c r="J1219" s="9">
        <f>Table1[[#This Row],[Revenue]]/Table1[[#This Row],[Units Sold]]</f>
        <v>5</v>
      </c>
    </row>
    <row r="1220" spans="1:10">
      <c r="A1220" t="s">
        <v>17</v>
      </c>
      <c r="B1220" s="1">
        <v>44166</v>
      </c>
      <c r="C1220" s="5" t="str">
        <f t="shared" si="57"/>
        <v>Tuesday</v>
      </c>
      <c r="D1220" s="5" t="str">
        <f t="shared" si="58"/>
        <v>December</v>
      </c>
      <c r="E1220" s="7" t="s">
        <v>10</v>
      </c>
      <c r="F1220">
        <v>1372</v>
      </c>
      <c r="G1220" s="8">
        <v>6860</v>
      </c>
      <c r="H1220" s="6">
        <v>3018.4</v>
      </c>
      <c r="I1220" s="6">
        <f t="shared" si="59"/>
        <v>3841.6</v>
      </c>
      <c r="J1220" s="9">
        <f>Table1[[#This Row],[Revenue]]/Table1[[#This Row],[Units Sold]]</f>
        <v>5</v>
      </c>
    </row>
    <row r="1221" spans="1:10">
      <c r="A1221" t="s">
        <v>17</v>
      </c>
      <c r="B1221" s="1">
        <v>44166</v>
      </c>
      <c r="C1221" s="5" t="str">
        <f t="shared" si="57"/>
        <v>Tuesday</v>
      </c>
      <c r="D1221" s="5" t="str">
        <f t="shared" si="58"/>
        <v>December</v>
      </c>
      <c r="E1221" s="7" t="s">
        <v>11</v>
      </c>
      <c r="F1221">
        <v>274</v>
      </c>
      <c r="G1221" s="8">
        <v>1096</v>
      </c>
      <c r="H1221" s="6">
        <v>411</v>
      </c>
      <c r="I1221" s="6">
        <f t="shared" si="59"/>
        <v>685</v>
      </c>
      <c r="J1221" s="9">
        <f>Table1[[#This Row],[Revenue]]/Table1[[#This Row],[Units Sold]]</f>
        <v>4</v>
      </c>
    </row>
    <row r="1222" spans="1:10">
      <c r="A1222" t="s">
        <v>17</v>
      </c>
      <c r="B1222" s="1">
        <v>44166</v>
      </c>
      <c r="C1222" s="5" t="str">
        <f t="shared" si="57"/>
        <v>Tuesday</v>
      </c>
      <c r="D1222" s="5" t="str">
        <f t="shared" si="58"/>
        <v>December</v>
      </c>
      <c r="E1222" s="7" t="s">
        <v>11</v>
      </c>
      <c r="F1222">
        <v>570</v>
      </c>
      <c r="G1222" s="8">
        <v>2280</v>
      </c>
      <c r="H1222" s="6">
        <v>855</v>
      </c>
      <c r="I1222" s="6">
        <f t="shared" si="59"/>
        <v>1425</v>
      </c>
      <c r="J1222" s="9">
        <f>Table1[[#This Row],[Revenue]]/Table1[[#This Row],[Units Sold]]</f>
        <v>4</v>
      </c>
    </row>
    <row r="1223" spans="1:10">
      <c r="A1223" t="s">
        <v>17</v>
      </c>
      <c r="B1223" s="1">
        <v>44166</v>
      </c>
      <c r="C1223" s="5" t="str">
        <f t="shared" si="57"/>
        <v>Tuesday</v>
      </c>
      <c r="D1223" s="5" t="str">
        <f t="shared" si="58"/>
        <v>December</v>
      </c>
      <c r="E1223" s="7" t="s">
        <v>12</v>
      </c>
      <c r="F1223">
        <v>2663</v>
      </c>
      <c r="G1223" s="8">
        <v>7989</v>
      </c>
      <c r="H1223" s="6">
        <v>3328.75</v>
      </c>
      <c r="I1223" s="6">
        <f t="shared" si="59"/>
        <v>4660.25</v>
      </c>
      <c r="J1223" s="9">
        <f>Table1[[#This Row],[Revenue]]/Table1[[#This Row],[Units Sold]]</f>
        <v>3</v>
      </c>
    </row>
    <row r="1224" spans="1:10">
      <c r="A1224" t="s">
        <v>17</v>
      </c>
      <c r="B1224" s="1">
        <v>44166</v>
      </c>
      <c r="C1224" s="5" t="str">
        <f t="shared" si="57"/>
        <v>Tuesday</v>
      </c>
      <c r="D1224" s="5" t="str">
        <f t="shared" si="58"/>
        <v>December</v>
      </c>
      <c r="E1224" s="7" t="s">
        <v>12</v>
      </c>
      <c r="F1224">
        <v>570</v>
      </c>
      <c r="G1224" s="8">
        <v>1710</v>
      </c>
      <c r="H1224" s="6">
        <v>712.5</v>
      </c>
      <c r="I1224" s="6">
        <f t="shared" si="59"/>
        <v>997.5</v>
      </c>
      <c r="J1224" s="9">
        <f>Table1[[#This Row],[Revenue]]/Table1[[#This Row],[Units Sold]]</f>
        <v>3</v>
      </c>
    </row>
    <row r="1225" spans="1:10">
      <c r="A1225" t="s">
        <v>17</v>
      </c>
      <c r="B1225" s="1">
        <v>44166</v>
      </c>
      <c r="C1225" s="5" t="str">
        <f t="shared" si="57"/>
        <v>Tuesday</v>
      </c>
      <c r="D1225" s="5" t="str">
        <f t="shared" si="58"/>
        <v>December</v>
      </c>
      <c r="E1225" s="7" t="s">
        <v>13</v>
      </c>
      <c r="F1225">
        <v>1372</v>
      </c>
      <c r="G1225" s="8">
        <v>8232</v>
      </c>
      <c r="H1225" s="6">
        <v>3773</v>
      </c>
      <c r="I1225" s="6">
        <f t="shared" si="59"/>
        <v>4459</v>
      </c>
      <c r="J1225" s="9">
        <f>Table1[[#This Row],[Revenue]]/Table1[[#This Row],[Units Sold]]</f>
        <v>6</v>
      </c>
    </row>
    <row r="1226" spans="1:10">
      <c r="A1226" t="s">
        <v>17</v>
      </c>
      <c r="B1226" s="1">
        <v>44166</v>
      </c>
      <c r="C1226" s="5" t="str">
        <f t="shared" si="57"/>
        <v>Tuesday</v>
      </c>
      <c r="D1226" s="5" t="str">
        <f t="shared" si="58"/>
        <v>December</v>
      </c>
      <c r="E1226" s="7" t="s">
        <v>13</v>
      </c>
      <c r="F1226">
        <v>914</v>
      </c>
      <c r="G1226" s="8">
        <v>5484</v>
      </c>
      <c r="H1226" s="6">
        <v>2513.5</v>
      </c>
      <c r="I1226" s="6">
        <f t="shared" si="59"/>
        <v>2970.5</v>
      </c>
      <c r="J1226" s="9">
        <f>Table1[[#This Row],[Revenue]]/Table1[[#This Row],[Units Sold]]</f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9E0419B1-D4F0-41BC-B8BA-3B93F25F4C84}">
  <ds:schemaRefs/>
</ds:datastoreItem>
</file>

<file path=customXml/itemProps2.xml><?xml version="1.0" encoding="utf-8"?>
<ds:datastoreItem xmlns:ds="http://schemas.openxmlformats.org/officeDocument/2006/customXml" ds:itemID="{FE40C9BC-6BD3-4508-A807-C88AB69CAD87}">
  <ds:schemaRefs/>
</ds:datastoreItem>
</file>

<file path=customXml/itemProps3.xml><?xml version="1.0" encoding="utf-8"?>
<ds:datastoreItem xmlns:ds="http://schemas.openxmlformats.org/officeDocument/2006/customXml" ds:itemID="{2CD53E24-9D70-4E19-AA54-19E47836C778}">
  <ds:schemaRefs/>
</ds:datastoreItem>
</file>

<file path=customXml/itemProps4.xml><?xml version="1.0" encoding="utf-8"?>
<ds:datastoreItem xmlns:ds="http://schemas.openxmlformats.org/officeDocument/2006/customXml" ds:itemID="{72A1C34D-6BCF-4670-BF3E-3E8C725D7686}">
  <ds:schemaRefs/>
</ds:datastoreItem>
</file>

<file path=customXml/itemProps5.xml><?xml version="1.0" encoding="utf-8"?>
<ds:datastoreItem xmlns:ds="http://schemas.openxmlformats.org/officeDocument/2006/customXml" ds:itemID="{B75F5843-81E4-4398-AC60-92F469A9D7C9}">
  <ds:schemaRefs/>
</ds:datastoreItem>
</file>

<file path=customXml/itemProps6.xml><?xml version="1.0" encoding="utf-8"?>
<ds:datastoreItem xmlns:ds="http://schemas.openxmlformats.org/officeDocument/2006/customXml" ds:itemID="{3272C22C-AE5A-4492-8D6E-A2576D6B44E9}">
  <ds:schemaRefs/>
</ds:datastoreItem>
</file>

<file path=customXml/itemProps7.xml><?xml version="1.0" encoding="utf-8"?>
<ds:datastoreItem xmlns:ds="http://schemas.openxmlformats.org/officeDocument/2006/customXml" ds:itemID="{03267507-CD34-4F4A-8B2D-46307198485C}">
  <ds:schemaRefs/>
</ds:datastoreItem>
</file>

<file path=customXml/itemProps8.xml><?xml version="1.0" encoding="utf-8"?>
<ds:datastoreItem xmlns:ds="http://schemas.openxmlformats.org/officeDocument/2006/customXml" ds:itemID="{FF4F9ECD-243E-4000-84D2-9E2499F5B070}">
  <ds:schemaRefs/>
</ds:datastoreItem>
</file>

<file path=customXml/itemProps9.xml><?xml version="1.0" encoding="utf-8"?>
<ds:datastoreItem xmlns:ds="http://schemas.openxmlformats.org/officeDocument/2006/customXml" ds:itemID="{B7B6629F-DBF4-43D7-802A-4965588C7CD7}">
  <ds:schemaRefs/>
</ds:datastoreItem>
</file>

<file path=customXml/itemProps10.xml><?xml version="1.0" encoding="utf-8"?>
<ds:datastoreItem xmlns:ds="http://schemas.openxmlformats.org/officeDocument/2006/customXml" ds:itemID="{585D27D4-B1F3-4347-ACD8-26B7648BDDBC}">
  <ds:schemaRefs/>
</ds:datastoreItem>
</file>

<file path=customXml/itemProps11.xml><?xml version="1.0" encoding="utf-8"?>
<ds:datastoreItem xmlns:ds="http://schemas.openxmlformats.org/officeDocument/2006/customXml" ds:itemID="{2D33A01F-4718-4218-9B33-199EBA7F0A5B}">
  <ds:schemaRefs/>
</ds:datastoreItem>
</file>

<file path=customXml/itemProps12.xml><?xml version="1.0" encoding="utf-8"?>
<ds:datastoreItem xmlns:ds="http://schemas.openxmlformats.org/officeDocument/2006/customXml" ds:itemID="{3BAEFF6A-45E7-40C6-8FEC-BB01E1D4D3BE}">
  <ds:schemaRefs/>
</ds:datastoreItem>
</file>

<file path=customXml/itemProps13.xml><?xml version="1.0" encoding="utf-8"?>
<ds:datastoreItem xmlns:ds="http://schemas.openxmlformats.org/officeDocument/2006/customXml" ds:itemID="{4003CA61-0685-4192-977C-B5F9E1CF06C3}">
  <ds:schemaRefs/>
</ds:datastoreItem>
</file>

<file path=customXml/itemProps14.xml><?xml version="1.0" encoding="utf-8"?>
<ds:datastoreItem xmlns:ds="http://schemas.openxmlformats.org/officeDocument/2006/customXml" ds:itemID="{5748ED20-A106-4A72-A274-80A41DBEBA68}">
  <ds:schemaRefs/>
</ds:datastoreItem>
</file>

<file path=customXml/itemProps15.xml><?xml version="1.0" encoding="utf-8"?>
<ds:datastoreItem xmlns:ds="http://schemas.openxmlformats.org/officeDocument/2006/customXml" ds:itemID="{4D6E5991-CC06-4431-8BD6-A75DC4B5352A}">
  <ds:schemaRefs/>
</ds:datastoreItem>
</file>

<file path=customXml/itemProps16.xml><?xml version="1.0" encoding="utf-8"?>
<ds:datastoreItem xmlns:ds="http://schemas.openxmlformats.org/officeDocument/2006/customXml" ds:itemID="{16FCEBB4-B455-4526-90C6-8464A04084BD}">
  <ds:schemaRefs/>
</ds:datastoreItem>
</file>

<file path=customXml/itemProps17.xml><?xml version="1.0" encoding="utf-8"?>
<ds:datastoreItem xmlns:ds="http://schemas.openxmlformats.org/officeDocument/2006/customXml" ds:itemID="{4F0FEF85-CBC6-43D8-8CF1-20513AE40D4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 Akeem</dc:creator>
  <cp:lastModifiedBy>NHS_ICTFUNDAMENTAL</cp:lastModifiedBy>
  <dcterms:created xsi:type="dcterms:W3CDTF">2024-08-03T21:07:43Z</dcterms:created>
  <dcterms:modified xsi:type="dcterms:W3CDTF">2025-03-10T16:56:57Z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2024-08-03T22:40:26Z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2a24133e-5c51-40f0-b26f-310800d24ef0</vt:lpwstr>
  </property>
  <property fmtid="{D5CDD505-2E9C-101B-9397-08002B2CF9AE}" pid="7" name="MSIP_Label_defa4170-0d19-0005-0004-bc88714345d2_ActionId">
    <vt:lpwstr>9a6b2864-aea9-4f90-8526-735d26c0494d</vt:lpwstr>
  </property>
  <property fmtid="{D5CDD505-2E9C-101B-9397-08002B2CF9AE}" pid="8" name="MSIP_Label_defa4170-0d19-0005-0004-bc88714345d2_ContentBits">
    <vt:lpwstr>0</vt:lpwstr>
  </property>
</Properties>
</file>