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activeTab="1"/>
  </bookViews>
  <sheets>
    <sheet name="移动应用部" sheetId="1" r:id="rId1"/>
    <sheet name="系统应用部" sheetId="2" r:id="rId2"/>
    <sheet name="测试部" sheetId="3" r:id="rId3"/>
    <sheet name="产品部" sheetId="4" r:id="rId4"/>
    <sheet name="视频部" sheetId="8" r:id="rId5"/>
    <sheet name="技术部" sheetId="9" r:id="rId6"/>
    <sheet name="学术部" sheetId="5" r:id="rId7"/>
    <sheet name="业务发展部" sheetId="6" r:id="rId8"/>
    <sheet name="运营部" sheetId="7" r:id="rId9"/>
    <sheet name="人力资源部" sheetId="10" r:id="rId10"/>
    <sheet name="统计" sheetId="11" r:id="rId11"/>
  </sheets>
  <calcPr calcId="152511" concurrentCalc="0"/>
</workbook>
</file>

<file path=xl/calcChain.xml><?xml version="1.0" encoding="utf-8"?>
<calcChain xmlns="http://schemas.openxmlformats.org/spreadsheetml/2006/main">
  <c r="B10" i="11" l="1"/>
  <c r="B9" i="11"/>
  <c r="B8" i="11"/>
  <c r="B7" i="11"/>
  <c r="B6" i="11"/>
  <c r="B5" i="11"/>
  <c r="B4" i="11"/>
  <c r="B3" i="11"/>
  <c r="B2" i="11"/>
  <c r="B11" i="11"/>
  <c r="B14" i="11"/>
</calcChain>
</file>

<file path=xl/sharedStrings.xml><?xml version="1.0" encoding="utf-8"?>
<sst xmlns="http://schemas.openxmlformats.org/spreadsheetml/2006/main" count="504" uniqueCount="320">
  <si>
    <t>部门名称（具体问题部门）</t>
    <rPh sb="11" eb="12">
      <t>u</t>
    </rPh>
    <phoneticPr fontId="2" type="noConversion"/>
  </si>
  <si>
    <t>时间段</t>
    <phoneticPr fontId="2" type="noConversion"/>
  </si>
  <si>
    <t>是否解决（是／否）</t>
    <phoneticPr fontId="2" type="noConversion"/>
  </si>
  <si>
    <t>关联性(本部门／跨部门名称)</t>
    <rPh sb="0" eb="14">
      <t>s</t>
    </rPh>
    <phoneticPr fontId="2" type="noConversion"/>
  </si>
  <si>
    <t>相关人员</t>
    <phoneticPr fontId="2" type="noConversion"/>
  </si>
  <si>
    <t xml:space="preserve">问题 </t>
    <phoneticPr fontId="2" type="noConversion"/>
  </si>
  <si>
    <t>问题场景描述</t>
    <phoneticPr fontId="2" type="noConversion"/>
  </si>
  <si>
    <t>解决方法及提议</t>
    <phoneticPr fontId="2" type="noConversion"/>
  </si>
  <si>
    <t>自动化测试部（唯医）</t>
    <rPh sb="5" eb="6">
      <t>bu</t>
    </rPh>
    <phoneticPr fontId="2" type="noConversion"/>
  </si>
  <si>
    <t>一季度</t>
    <rPh sb="0" eb="1">
      <t>yi</t>
    </rPh>
    <rPh sb="1" eb="2">
      <t>ji'du</t>
    </rPh>
    <phoneticPr fontId="2" type="noConversion"/>
  </si>
  <si>
    <t>解决中</t>
    <rPh sb="0" eb="1">
      <t>jie'jue</t>
    </rPh>
    <rPh sb="2" eb="3">
      <t>zhong</t>
    </rPh>
    <phoneticPr fontId="2" type="noConversion"/>
  </si>
  <si>
    <t>自动化测试部</t>
    <rPh sb="5" eb="6">
      <t>bu</t>
    </rPh>
    <phoneticPr fontId="2" type="noConversion"/>
  </si>
  <si>
    <t>一季度</t>
    <phoneticPr fontId="2" type="noConversion"/>
  </si>
  <si>
    <t>视频部</t>
    <phoneticPr fontId="2" type="noConversion"/>
  </si>
  <si>
    <t>2017.1-3月</t>
    <phoneticPr fontId="2" type="noConversion"/>
  </si>
  <si>
    <t>部门名称
（具体问题部门）</t>
    <rPh sb="12" eb="13">
      <t>u</t>
    </rPh>
    <phoneticPr fontId="2" type="noConversion"/>
  </si>
  <si>
    <t>否</t>
    <rPh sb="0" eb="1">
      <t>fou</t>
    </rPh>
    <phoneticPr fontId="2" type="noConversion"/>
  </si>
  <si>
    <t>本部门</t>
    <rPh sb="0" eb="1">
      <t>ben bu men</t>
    </rPh>
    <phoneticPr fontId="2" type="noConversion"/>
  </si>
  <si>
    <t>移动应用部</t>
    <rPh sb="0" eb="1">
      <t>yi'dong</t>
    </rPh>
    <rPh sb="2" eb="3">
      <t>ying'yong</t>
    </rPh>
    <rPh sb="4" eb="5">
      <t>bu</t>
    </rPh>
    <phoneticPr fontId="2" type="noConversion"/>
  </si>
  <si>
    <t>产品&amp;后台&amp;前端&amp;测试</t>
    <rPh sb="0" eb="1">
      <t>chan'pin</t>
    </rPh>
    <rPh sb="3" eb="4">
      <t>hou'tai</t>
    </rPh>
    <rPh sb="6" eb="7">
      <t>qian'duan</t>
    </rPh>
    <rPh sb="9" eb="10">
      <t>ce'shi</t>
    </rPh>
    <phoneticPr fontId="2" type="noConversion"/>
  </si>
  <si>
    <t>移动应用部（唯医/医鼎）</t>
    <rPh sb="0" eb="1">
      <t>yi'dong</t>
    </rPh>
    <rPh sb="2" eb="3">
      <t>ying'yong</t>
    </rPh>
    <rPh sb="4" eb="5">
      <t>bu</t>
    </rPh>
    <rPh sb="6" eb="7">
      <t>wei'yi</t>
    </rPh>
    <rPh sb="7" eb="8">
      <t>yi'xue</t>
    </rPh>
    <rPh sb="9" eb="10">
      <t>yi'ding</t>
    </rPh>
    <phoneticPr fontId="2" type="noConversion"/>
  </si>
  <si>
    <t>后台&amp;前端&amp;测试</t>
    <rPh sb="0" eb="1">
      <t>hou'tai</t>
    </rPh>
    <rPh sb="3" eb="4">
      <t>qian'duan</t>
    </rPh>
    <rPh sb="6" eb="7">
      <t>ce'shi</t>
    </rPh>
    <phoneticPr fontId="2" type="noConversion"/>
  </si>
  <si>
    <t>移动应用部（唯医/医鼎）</t>
    <rPh sb="0" eb="1">
      <t>yi'dong</t>
    </rPh>
    <rPh sb="2" eb="3">
      <t>ying'yong</t>
    </rPh>
    <rPh sb="4" eb="5">
      <t>bu</t>
    </rPh>
    <phoneticPr fontId="2" type="noConversion"/>
  </si>
  <si>
    <t>产品&amp;后台&amp;前端</t>
    <rPh sb="0" eb="1">
      <t>chan'pin</t>
    </rPh>
    <rPh sb="3" eb="4">
      <t>hou'tai</t>
    </rPh>
    <rPh sb="6" eb="7">
      <t>qian'duan</t>
    </rPh>
    <phoneticPr fontId="2" type="noConversion"/>
  </si>
  <si>
    <t>前端</t>
    <rPh sb="0" eb="1">
      <t>qian'duan</t>
    </rPh>
    <phoneticPr fontId="2" type="noConversion"/>
  </si>
  <si>
    <t>影响上线质量</t>
    <rPh sb="0" eb="1">
      <t>ying'xiang</t>
    </rPh>
    <rPh sb="2" eb="3">
      <t>shang'xian</t>
    </rPh>
    <rPh sb="4" eb="5">
      <t>zhi'liang</t>
    </rPh>
    <phoneticPr fontId="2" type="noConversion"/>
  </si>
  <si>
    <t>产品</t>
    <rPh sb="0" eb="1">
      <t>chan'pin</t>
    </rPh>
    <phoneticPr fontId="2" type="noConversion"/>
  </si>
  <si>
    <t>频繁变动影响产品质量和架构体系</t>
    <rPh sb="0" eb="1">
      <t>pin'fan</t>
    </rPh>
    <rPh sb="2" eb="3">
      <t>bian'dong</t>
    </rPh>
    <rPh sb="4" eb="5">
      <t>ying'xiang</t>
    </rPh>
    <rPh sb="6" eb="7">
      <t>chan'pin</t>
    </rPh>
    <rPh sb="8" eb="9">
      <t>zhi'liang</t>
    </rPh>
    <rPh sb="10" eb="11">
      <t>he</t>
    </rPh>
    <rPh sb="11" eb="12">
      <t>jia'gou</t>
    </rPh>
    <rPh sb="13" eb="14">
      <t>ti'xi</t>
    </rPh>
    <phoneticPr fontId="2" type="noConversion"/>
  </si>
  <si>
    <t>移动应用部（会诊）</t>
    <rPh sb="0" eb="1">
      <t>yi'dong</t>
    </rPh>
    <rPh sb="2" eb="3">
      <t>ying'yong</t>
    </rPh>
    <rPh sb="4" eb="5">
      <t>bu</t>
    </rPh>
    <rPh sb="6" eb="7">
      <t>hui'zhen</t>
    </rPh>
    <phoneticPr fontId="2" type="noConversion"/>
  </si>
  <si>
    <t>产品&amp;后台</t>
    <rPh sb="0" eb="1">
      <t>chan'pin</t>
    </rPh>
    <phoneticPr fontId="2" type="noConversion"/>
  </si>
  <si>
    <t>移动应用部（唯医）</t>
    <rPh sb="0" eb="1">
      <t>yi'dong</t>
    </rPh>
    <rPh sb="2" eb="3">
      <t>ying'yong</t>
    </rPh>
    <rPh sb="4" eb="5">
      <t>bu</t>
    </rPh>
    <rPh sb="6" eb="7">
      <t>wei'yi</t>
    </rPh>
    <rPh sb="7" eb="8">
      <t>yi'xue</t>
    </rPh>
    <phoneticPr fontId="2" type="noConversion"/>
  </si>
  <si>
    <t>后台</t>
    <rPh sb="0" eb="1">
      <t>hou'tai</t>
    </rPh>
    <phoneticPr fontId="2" type="noConversion"/>
  </si>
  <si>
    <t>有文档，可以帮助我们理解接口，有助于提高效率和质量</t>
    <rPh sb="0" eb="1">
      <t>you'wen'dang</t>
    </rPh>
    <rPh sb="4" eb="5">
      <t>ke'yi</t>
    </rPh>
    <rPh sb="6" eb="7">
      <t>bang'zhu</t>
    </rPh>
    <rPh sb="8" eb="9">
      <t>wo'men</t>
    </rPh>
    <rPh sb="10" eb="11">
      <t>li'jie</t>
    </rPh>
    <rPh sb="12" eb="13">
      <t>jie'kou</t>
    </rPh>
    <rPh sb="15" eb="16">
      <t>you'zhu'yu</t>
    </rPh>
    <rPh sb="18" eb="19">
      <t>ti'gao</t>
    </rPh>
    <rPh sb="20" eb="21">
      <t>xiao'lv</t>
    </rPh>
    <rPh sb="22" eb="23">
      <t>he</t>
    </rPh>
    <rPh sb="23" eb="24">
      <t>zhi'liang</t>
    </rPh>
    <phoneticPr fontId="2" type="noConversion"/>
  </si>
  <si>
    <t>运营部</t>
    <rPh sb="0" eb="1">
      <t>yun'y'b</t>
    </rPh>
    <phoneticPr fontId="2" type="noConversion"/>
  </si>
  <si>
    <t>Q1</t>
    <phoneticPr fontId="2" type="noConversion"/>
  </si>
  <si>
    <t>本部门</t>
    <rPh sb="0" eb="1">
      <t>ben'bu'm</t>
    </rPh>
    <phoneticPr fontId="2" type="noConversion"/>
  </si>
  <si>
    <t>是</t>
    <rPh sb="0" eb="1">
      <t>shi</t>
    </rPh>
    <phoneticPr fontId="2" type="noConversion"/>
  </si>
  <si>
    <t>部门</t>
    <phoneticPr fontId="1" type="noConversion"/>
  </si>
  <si>
    <t>数量</t>
    <phoneticPr fontId="1" type="noConversion"/>
  </si>
  <si>
    <t>移动应用部</t>
    <phoneticPr fontId="1" type="noConversion"/>
  </si>
  <si>
    <t>系统应用部</t>
    <phoneticPr fontId="1" type="noConversion"/>
  </si>
  <si>
    <t>测试部</t>
    <phoneticPr fontId="1" type="noConversion"/>
  </si>
  <si>
    <t>产品部</t>
    <phoneticPr fontId="1" type="noConversion"/>
  </si>
  <si>
    <t>视频部</t>
    <phoneticPr fontId="1" type="noConversion"/>
  </si>
  <si>
    <t>技术部</t>
    <phoneticPr fontId="1" type="noConversion"/>
  </si>
  <si>
    <t>学术部</t>
    <phoneticPr fontId="1" type="noConversion"/>
  </si>
  <si>
    <t>业务发展部</t>
    <phoneticPr fontId="1" type="noConversion"/>
  </si>
  <si>
    <t>运营部</t>
    <phoneticPr fontId="1" type="noConversion"/>
  </si>
  <si>
    <t>人力资源部</t>
    <phoneticPr fontId="1" type="noConversion"/>
  </si>
  <si>
    <t>已解决</t>
    <rPh sb="0" eb="1">
      <t>yi'jing</t>
    </rPh>
    <rPh sb="1" eb="2">
      <t>jie'jue</t>
    </rPh>
    <phoneticPr fontId="2" type="noConversion"/>
  </si>
  <si>
    <t>第三方</t>
    <rPh sb="0" eb="1">
      <t>di'san'fang</t>
    </rPh>
    <phoneticPr fontId="2" type="noConversion"/>
  </si>
  <si>
    <t>第三方</t>
    <phoneticPr fontId="2" type="noConversion"/>
  </si>
  <si>
    <t>域名公安备案未审核通过</t>
    <phoneticPr fontId="2" type="noConversion"/>
  </si>
  <si>
    <t>微信无法对接</t>
    <phoneticPr fontId="2" type="noConversion"/>
  </si>
  <si>
    <t>解决办法：
先用链接方式开发测试</t>
    <phoneticPr fontId="2" type="noConversion"/>
  </si>
  <si>
    <t>运维</t>
    <rPh sb="0" eb="1">
      <t>yun'wei</t>
    </rPh>
    <phoneticPr fontId="2" type="noConversion"/>
  </si>
  <si>
    <t>运维</t>
    <phoneticPr fontId="2" type="noConversion"/>
  </si>
  <si>
    <t>做专题相关配置时，运维人员变动导致对配置流程不熟悉，对测试总结出配置文档不了解造成重复性的错误</t>
    <rPh sb="9" eb="10">
      <t>yun'wei</t>
    </rPh>
    <phoneticPr fontId="2" type="noConversion"/>
  </si>
  <si>
    <t>会降低效率</t>
    <rPh sb="0" eb="1">
      <t>hui</t>
    </rPh>
    <rPh sb="1" eb="2">
      <t>jiang'di</t>
    </rPh>
    <rPh sb="3" eb="4">
      <t>xiao'lv</t>
    </rPh>
    <phoneticPr fontId="2" type="noConversion"/>
  </si>
  <si>
    <t>解决办法：
人员变动，做好交接工作</t>
    <phoneticPr fontId="2" type="noConversion"/>
  </si>
  <si>
    <t>移动应用部（IOS）</t>
    <rPh sb="0" eb="1">
      <t>yi'dong</t>
    </rPh>
    <rPh sb="2" eb="3">
      <t>ying'yong</t>
    </rPh>
    <rPh sb="4" eb="5">
      <t>bu</t>
    </rPh>
    <phoneticPr fontId="2" type="noConversion"/>
  </si>
  <si>
    <t>IOS</t>
    <phoneticPr fontId="2" type="noConversion"/>
  </si>
  <si>
    <t>苹果审核问题</t>
    <phoneticPr fontId="2" type="noConversion"/>
  </si>
  <si>
    <t>影响上线时间</t>
    <rPh sb="0" eb="1">
      <t>ying'xiang</t>
    </rPh>
    <rPh sb="2" eb="3">
      <t>shang'xian</t>
    </rPh>
    <rPh sb="4" eb="5">
      <t>shi'jian</t>
    </rPh>
    <phoneticPr fontId="2" type="noConversion"/>
  </si>
  <si>
    <t>解决办法：
开发时规避苹果审核的坑，通过后台根据版本控制审核和非审核状态</t>
    <phoneticPr fontId="2" type="noConversion"/>
  </si>
  <si>
    <t>产品/后台接口变更，通知不及时</t>
    <phoneticPr fontId="2" type="noConversion"/>
  </si>
  <si>
    <t>开发测试人员都是以产品文档为基础，一旦没有及时更新产品文档并及时告知，会造成开发测试无用功，效率低下等问题</t>
    <phoneticPr fontId="2" type="noConversion"/>
  </si>
  <si>
    <t>解决办法：
1.及时更新产品/接口文档，并明确标识
2.发redmine告知相关人员
3.建立项目晨会机制，最好产品参加，会上统一口头告知更改</t>
    <phoneticPr fontId="2" type="noConversion"/>
  </si>
  <si>
    <t>后台&amp;前端&amp;测试</t>
    <phoneticPr fontId="2" type="noConversion"/>
  </si>
  <si>
    <t>各端信息不同步</t>
    <phoneticPr fontId="2" type="noConversion"/>
  </si>
  <si>
    <t>造成各端开发进度不一致，对产品理解，技术方案不统一</t>
    <phoneticPr fontId="2" type="noConversion"/>
  </si>
  <si>
    <t>解决办法：
1.建立项目晨会机制，晨会中同步各端信息
2.重要技术方案，需要各端讨论制定</t>
    <phoneticPr fontId="2" type="noConversion"/>
  </si>
  <si>
    <t>需求发起入口不统一</t>
    <phoneticPr fontId="2" type="noConversion"/>
  </si>
  <si>
    <t>如果入口不统一，会造成需求混乱，各端信息不同步，需求无法更好向上游OKR靠拢</t>
    <phoneticPr fontId="2" type="noConversion"/>
  </si>
  <si>
    <t>解决办法：
1.所有需求统一产品入口
2.建立项目晨会机制，晨会中同步各端信息</t>
    <phoneticPr fontId="2" type="noConversion"/>
  </si>
  <si>
    <t>项目流程不顺</t>
    <phoneticPr fontId="2" type="noConversion"/>
  </si>
  <si>
    <t>产品，后台，前端同时进行，造成效率低下，前期工作不饱满，后期任务量剧增，实际开发时间压缩，产品质量下降，上线当天加班很晚并还在处理bug</t>
    <phoneticPr fontId="2" type="noConversion"/>
  </si>
  <si>
    <t>解决办法：
1.产品，交互，设计先行，在上一个迭代完成，并按时提交，review，统一制定开发计划和优先级划分
2.后台根据开发计划和优先级，书写接口文档和部分接口开发，并review；前端根据开发计划和优先级，设计架构，通用模块开发，部分UI开发；测试书写测试用例
3.后端/前端根据开发计划和优先级，进行开发，并根据测试用例进行自测
4.分阶段提交模块进行测试&amp;debug
5.模块开发完成，联调，整体提交测试&amp;debug
6.针对IOS，提前进行提审</t>
    <phoneticPr fontId="2" type="noConversion"/>
  </si>
  <si>
    <t>历史遗留bug过多</t>
    <phoneticPr fontId="2" type="noConversion"/>
  </si>
  <si>
    <t>解决方案：
1.开始期间，增强自测，自己跑test case
2.每天上传代码，并code review
3.严格按照代码规范，架构规范coding
4.出现bug后，及时处理</t>
    <phoneticPr fontId="2" type="noConversion"/>
  </si>
  <si>
    <t>需求零碎，变动过快</t>
    <phoneticPr fontId="2" type="noConversion"/>
  </si>
  <si>
    <t>解决办法：
1.需求制定和变更，要慎重check
2.小步快跑，迭代试错
3.用数据验证需求</t>
    <phoneticPr fontId="2" type="noConversion"/>
  </si>
  <si>
    <t>产品&amp;后台</t>
    <phoneticPr fontId="2" type="noConversion"/>
  </si>
  <si>
    <t>产品，后台人员不足</t>
    <phoneticPr fontId="2" type="noConversion"/>
  </si>
  <si>
    <t>患者，分诊，医生端开发无法并行，前端人员前期无法满负荷工作，后期工作量加大，会造成效率低下质量下降，同时测试压力也会加大</t>
    <phoneticPr fontId="2" type="noConversion"/>
  </si>
  <si>
    <t>解决办法：
1.三端交叉并行
2.前端书写接口文档，后台review
3.提高后台开发速度
4.产品分模块提交</t>
    <phoneticPr fontId="2" type="noConversion"/>
  </si>
  <si>
    <t>搜索唯医接口没有文档</t>
    <phoneticPr fontId="2" type="noConversion"/>
  </si>
  <si>
    <t>解决办法：
1.找后台调接口，抓数据
2.补全文档</t>
    <phoneticPr fontId="2" type="noConversion"/>
  </si>
  <si>
    <r>
      <t>大量请求导致数据库</t>
    </r>
    <r>
      <rPr>
        <sz val="11"/>
        <color theme="1"/>
        <rFont val="宋体"/>
        <family val="2"/>
        <scheme val="minor"/>
      </rPr>
      <t>负载高</t>
    </r>
    <phoneticPr fontId="1" type="noConversion"/>
  </si>
  <si>
    <t>大量用户的读写操作对数据库造成了压力，导致数据库出现返回数据慢的问题，针对上述问题做了
数据库读写分离，并且使用durid连接池做了缓存的优化。大大减轻数据库压力。</t>
    <phoneticPr fontId="1" type="noConversion"/>
  </si>
  <si>
    <t>性能优化虽说是一个逐渐完善的过程，作为开发人员，应该在开发过程中多多考虑性能问题,不要等到问题发生了再解决。</t>
    <phoneticPr fontId="1" type="noConversion"/>
  </si>
  <si>
    <t>redis读取变慢，连接数不断上升</t>
    <phoneticPr fontId="1" type="noConversion"/>
  </si>
  <si>
    <t>随着业务不断迁入redis,使得对redis操作更加频繁,所以需要对redis做读写分离。并且和数据库连接池类似，引入了redis连接池，添加了缓存。</t>
    <phoneticPr fontId="1" type="noConversion"/>
  </si>
  <si>
    <t>1.性能优化虽说是一个逐渐完善的过程，作为开发人员，
应该在开发过程中多多考虑性能问题,不要等到问题发生了再解决。
2.要敢于将目前已成熟的新技术结合自身业务运用起来，改善代码中存在的不足。逐渐完善</t>
    <phoneticPr fontId="1" type="noConversion"/>
  </si>
  <si>
    <t>视频转码功能存在bug</t>
    <phoneticPr fontId="1" type="noConversion"/>
  </si>
  <si>
    <r>
      <t>测试人员发现某些视频转码失败，查找视频转码功能代码，发现了</t>
    </r>
    <r>
      <rPr>
        <sz val="11"/>
        <color theme="1"/>
        <rFont val="宋体"/>
        <family val="2"/>
        <scheme val="minor"/>
      </rPr>
      <t>之前需求</t>
    </r>
    <r>
      <rPr>
        <sz val="12"/>
        <color theme="1"/>
        <rFont val="宋体"/>
        <family val="3"/>
        <charset val="134"/>
        <scheme val="minor"/>
      </rPr>
      <t>不</t>
    </r>
    <r>
      <rPr>
        <sz val="11"/>
        <color theme="1"/>
        <rFont val="宋体"/>
        <family val="2"/>
        <scheme val="minor"/>
      </rPr>
      <t>明确的场景</t>
    </r>
    <r>
      <rPr>
        <sz val="12"/>
        <color theme="1"/>
        <rFont val="宋体"/>
        <family val="3"/>
        <charset val="134"/>
        <scheme val="minor"/>
      </rPr>
      <t>。需要继续完善。</t>
    </r>
    <phoneticPr fontId="1" type="noConversion"/>
  </si>
  <si>
    <r>
      <t>出现此问题建议之后应该从两方面提高：
1.</t>
    </r>
    <r>
      <rPr>
        <sz val="11"/>
        <color theme="1"/>
        <rFont val="宋体"/>
        <family val="2"/>
        <scheme val="minor"/>
      </rPr>
      <t>更全面面的单元测试，</t>
    </r>
    <r>
      <rPr>
        <sz val="12"/>
        <color theme="1"/>
        <rFont val="宋体"/>
        <family val="3"/>
        <charset val="134"/>
        <scheme val="minor"/>
      </rPr>
      <t>更加细致全面测试。
2.开发人员在功能开发需要全面考虑各种场景，熟悉业务场景，</t>
    </r>
    <r>
      <rPr>
        <sz val="11"/>
        <color theme="1"/>
        <rFont val="宋体"/>
        <family val="2"/>
        <scheme val="minor"/>
      </rPr>
      <t>补充业务部门没有提出的需求</t>
    </r>
    <r>
      <rPr>
        <sz val="12"/>
        <color theme="1"/>
        <rFont val="宋体"/>
        <family val="3"/>
        <charset val="134"/>
        <scheme val="minor"/>
      </rPr>
      <t>。</t>
    </r>
    <phoneticPr fontId="1" type="noConversion"/>
  </si>
  <si>
    <t>struts的jar版本存在漏洞</t>
    <phoneticPr fontId="1" type="noConversion"/>
  </si>
  <si>
    <t>运维人员检查日常日志监控，发现了网站的安全隐患。告知了开发人员，在运维人员配合下共同解决了
struts的jar版本漏洞,</t>
    <phoneticPr fontId="1" type="noConversion"/>
  </si>
  <si>
    <t>做好日志监控工作，有些问题是测试人员
无法发现的。开发人员要及时配合运维人员发现和解决问题。更好实现开发运维一体化。</t>
    <phoneticPr fontId="1" type="noConversion"/>
  </si>
  <si>
    <t>时间段</t>
    <phoneticPr fontId="2" type="noConversion"/>
  </si>
  <si>
    <t>是否解决（是／否）</t>
    <phoneticPr fontId="2" type="noConversion"/>
  </si>
  <si>
    <t>相关人员</t>
    <phoneticPr fontId="2" type="noConversion"/>
  </si>
  <si>
    <t xml:space="preserve">问题 </t>
    <phoneticPr fontId="2" type="noConversion"/>
  </si>
  <si>
    <t>问题场景描述</t>
    <phoneticPr fontId="2" type="noConversion"/>
  </si>
  <si>
    <t>解决方法及提议</t>
    <phoneticPr fontId="2" type="noConversion"/>
  </si>
  <si>
    <t>测试部（医鼎业务线）</t>
    <phoneticPr fontId="2" type="noConversion"/>
  </si>
  <si>
    <t>是</t>
    <phoneticPr fontId="2" type="noConversion"/>
  </si>
  <si>
    <t>产品部</t>
    <phoneticPr fontId="2" type="noConversion"/>
  </si>
  <si>
    <t>产品交互文档变更信息不完善</t>
    <phoneticPr fontId="2" type="noConversion"/>
  </si>
  <si>
    <t>产品文档仅有版本变更说明，发现个别需求内容有变更，但未收到通知，版本变更说明中也无变更记录。</t>
    <phoneticPr fontId="2" type="noConversion"/>
  </si>
  <si>
    <t>建议需求文档采用只增不改的方式进行更新，原有文档保留，通过新增文档条目来进行内容的修改，以便与原内容进行对比，且能通过redmine或邮件进行相关人员通知。</t>
    <phoneticPr fontId="2" type="noConversion"/>
  </si>
  <si>
    <t>是</t>
    <phoneticPr fontId="2" type="noConversion"/>
  </si>
  <si>
    <t>Web研发部</t>
    <phoneticPr fontId="2" type="noConversion"/>
  </si>
  <si>
    <t>人工分配不合理,没有根据个人技术擅长点去分配任务,导致测试过程中优先级较高的bug得不到有效解决。</t>
    <phoneticPr fontId="2" type="noConversion"/>
  </si>
  <si>
    <t>医鼎视频模块开发周期较长，首版上线问题较多，由于开发人员技术局限性，问题得不到及时解决。</t>
    <phoneticPr fontId="2" type="noConversion"/>
  </si>
  <si>
    <t>技术人员任务调整，调派技术擅长视频模块开发的人员进行二次开发，之前问题在极短时间内得到了有效的解决。</t>
    <phoneticPr fontId="2" type="noConversion"/>
  </si>
  <si>
    <t>设计部</t>
    <phoneticPr fontId="2" type="noConversion"/>
  </si>
  <si>
    <t>交互稿在临近上线时间点修改</t>
    <phoneticPr fontId="2" type="noConversion"/>
  </si>
  <si>
    <t>医鼎临近上线的测试过程中要求修改交互方式，导致功能改动，减短测试时间，增加上线风险</t>
    <phoneticPr fontId="2" type="noConversion"/>
  </si>
  <si>
    <t>严格按照产品研发流程，综合全面因素，后期对产品及设计提出的交互或功能变更进行严格的评审，避免临近上线前的变更。</t>
    <phoneticPr fontId="2" type="noConversion"/>
  </si>
  <si>
    <t>测试部（医鼎业务线）</t>
    <phoneticPr fontId="2" type="noConversion"/>
  </si>
  <si>
    <t>一季度</t>
    <phoneticPr fontId="2" type="noConversion"/>
  </si>
  <si>
    <t>产品部</t>
    <phoneticPr fontId="2" type="noConversion"/>
  </si>
  <si>
    <t>口头确认的需求及交互变更未能及时上传线上文档</t>
    <phoneticPr fontId="2" type="noConversion"/>
  </si>
  <si>
    <t>口头确认的需求变更未能及时上传线上文档，导致各部门得到的信息不同步。</t>
    <phoneticPr fontId="2" type="noConversion"/>
  </si>
  <si>
    <t>口头确认过的文档进行归纳整理，各部门同步，定期上传线上文档，以免遗漏，并保证线上文档为最新。</t>
    <phoneticPr fontId="2" type="noConversion"/>
  </si>
  <si>
    <t>测试部(性能测试组）</t>
    <phoneticPr fontId="2" type="noConversion"/>
  </si>
  <si>
    <t>性能测试部、系统研发部</t>
    <phoneticPr fontId="2" type="noConversion"/>
  </si>
  <si>
    <t>马冲</t>
    <phoneticPr fontId="2" type="noConversion"/>
  </si>
  <si>
    <t>按专业、按类型接口响应时间慢</t>
    <phoneticPr fontId="2" type="noConversion"/>
  </si>
  <si>
    <t>/discovery/search/v3/getMapListByProperty
/discovery/search/v3/getMapByType
发现页下的按专业、按类型接口响应时间慢</t>
    <phoneticPr fontId="2" type="noConversion"/>
  </si>
  <si>
    <t>一、/discovery/search/v3/getMapListByProperty
数据从redis中抓取，暂时无更好优化方案
二、/discovery/search/v3/getMapByType －－马冲、运红协同处理；
相关改造点：
1、单资源搜索接口，拼装数据时从redis中获取；(videoSearchServiceImpl.getMapList,docServiceImpl.getMapList,topicServiceImpl.getMapList,caseBaseinfoServiceImpl.getMapList)
2、增加solr参数，利用solr来处理此列表
（discoverySearchServiceImpl.getMapByType）</t>
    <phoneticPr fontId="2" type="noConversion"/>
  </si>
  <si>
    <t>是</t>
    <phoneticPr fontId="2" type="noConversion"/>
  </si>
  <si>
    <t>性能测试部、系统研发部</t>
    <phoneticPr fontId="2" type="noConversion"/>
  </si>
  <si>
    <t>马冲</t>
    <phoneticPr fontId="2" type="noConversion"/>
  </si>
  <si>
    <t>获取视频信息接口响应时间慢且cpu负载高</t>
    <phoneticPr fontId="2" type="noConversion"/>
  </si>
  <si>
    <t>/cms/video/v3/getMapById
获取视频信息接口响应时间慢且cpu负载高，并发cpu使用率在65%左右，fgc非常频繁。</t>
    <phoneticPr fontId="2" type="noConversion"/>
  </si>
  <si>
    <t>1、视频所属会议、专辑、活动等信息存入redis－－业务管理系统小组做处理
2、VideoServiceImpl.getFormatData3 需要改造；</t>
    <phoneticPr fontId="2" type="noConversion"/>
  </si>
  <si>
    <t>测试部(性能测试组）</t>
    <phoneticPr fontId="2" type="noConversion"/>
  </si>
  <si>
    <t>一季度</t>
    <phoneticPr fontId="2" type="noConversion"/>
  </si>
  <si>
    <t>李运红</t>
    <phoneticPr fontId="2" type="noConversion"/>
  </si>
  <si>
    <t>代码中过多使用system.out会导致性能瓶颈</t>
    <phoneticPr fontId="2" type="noConversion"/>
  </si>
  <si>
    <t>代码中过多的system.out会导致线程堵塞，产生性能瓶颈。log级别调整为info仍然会输出，建议增加system.out开关或者减少使用system.out的输出</t>
    <phoneticPr fontId="2" type="noConversion"/>
  </si>
  <si>
    <t>已在代码中将多余的system.out注释掉</t>
    <phoneticPr fontId="2" type="noConversion"/>
  </si>
  <si>
    <t>王英斌</t>
    <phoneticPr fontId="2" type="noConversion"/>
  </si>
  <si>
    <t>/recommend/customer/item/v3/getCaseListByCustomerId接口单次请求响应时间非常慢</t>
    <phoneticPr fontId="2" type="noConversion"/>
  </si>
  <si>
    <t>etCaseListByCustomerId接口单次请求响应时间非常慢，单次请求时间就在8s（20条数据）</t>
    <phoneticPr fontId="2" type="noConversion"/>
  </si>
  <si>
    <t>优化redis连接池</t>
    <phoneticPr fontId="2" type="noConversion"/>
  </si>
  <si>
    <t>韩紫东</t>
    <phoneticPr fontId="2" type="noConversion"/>
  </si>
  <si>
    <t>customer/auth/v3/hbase/getMapById接口在Hbase获取数据时报“Server "api.allinmd.cn" has shut down the connection prematurely”</t>
    <phoneticPr fontId="2" type="noConversion"/>
  </si>
  <si>
    <t>压力测试过程中就就会报“Server "api.allinmd.cn" has shut down the connection prematurely”，报错的数量在1到2个报错，所有线程几乎都是处于TIMED_WAITING</t>
    <phoneticPr fontId="2" type="noConversion"/>
  </si>
  <si>
    <t>由于负载机在跑压力时每秒中断次数过高，导致cpu负载满负载，每秒中断次数接近2万，非常高的中断次数。压测过程中报“Server "api.allinmd.cn" has shut down the connection prematurely”，基本应该是这个原因导致。而且负载机两核cpu，本身硬件已达瓶颈。把负载机跟换到linux下8核cpu在跑压力，就不会出现此问题，且cpu正常。
本质上的原因是hbase接口返回量较大（相比redis返回量大），导致cpu处理能力达到瓶颈。</t>
    <phoneticPr fontId="2" type="noConversion"/>
  </si>
  <si>
    <t>测试部（唯医业务线）</t>
    <phoneticPr fontId="2" type="noConversion"/>
  </si>
  <si>
    <t>是</t>
    <phoneticPr fontId="2" type="noConversion"/>
  </si>
  <si>
    <t>系统应用部</t>
    <phoneticPr fontId="2" type="noConversion"/>
  </si>
  <si>
    <t>唯医首页推荐数据中存在无效资源数据</t>
    <phoneticPr fontId="2" type="noConversion"/>
  </si>
  <si>
    <t>数据推荐在前，数据无效后，首页会存在无效的推荐的数据</t>
    <phoneticPr fontId="2" type="noConversion"/>
  </si>
  <si>
    <t>1.通过定时任务的方式去定时剔除首页的无效数据，可以有效解决跨表查询造成的响应速度慢的问题                               2.建议需求评估时可以全方位的考虑到这种异常情况的处理方式</t>
    <phoneticPr fontId="2" type="noConversion"/>
  </si>
  <si>
    <t>测试部（会诊业务线）</t>
    <phoneticPr fontId="2" type="noConversion"/>
  </si>
  <si>
    <t>测试部、前端和后台研发</t>
    <phoneticPr fontId="2" type="noConversion"/>
  </si>
  <si>
    <t>会诊IM账号问题。</t>
    <phoneticPr fontId="2" type="noConversion"/>
  </si>
  <si>
    <t>使用试用的IM账号进行开发测试，经常达到规定上限，需要开发不断修改，影响测试进度和效果。</t>
    <phoneticPr fontId="2" type="noConversion"/>
  </si>
  <si>
    <t>已经换为正式版IM。</t>
    <phoneticPr fontId="2" type="noConversion"/>
  </si>
  <si>
    <t>自动化测试部（全产品）</t>
    <rPh sb="5" eb="6">
      <t>bu</t>
    </rPh>
    <phoneticPr fontId="2" type="noConversion"/>
  </si>
  <si>
    <t>后台&amp;测试</t>
    <phoneticPr fontId="2" type="noConversion"/>
  </si>
  <si>
    <t>验证码问题：
H5端发送验证码接口返回结果为 NULL
医栈后台验证码发送失败
医鼎快速登录验证码问题</t>
    <phoneticPr fontId="2" type="noConversion"/>
  </si>
  <si>
    <t>后台验证码无法发送，提示“发送失败”
H5接口版本更新后返回数据异常 http://m.allinmd.cn/mcall/customer/verification/validSms</t>
    <phoneticPr fontId="2" type="noConversion"/>
  </si>
  <si>
    <t>解决办法：
1.版本更新导致验证码问题
2.检查出，提高开发自测习惯，防止问题重现</t>
    <phoneticPr fontId="2" type="noConversion"/>
  </si>
  <si>
    <t>自动化测试部（医鼎）</t>
    <rPh sb="5" eb="6">
      <t>bu</t>
    </rPh>
    <phoneticPr fontId="2" type="noConversion"/>
  </si>
  <si>
    <t>后台</t>
    <phoneticPr fontId="2" type="noConversion"/>
  </si>
  <si>
    <t>铺垫接口测试发现URI重复问题</t>
    <phoneticPr fontId="2" type="noConversion"/>
  </si>
  <si>
    <t>开发在接口开发过程中出现参数配置问题,接口所有URI重复，接口数据混乱</t>
    <phoneticPr fontId="2" type="noConversion"/>
  </si>
  <si>
    <t>解决办法：
1.铺垫接口测试发现问题并定位
2.处理问题，并对接口开发提示关注参数问题</t>
    <phoneticPr fontId="2" type="noConversion"/>
  </si>
  <si>
    <t>自动化测试部（医栈）</t>
    <rPh sb="5" eb="6">
      <t>bu</t>
    </rPh>
    <phoneticPr fontId="2" type="noConversion"/>
  </si>
  <si>
    <t>前端&amp;测试</t>
    <rPh sb="0" eb="1">
      <t>chan'pin</t>
    </rPh>
    <rPh sb="3" eb="4">
      <t>hou'taiqian'duance'shi</t>
    </rPh>
    <phoneticPr fontId="2" type="noConversion"/>
  </si>
  <si>
    <t>贡献页接口遗留问题</t>
    <phoneticPr fontId="2" type="noConversion"/>
  </si>
  <si>
    <t>历史遗留问题，贡献页数据间歇性丢失，前端数据遗留问题长时间未解决</t>
    <rPh sb="0" eb="1">
      <t>ying'xiang</t>
    </rPh>
    <rPh sb="2" eb="3">
      <t>shang'xian</t>
    </rPh>
    <rPh sb="4" eb="5">
      <t>shi'jian</t>
    </rPh>
    <phoneticPr fontId="2" type="noConversion"/>
  </si>
  <si>
    <t>解决办法：
1.协同前端解决问题，同时提醒关注数据</t>
    <phoneticPr fontId="2" type="noConversion"/>
  </si>
  <si>
    <t>系统运维&amp;测试</t>
    <rPh sb="0" eb="1">
      <t>hou'tai</t>
    </rPh>
    <rPh sb="3" eb="4">
      <t>qian'duan</t>
    </rPh>
    <rPh sb="6" eb="7">
      <t>ce'shi</t>
    </rPh>
    <phoneticPr fontId="2" type="noConversion"/>
  </si>
  <si>
    <t>测试环境大面积变更</t>
    <phoneticPr fontId="2" type="noConversion"/>
  </si>
  <si>
    <t>数据库账号等变更造成环境差异，影响测试环境</t>
    <phoneticPr fontId="2" type="noConversion"/>
  </si>
  <si>
    <t>解决办法：
1.暂停局部有问题测试
2.收集运维最新环境数据，更新本地环境，恢复测试环境
3.提出提前通知此类型变更进行通知</t>
    <phoneticPr fontId="2" type="noConversion"/>
  </si>
  <si>
    <t>系统运维&amp;测试</t>
  </si>
  <si>
    <t>接口测试大面积报错</t>
    <phoneticPr fontId="2" type="noConversion"/>
  </si>
  <si>
    <t>未及时通知URI变更，导致测试脚本大面积报错</t>
    <phoneticPr fontId="2" type="noConversion"/>
  </si>
  <si>
    <t>解决办法：
1.及时push该问题，改为出现变更邮件通知测试组</t>
    <phoneticPr fontId="2" type="noConversion"/>
  </si>
  <si>
    <t>自动化测试部（医鼎/医栈）</t>
    <rPh sb="5" eb="6">
      <t>bu</t>
    </rPh>
    <phoneticPr fontId="2" type="noConversion"/>
  </si>
  <si>
    <t>医鼎注册抓取唯医customerID被无效后未做唯一处理可继续抓取相同的customerID
唯医特定的时间病例发布后短时间内通过后台无效后动态未被无效掉</t>
    <phoneticPr fontId="2" type="noConversion"/>
  </si>
  <si>
    <t>后台处理无效时未实现真正的无效，遗留数据未清理，接口无效操作处理出现问题，无效接口操作未生效影响线上数据</t>
    <rPh sb="0" eb="1">
      <t>pin'fan</t>
    </rPh>
    <rPh sb="2" eb="3">
      <t>bian'dong</t>
    </rPh>
    <rPh sb="4" eb="5">
      <t>ying'xiangchan'pinzhi'lianghejia'gouti'xi</t>
    </rPh>
    <phoneticPr fontId="2" type="noConversion"/>
  </si>
  <si>
    <t>解决办法：
1.提示解决开发在无效时处理数据依赖，关注无效接口</t>
    <phoneticPr fontId="2" type="noConversion"/>
  </si>
  <si>
    <t>个人中心浏览记录个别账户会被定时清理任务全部清除</t>
    <phoneticPr fontId="2" type="noConversion"/>
  </si>
  <si>
    <t>在设置清理任务上出现问题，集成测试过程中发现账号浏览记录被清除</t>
    <phoneticPr fontId="2" type="noConversion"/>
  </si>
  <si>
    <t>解决办法：
1.对测试账号进行不同处理，保证测试账号测试的有效性</t>
    <phoneticPr fontId="2" type="noConversion"/>
  </si>
  <si>
    <t>业务部、运营部</t>
    <phoneticPr fontId="2" type="noConversion"/>
  </si>
  <si>
    <t>华晓文、穆辰</t>
    <phoneticPr fontId="2" type="noConversion"/>
  </si>
  <si>
    <t>会议拍摄信息不明确</t>
  </si>
  <si>
    <t>如成都创伤菁英会的会前预演拍摄，只是记录使用，可不做拍摄安排</t>
    <phoneticPr fontId="2" type="noConversion"/>
  </si>
  <si>
    <t>提前沟通清楚，做好预案</t>
    <phoneticPr fontId="2" type="noConversion"/>
  </si>
  <si>
    <t>视频部</t>
    <phoneticPr fontId="2" type="noConversion"/>
  </si>
  <si>
    <t>2017年2月</t>
    <phoneticPr fontId="2" type="noConversion"/>
  </si>
  <si>
    <t>本部门、运维部</t>
    <phoneticPr fontId="2" type="noConversion"/>
  </si>
  <si>
    <t>张能</t>
    <phoneticPr fontId="2" type="noConversion"/>
  </si>
  <si>
    <t>备份服务器已满</t>
    <phoneticPr fontId="2" type="noConversion"/>
  </si>
  <si>
    <t>服务器已满、无法进行存储素材、需采购内存条</t>
    <phoneticPr fontId="2" type="noConversion"/>
  </si>
  <si>
    <t>删减往年非我方主办、厂商直播、菁英会、
年会会议素材</t>
    <phoneticPr fontId="2" type="noConversion"/>
  </si>
  <si>
    <t>视频部</t>
    <phoneticPr fontId="2" type="noConversion"/>
  </si>
  <si>
    <t>2017.1-3月</t>
    <phoneticPr fontId="2" type="noConversion"/>
  </si>
  <si>
    <t>是</t>
    <phoneticPr fontId="2" type="noConversion"/>
  </si>
  <si>
    <t>技术部</t>
    <phoneticPr fontId="2" type="noConversion"/>
  </si>
  <si>
    <t>张斌</t>
    <phoneticPr fontId="2" type="noConversion"/>
  </si>
  <si>
    <t>医鼎视频上传LOGO重叠</t>
    <phoneticPr fontId="2" type="noConversion"/>
  </si>
  <si>
    <t>视频上传后，后台自动加水印，视频上线后出现两个水印</t>
    <phoneticPr fontId="2" type="noConversion"/>
  </si>
  <si>
    <t>因技术解决此问题需要2个月，
综合考虑视频部将医鼎视频重新导出，</t>
    <phoneticPr fontId="2" type="noConversion"/>
  </si>
  <si>
    <t>业务发展部</t>
    <rPh sb="0" eb="1">
      <t>ye wu</t>
    </rPh>
    <rPh sb="2" eb="3">
      <t>fa zhan bu</t>
    </rPh>
    <phoneticPr fontId="2" type="noConversion"/>
  </si>
  <si>
    <t>20170101-20170331</t>
    <phoneticPr fontId="2" type="noConversion"/>
  </si>
  <si>
    <t>业务发展部</t>
    <rPh sb="0" eb="1">
      <t>ye uw</t>
    </rPh>
    <rPh sb="2" eb="3">
      <t>fa zhan bu</t>
    </rPh>
    <phoneticPr fontId="2" type="noConversion"/>
  </si>
  <si>
    <t>中国骨科菁英会-学术效果未达到预期</t>
    <rPh sb="0" eb="1">
      <t>zhong guo</t>
    </rPh>
    <rPh sb="2" eb="3">
      <t>gu ek jing ying uhi</t>
    </rPh>
    <rPh sb="8" eb="9">
      <t>xue shu</t>
    </rPh>
    <rPh sb="10" eb="11">
      <t>xiao guo</t>
    </rPh>
    <rPh sb="12" eb="13">
      <t>wei</t>
    </rPh>
    <rPh sb="13" eb="14">
      <t>da dao</t>
    </rPh>
    <rPh sb="15" eb="16">
      <t>yu qi</t>
    </rPh>
    <phoneticPr fontId="2" type="noConversion"/>
  </si>
  <si>
    <t>1. 由于基层培训（关节／脊柱）或年会预演（创伤）安排在第一天进行，菁英会的传统闭门会安排在第二天，很多菁英会成员下午纷纷离场，会场效果不理想。</t>
    <rPh sb="3" eb="4">
      <t>you yu</t>
    </rPh>
    <rPh sb="5" eb="6">
      <t>ji ceng pei xun</t>
    </rPh>
    <rPh sb="10" eb="11">
      <t>guan jei</t>
    </rPh>
    <rPh sb="13" eb="14">
      <t>ji zhu</t>
    </rPh>
    <rPh sb="16" eb="17">
      <t>huo</t>
    </rPh>
    <rPh sb="17" eb="18">
      <t>nain hui</t>
    </rPh>
    <rPh sb="19" eb="20">
      <t>yu she</t>
    </rPh>
    <rPh sb="20" eb="21">
      <t>yan</t>
    </rPh>
    <rPh sb="22" eb="23">
      <t>chuang dhang</t>
    </rPh>
    <rPh sb="25" eb="26">
      <t>an pai</t>
    </rPh>
    <rPh sb="27" eb="28">
      <t>zai</t>
    </rPh>
    <rPh sb="28" eb="29">
      <t>di yi tian</t>
    </rPh>
    <rPh sb="31" eb="32">
      <t>jin xign</t>
    </rPh>
    <rPh sb="34" eb="35">
      <t>jing ying hui</t>
    </rPh>
    <rPh sb="37" eb="38">
      <t>de</t>
    </rPh>
    <rPh sb="38" eb="39">
      <t>chaun tong</t>
    </rPh>
    <rPh sb="40" eb="41">
      <t>bi men</t>
    </rPh>
    <rPh sb="42" eb="43">
      <t>hui</t>
    </rPh>
    <rPh sb="43" eb="44">
      <t>an pai</t>
    </rPh>
    <rPh sb="46" eb="47">
      <t>di er tian</t>
    </rPh>
    <rPh sb="50" eb="51">
      <t>hen duo</t>
    </rPh>
    <rPh sb="52" eb="53">
      <t>jing ying hui</t>
    </rPh>
    <rPh sb="55" eb="56">
      <t>cehng yuan</t>
    </rPh>
    <rPh sb="57" eb="58">
      <t>xia wu</t>
    </rPh>
    <rPh sb="59" eb="60">
      <t>fen fen</t>
    </rPh>
    <rPh sb="61" eb="62">
      <t>li cahng</t>
    </rPh>
    <rPh sb="64" eb="65">
      <t>hui chang</t>
    </rPh>
    <rPh sb="66" eb="67">
      <t>xiao guo</t>
    </rPh>
    <rPh sb="68" eb="69">
      <t>bu li xiang</t>
    </rPh>
    <phoneticPr fontId="2" type="noConversion"/>
  </si>
  <si>
    <t>1. 重新梳理2017年学术框架。
2. 统一规划2018年及2019年的合作。
3. 除视频留存外，需完成文字和文献的沉淀，包括每次会议的会议纪要的沉淀。</t>
    <rPh sb="3" eb="4">
      <t>chong xin</t>
    </rPh>
    <rPh sb="5" eb="6">
      <t>shu li</t>
    </rPh>
    <rPh sb="11" eb="12">
      <t>nian</t>
    </rPh>
    <rPh sb="12" eb="13">
      <t>xue shu kuang jia</t>
    </rPh>
    <rPh sb="21" eb="22">
      <t>tong yi</t>
    </rPh>
    <rPh sb="23" eb="24">
      <t>gui hua</t>
    </rPh>
    <rPh sb="29" eb="30">
      <t>nian</t>
    </rPh>
    <rPh sb="30" eb="31">
      <t>ji</t>
    </rPh>
    <rPh sb="35" eb="36">
      <t>nian</t>
    </rPh>
    <rPh sb="36" eb="37">
      <t>de</t>
    </rPh>
    <rPh sb="37" eb="38">
      <t>he zuo</t>
    </rPh>
    <rPh sb="44" eb="45">
      <t>chu le</t>
    </rPh>
    <rPh sb="45" eb="46">
      <t>shi pin</t>
    </rPh>
    <rPh sb="47" eb="48">
      <t>liu cun</t>
    </rPh>
    <rPh sb="49" eb="50">
      <t>wai</t>
    </rPh>
    <rPh sb="51" eb="52">
      <t>xu</t>
    </rPh>
    <rPh sb="52" eb="53">
      <t>wan chegn</t>
    </rPh>
    <rPh sb="54" eb="55">
      <t>wen zi</t>
    </rPh>
    <rPh sb="56" eb="57">
      <t>he</t>
    </rPh>
    <rPh sb="57" eb="58">
      <t>wen xian</t>
    </rPh>
    <rPh sb="59" eb="60">
      <t>de</t>
    </rPh>
    <rPh sb="60" eb="61">
      <t>chen dian</t>
    </rPh>
    <rPh sb="63" eb="64">
      <t>bao kuo</t>
    </rPh>
    <rPh sb="65" eb="66">
      <t>mei ci</t>
    </rPh>
    <rPh sb="67" eb="68">
      <t>hui yi</t>
    </rPh>
    <rPh sb="69" eb="70">
      <t>de</t>
    </rPh>
    <rPh sb="70" eb="71">
      <t>hui yi</t>
    </rPh>
    <rPh sb="72" eb="73">
      <t>ji yao</t>
    </rPh>
    <rPh sb="74" eb="75">
      <t>de</t>
    </rPh>
    <rPh sb="75" eb="76">
      <t>chen dian</t>
    </rPh>
    <phoneticPr fontId="2" type="noConversion"/>
  </si>
  <si>
    <t>20170101-20170331</t>
    <phoneticPr fontId="2" type="noConversion"/>
  </si>
  <si>
    <t>业务发展部</t>
    <rPh sb="0" eb="1">
      <t>ye wu</t>
    </rPh>
    <rPh sb="2" eb="3">
      <t>fa zhan</t>
    </rPh>
    <rPh sb="4" eb="5">
      <t>bu</t>
    </rPh>
    <phoneticPr fontId="2" type="noConversion"/>
  </si>
  <si>
    <t>中国骨科菁英会组织建设-组织建设存在问题</t>
    <rPh sb="0" eb="1">
      <t>zhong guo</t>
    </rPh>
    <rPh sb="2" eb="3">
      <t>gu ke</t>
    </rPh>
    <rPh sb="4" eb="5">
      <t>jing ying hui</t>
    </rPh>
    <rPh sb="6" eb="7">
      <t>hui</t>
    </rPh>
    <rPh sb="7" eb="8">
      <t>zu zhi</t>
    </rPh>
    <rPh sb="9" eb="10">
      <t>jian she</t>
    </rPh>
    <rPh sb="12" eb="13">
      <t>zu zhi</t>
    </rPh>
    <rPh sb="14" eb="15">
      <t>jian she</t>
    </rPh>
    <rPh sb="16" eb="17">
      <t>cun zzai</t>
    </rPh>
    <rPh sb="18" eb="19">
      <t>wen ti</t>
    </rPh>
    <phoneticPr fontId="2" type="noConversion"/>
  </si>
  <si>
    <t>1. 关节菁英会中申请入会的报名十分踊跃，存在一些会员没有按照相应规章制度入会的情况，不利于管理。</t>
    <rPh sb="3" eb="4">
      <t>guan jie</t>
    </rPh>
    <rPh sb="5" eb="6">
      <t>jing yign hui</t>
    </rPh>
    <rPh sb="8" eb="9">
      <t>zhong</t>
    </rPh>
    <rPh sb="9" eb="10">
      <t>shen qing</t>
    </rPh>
    <rPh sb="11" eb="12">
      <t>ru hui</t>
    </rPh>
    <rPh sb="13" eb="14">
      <t>de</t>
    </rPh>
    <rPh sb="14" eb="15">
      <t>bao mign</t>
    </rPh>
    <rPh sb="16" eb="17">
      <t>shi fen</t>
    </rPh>
    <rPh sb="18" eb="19">
      <t>yong yue</t>
    </rPh>
    <rPh sb="21" eb="22">
      <t>cun zai</t>
    </rPh>
    <rPh sb="23" eb="24">
      <t>yi xei</t>
    </rPh>
    <rPh sb="25" eb="26">
      <t>hui yuan</t>
    </rPh>
    <rPh sb="27" eb="28">
      <t>mei you</t>
    </rPh>
    <rPh sb="29" eb="30">
      <t>an zhao</t>
    </rPh>
    <rPh sb="31" eb="32">
      <t>xiang yign</t>
    </rPh>
    <rPh sb="33" eb="34">
      <t>gui zhang</t>
    </rPh>
    <rPh sb="35" eb="36">
      <t>zhi du</t>
    </rPh>
    <rPh sb="37" eb="38">
      <t>ru hui</t>
    </rPh>
    <rPh sb="39" eb="40">
      <t>de</t>
    </rPh>
    <rPh sb="40" eb="41">
      <t>qinfg kuang</t>
    </rPh>
    <rPh sb="43" eb="44">
      <t>bu li yu</t>
    </rPh>
    <rPh sb="46" eb="47">
      <t>guan li</t>
    </rPh>
    <phoneticPr fontId="2" type="noConversion"/>
  </si>
  <si>
    <t>1. 及时补充规章制度。
2. 菁英会公众号注册后，及时将规章制度进行上传
3. 领导与主任在加人入会时候做一沟通，也按照入会流程进行。</t>
    <rPh sb="3" eb="4">
      <t>ji shi</t>
    </rPh>
    <rPh sb="5" eb="6">
      <t>bu chong</t>
    </rPh>
    <rPh sb="7" eb="8">
      <t>gui zhang</t>
    </rPh>
    <rPh sb="9" eb="10">
      <t>zhi du</t>
    </rPh>
    <rPh sb="16" eb="17">
      <t>jing ying hui</t>
    </rPh>
    <rPh sb="19" eb="20">
      <t>gong zhong hao</t>
    </rPh>
    <rPh sb="22" eb="23">
      <t>zhu ce</t>
    </rPh>
    <rPh sb="24" eb="25">
      <t>hou</t>
    </rPh>
    <rPh sb="26" eb="27">
      <t>ji shi</t>
    </rPh>
    <rPh sb="28" eb="29">
      <t>jiang</t>
    </rPh>
    <rPh sb="29" eb="30">
      <t>gui zhang</t>
    </rPh>
    <rPh sb="31" eb="32">
      <t>zhi du</t>
    </rPh>
    <rPh sb="33" eb="34">
      <t>jin xing</t>
    </rPh>
    <rPh sb="35" eb="36">
      <t>shang chuan</t>
    </rPh>
    <rPh sb="41" eb="42">
      <t>ling dao</t>
    </rPh>
    <rPh sb="43" eb="44">
      <t>yu</t>
    </rPh>
    <rPh sb="44" eb="45">
      <t>zhu ren</t>
    </rPh>
    <rPh sb="46" eb="47">
      <t>zai</t>
    </rPh>
    <rPh sb="47" eb="48">
      <t>jia ren</t>
    </rPh>
    <rPh sb="49" eb="50">
      <t>ru hui</t>
    </rPh>
    <rPh sb="51" eb="52">
      <t>shi hou</t>
    </rPh>
    <rPh sb="53" eb="54">
      <t>zuo yi</t>
    </rPh>
    <rPh sb="55" eb="56">
      <t>gou tong</t>
    </rPh>
    <rPh sb="58" eb="59">
      <t>ye an zhao</t>
    </rPh>
    <rPh sb="61" eb="62">
      <t>ru hui</t>
    </rPh>
    <rPh sb="63" eb="64">
      <t>liu cheng</t>
    </rPh>
    <rPh sb="65" eb="66">
      <t>jin xing</t>
    </rPh>
    <phoneticPr fontId="2" type="noConversion"/>
  </si>
  <si>
    <t>20170101-20170331</t>
    <phoneticPr fontId="2" type="noConversion"/>
  </si>
  <si>
    <t>20170101-20170331</t>
    <phoneticPr fontId="2" type="noConversion"/>
  </si>
  <si>
    <t>本部门</t>
    <rPh sb="0" eb="1">
      <t>beb bu</t>
    </rPh>
    <rPh sb="2" eb="3">
      <t>men</t>
    </rPh>
    <phoneticPr fontId="2" type="noConversion"/>
  </si>
  <si>
    <t>会务组</t>
    <rPh sb="0" eb="1">
      <t>hui wu</t>
    </rPh>
    <rPh sb="2" eb="3">
      <t>zu</t>
    </rPh>
    <phoneticPr fontId="2" type="noConversion"/>
  </si>
  <si>
    <t>中国骨科医师年会-2场cad进行不畅</t>
    <rPh sb="0" eb="1">
      <t>zhong guo</t>
    </rPh>
    <rPh sb="2" eb="3">
      <t>gu ke</t>
    </rPh>
    <rPh sb="4" eb="5">
      <t>yi shi</t>
    </rPh>
    <rPh sb="6" eb="7">
      <t>nian hui</t>
    </rPh>
    <rPh sb="10" eb="11">
      <t>chang</t>
    </rPh>
    <rPh sb="14" eb="15">
      <t>jin xing</t>
    </rPh>
    <rPh sb="16" eb="17">
      <t>bu chun</t>
    </rPh>
    <phoneticPr fontId="2" type="noConversion"/>
  </si>
  <si>
    <t>1. 相关工作人员经验缺乏
2. 中山大学场地陌生，没有基础器械的配备，需自行采买。
3. 启动时间较晚，延误了招商时间，给资金上造成了一定的压力。</t>
    <rPh sb="3" eb="4">
      <t>xiang guan</t>
    </rPh>
    <rPh sb="5" eb="6">
      <t>gong zuo</t>
    </rPh>
    <rPh sb="7" eb="8">
      <t>rne yuan</t>
    </rPh>
    <rPh sb="9" eb="10">
      <t>jing yan</t>
    </rPh>
    <rPh sb="11" eb="12">
      <t>que fa</t>
    </rPh>
    <rPh sb="17" eb="18">
      <t>zhong shan</t>
    </rPh>
    <rPh sb="19" eb="20">
      <t>da xue</t>
    </rPh>
    <rPh sb="21" eb="22">
      <t>chang di</t>
    </rPh>
    <rPh sb="23" eb="24">
      <t>mo sheng</t>
    </rPh>
    <rPh sb="26" eb="27">
      <t>mei you</t>
    </rPh>
    <rPh sb="28" eb="29">
      <t>ji chu</t>
    </rPh>
    <rPh sb="30" eb="31">
      <t>qi xei</t>
    </rPh>
    <rPh sb="32" eb="33">
      <t>de</t>
    </rPh>
    <rPh sb="33" eb="34">
      <t>pei bei</t>
    </rPh>
    <rPh sb="36" eb="37">
      <t>xu</t>
    </rPh>
    <rPh sb="37" eb="38">
      <t>zi xing</t>
    </rPh>
    <rPh sb="39" eb="40">
      <t>cai mai</t>
    </rPh>
    <rPh sb="46" eb="47">
      <t>qi dong</t>
    </rPh>
    <rPh sb="48" eb="49">
      <t>shi jian</t>
    </rPh>
    <rPh sb="50" eb="51">
      <t>jiao wan</t>
    </rPh>
    <rPh sb="53" eb="54">
      <t>yan wu</t>
    </rPh>
    <rPh sb="55" eb="56">
      <t>le</t>
    </rPh>
    <rPh sb="56" eb="57">
      <t>zhao shang</t>
    </rPh>
    <rPh sb="58" eb="59">
      <t>shi jain</t>
    </rPh>
    <rPh sb="61" eb="62">
      <t>gei</t>
    </rPh>
    <rPh sb="62" eb="63">
      <t>zi jin shang</t>
    </rPh>
    <rPh sb="65" eb="66">
      <t>zao cheng le</t>
    </rPh>
    <rPh sb="68" eb="69">
      <t>yi ding</t>
    </rPh>
    <rPh sb="70" eb="71">
      <t>de</t>
    </rPh>
    <rPh sb="71" eb="72">
      <t>ya li</t>
    </rPh>
    <phoneticPr fontId="2" type="noConversion"/>
  </si>
  <si>
    <t>1.有进取的帮忙，协助进行。
2.找到戎院长和刘斌协助，场地配合度较高。</t>
    <rPh sb="2" eb="3">
      <t>you</t>
    </rPh>
    <rPh sb="3" eb="4">
      <t>jin wu</t>
    </rPh>
    <rPh sb="4" eb="5">
      <t>qu</t>
    </rPh>
    <rPh sb="5" eb="6">
      <t>d</t>
    </rPh>
    <rPh sb="6" eb="7">
      <t>bang mang</t>
    </rPh>
    <rPh sb="9" eb="10">
      <t>xie zhu</t>
    </rPh>
    <rPh sb="11" eb="12">
      <t>jin xing</t>
    </rPh>
    <rPh sb="17" eb="18">
      <t>zhao dao</t>
    </rPh>
    <rPh sb="19" eb="20">
      <t>rong</t>
    </rPh>
    <rPh sb="20" eb="21">
      <t>yuan zhang</t>
    </rPh>
    <rPh sb="22" eb="23">
      <t>he</t>
    </rPh>
    <rPh sb="23" eb="24">
      <t>liu bin</t>
    </rPh>
    <rPh sb="25" eb="26">
      <t>xie zhu</t>
    </rPh>
    <rPh sb="28" eb="29">
      <t>chang di</t>
    </rPh>
    <rPh sb="30" eb="31">
      <t>pei he</t>
    </rPh>
    <rPh sb="32" eb="33">
      <t>du</t>
    </rPh>
    <rPh sb="33" eb="34">
      <t>jiao gao</t>
    </rPh>
    <phoneticPr fontId="2" type="noConversion"/>
  </si>
  <si>
    <t>中国骨科医师年会-组织合作进度慢</t>
    <rPh sb="0" eb="1">
      <t>zhong guo</t>
    </rPh>
    <rPh sb="2" eb="3">
      <t>gu ke</t>
    </rPh>
    <rPh sb="4" eb="5">
      <t>yi shi</t>
    </rPh>
    <rPh sb="6" eb="7">
      <t>nian hui</t>
    </rPh>
    <rPh sb="9" eb="10">
      <t>zu zhi</t>
    </rPh>
    <rPh sb="11" eb="12">
      <t>he zuo</t>
    </rPh>
    <rPh sb="13" eb="14">
      <t>jin du</t>
    </rPh>
    <rPh sb="15" eb="16">
      <t>man</t>
    </rPh>
    <phoneticPr fontId="2" type="noConversion"/>
  </si>
  <si>
    <t>1. 部分医生的工作进度较慢，工作内容有所延期。
2. 与医生沟通存在一定的问题，导致沟通较慢</t>
    <rPh sb="3" eb="4">
      <t>bu fen</t>
    </rPh>
    <rPh sb="5" eb="6">
      <t>yi sheng</t>
    </rPh>
    <rPh sb="7" eb="8">
      <t>de</t>
    </rPh>
    <rPh sb="8" eb="9">
      <t>gong zuo jin du</t>
    </rPh>
    <rPh sb="12" eb="13">
      <t>jiao man</t>
    </rPh>
    <rPh sb="15" eb="16">
      <t>gong uzo</t>
    </rPh>
    <rPh sb="17" eb="18">
      <t>nei rong</t>
    </rPh>
    <rPh sb="19" eb="20">
      <t>you suo</t>
    </rPh>
    <rPh sb="21" eb="22">
      <t>yan qi</t>
    </rPh>
    <rPh sb="28" eb="29">
      <t>yu</t>
    </rPh>
    <rPh sb="29" eb="30">
      <t>yi sheng</t>
    </rPh>
    <rPh sb="31" eb="32">
      <t>gou tong</t>
    </rPh>
    <rPh sb="33" eb="34">
      <t>cun zai</t>
    </rPh>
    <rPh sb="35" eb="36">
      <t>yi ding</t>
    </rPh>
    <rPh sb="36" eb="37">
      <t>ding</t>
    </rPh>
    <rPh sb="37" eb="38">
      <t>de</t>
    </rPh>
    <rPh sb="38" eb="39">
      <t>wen ti</t>
    </rPh>
    <rPh sb="41" eb="42">
      <t>dao zhi</t>
    </rPh>
    <rPh sb="43" eb="44">
      <t>gou tong</t>
    </rPh>
    <rPh sb="45" eb="46">
      <t>jiao man</t>
    </rPh>
    <phoneticPr fontId="2" type="noConversion"/>
  </si>
  <si>
    <t>1. 在工作方式方法上进行指导。</t>
    <rPh sb="3" eb="4">
      <t>zai</t>
    </rPh>
    <rPh sb="4" eb="5">
      <t>gong zuo</t>
    </rPh>
    <rPh sb="6" eb="7">
      <t>fang shi</t>
    </rPh>
    <rPh sb="8" eb="9">
      <t>fang fa shang</t>
    </rPh>
    <rPh sb="11" eb="12">
      <t>jix ning</t>
    </rPh>
    <rPh sb="13" eb="14">
      <t>zhi dao</t>
    </rPh>
    <phoneticPr fontId="2" type="noConversion"/>
  </si>
  <si>
    <t>中国骨科医师年会-医生注册参会效果不理想</t>
    <rPh sb="0" eb="1">
      <t>zhong ugo</t>
    </rPh>
    <rPh sb="2" eb="3">
      <t>gu ke</t>
    </rPh>
    <rPh sb="4" eb="5">
      <t>yi shi</t>
    </rPh>
    <rPh sb="6" eb="7">
      <t>nian hui</t>
    </rPh>
    <rPh sb="9" eb="10">
      <t>yi sheng</t>
    </rPh>
    <rPh sb="11" eb="12">
      <t>zhu ce</t>
    </rPh>
    <rPh sb="13" eb="14">
      <t>can hui</t>
    </rPh>
    <rPh sb="15" eb="16">
      <t>xiao guo</t>
    </rPh>
    <rPh sb="17" eb="18">
      <t>bu li xiang</t>
    </rPh>
    <phoneticPr fontId="2" type="noConversion"/>
  </si>
  <si>
    <t>1. 由于企业无法赞助医生参与，注册人数比较少。</t>
    <rPh sb="3" eb="4">
      <t>you yu</t>
    </rPh>
    <rPh sb="5" eb="6">
      <t>qi ye</t>
    </rPh>
    <rPh sb="7" eb="8">
      <t>wu fa</t>
    </rPh>
    <rPh sb="9" eb="10">
      <t>zan zhu</t>
    </rPh>
    <rPh sb="11" eb="12">
      <t>yi sheng</t>
    </rPh>
    <rPh sb="13" eb="14">
      <t>cna yu</t>
    </rPh>
    <rPh sb="16" eb="17">
      <t>zhu ce ren shu</t>
    </rPh>
    <rPh sb="20" eb="21">
      <t>bi jiao</t>
    </rPh>
    <rPh sb="22" eb="23">
      <t>shao</t>
    </rPh>
    <phoneticPr fontId="2" type="noConversion"/>
  </si>
  <si>
    <t>1. 协助主任打招呼。
2. 定点打一轮电话。</t>
    <rPh sb="3" eb="4">
      <t>xie zhu</t>
    </rPh>
    <rPh sb="5" eb="6">
      <t>zhu ren</t>
    </rPh>
    <rPh sb="7" eb="8">
      <t>da zhao hu</t>
    </rPh>
    <rPh sb="15" eb="16">
      <t>ding dian</t>
    </rPh>
    <rPh sb="17" eb="18">
      <t>da yi lun</t>
    </rPh>
    <rPh sb="20" eb="21">
      <t>dian hua</t>
    </rPh>
    <phoneticPr fontId="2" type="noConversion"/>
  </si>
  <si>
    <t>跨部门</t>
    <rPh sb="0" eb="1">
      <t>kua</t>
    </rPh>
    <rPh sb="1" eb="2">
      <t>bu men de</t>
    </rPh>
    <phoneticPr fontId="2" type="noConversion"/>
  </si>
  <si>
    <t>视频
产品
技术</t>
    <rPh sb="0" eb="1">
      <t>shi pin</t>
    </rPh>
    <rPh sb="3" eb="4">
      <t>chan pin</t>
    </rPh>
    <rPh sb="6" eb="7">
      <t>ji shu</t>
    </rPh>
    <phoneticPr fontId="2" type="noConversion"/>
  </si>
  <si>
    <t>项目工作组效率低</t>
    <rPh sb="0" eb="1">
      <t>xiang mu</t>
    </rPh>
    <rPh sb="2" eb="3">
      <t>gong zuo</t>
    </rPh>
    <rPh sb="4" eb="5">
      <t>zu</t>
    </rPh>
    <rPh sb="5" eb="6">
      <t>xial lü</t>
    </rPh>
    <rPh sb="7" eb="8">
      <t>di</t>
    </rPh>
    <phoneticPr fontId="2" type="noConversion"/>
  </si>
  <si>
    <t>1.视频拍摄人员紧张，在应付更大产能时相对困难。
2. 设计及产品对厂商客户及商业合作项目不了解，无法融入达到客户需求。
3. 需求会不被告知直接砍掉，导致企业沟通存在一定的问题。</t>
    <rPh sb="2" eb="3">
      <t>shi pin</t>
    </rPh>
    <rPh sb="4" eb="5">
      <t>pai she</t>
    </rPh>
    <rPh sb="6" eb="7">
      <t>ren yuan</t>
    </rPh>
    <rPh sb="8" eb="9">
      <t>jin zhang</t>
    </rPh>
    <rPh sb="11" eb="12">
      <t>zai</t>
    </rPh>
    <rPh sb="12" eb="13">
      <t>ying fu</t>
    </rPh>
    <rPh sb="14" eb="15">
      <t>geng da</t>
    </rPh>
    <rPh sb="16" eb="17">
      <t>chan neng</t>
    </rPh>
    <rPh sb="18" eb="19">
      <t>shi</t>
    </rPh>
    <rPh sb="19" eb="20">
      <t>xiang dui kun nan</t>
    </rPh>
    <rPh sb="28" eb="29">
      <t>she ji</t>
    </rPh>
    <rPh sb="30" eb="31">
      <t>ji</t>
    </rPh>
    <rPh sb="31" eb="32">
      <t>chan pin</t>
    </rPh>
    <rPh sb="33" eb="34">
      <t>dui</t>
    </rPh>
    <rPh sb="34" eb="35">
      <t>chang shang</t>
    </rPh>
    <rPh sb="36" eb="37">
      <t>ke hu</t>
    </rPh>
    <rPh sb="38" eb="39">
      <t>ji</t>
    </rPh>
    <rPh sb="39" eb="40">
      <t>shang ye</t>
    </rPh>
    <rPh sb="41" eb="42">
      <t>he zuo</t>
    </rPh>
    <rPh sb="43" eb="44">
      <t>xiang mu</t>
    </rPh>
    <rPh sb="45" eb="46">
      <t>bu liao jie</t>
    </rPh>
    <rPh sb="49" eb="50">
      <t>wu fa</t>
    </rPh>
    <rPh sb="51" eb="52">
      <t>rong ru</t>
    </rPh>
    <rPh sb="53" eb="54">
      <t>da dao</t>
    </rPh>
    <rPh sb="55" eb="56">
      <t>ke hu</t>
    </rPh>
    <rPh sb="57" eb="58">
      <t>xu qiu</t>
    </rPh>
    <rPh sb="64" eb="65">
      <t>xu qiu</t>
    </rPh>
    <rPh sb="66" eb="67">
      <t>hui</t>
    </rPh>
    <rPh sb="67" eb="68">
      <t>bu be</t>
    </rPh>
    <rPh sb="69" eb="70">
      <t>gao zhi</t>
    </rPh>
    <rPh sb="71" eb="72">
      <t>zhi jie</t>
    </rPh>
    <rPh sb="73" eb="74">
      <t>kan diao</t>
    </rPh>
    <rPh sb="76" eb="77">
      <t>dao zhi</t>
    </rPh>
    <rPh sb="78" eb="79">
      <t>qi ye</t>
    </rPh>
    <rPh sb="80" eb="81">
      <t>gou tong</t>
    </rPh>
    <rPh sb="82" eb="83">
      <t>cun zai</t>
    </rPh>
    <rPh sb="84" eb="85">
      <t>yi ding</t>
    </rPh>
    <rPh sb="86" eb="87">
      <t>de</t>
    </rPh>
    <rPh sb="87" eb="88">
      <t>wen ti</t>
    </rPh>
    <phoneticPr fontId="2" type="noConversion"/>
  </si>
  <si>
    <t>1. 成立项目组，建立沟通机制。</t>
    <rPh sb="3" eb="4">
      <t>cheng li</t>
    </rPh>
    <rPh sb="5" eb="6">
      <t>xiang mu</t>
    </rPh>
    <rPh sb="7" eb="8">
      <t>zu</t>
    </rPh>
    <rPh sb="9" eb="10">
      <t>jian li</t>
    </rPh>
    <rPh sb="11" eb="12">
      <t>gou otng</t>
    </rPh>
    <rPh sb="13" eb="14">
      <t>ji zhi</t>
    </rPh>
    <phoneticPr fontId="2" type="noConversion"/>
  </si>
  <si>
    <t>运营部</t>
    <rPh sb="0" eb="1">
      <t>yun'y</t>
    </rPh>
    <rPh sb="2" eb="3">
      <t>bu</t>
    </rPh>
    <phoneticPr fontId="2" type="noConversion"/>
  </si>
  <si>
    <t>Q1</t>
    <phoneticPr fontId="2" type="noConversion"/>
  </si>
  <si>
    <t>产品部、系统应用部</t>
    <rPh sb="0" eb="1">
      <t>chan'p'b</t>
    </rPh>
    <rPh sb="4" eb="5">
      <t>xi't</t>
    </rPh>
    <rPh sb="6" eb="7">
      <t>ying'yong</t>
    </rPh>
    <rPh sb="8" eb="9">
      <t>bu</t>
    </rPh>
    <phoneticPr fontId="2" type="noConversion"/>
  </si>
  <si>
    <t>PK赛前后台开发问题导致工作效率极其低下</t>
    <rPh sb="2" eb="3">
      <t>sai</t>
    </rPh>
    <rPh sb="3" eb="4">
      <t>qian'hou't</t>
    </rPh>
    <rPh sb="6" eb="7">
      <t>kai'f</t>
    </rPh>
    <rPh sb="8" eb="9">
      <t>wen't</t>
    </rPh>
    <rPh sb="10" eb="11">
      <t>dao'zhi</t>
    </rPh>
    <rPh sb="12" eb="13">
      <t>gong'zuo</t>
    </rPh>
    <rPh sb="14" eb="15">
      <t>xiao'l</t>
    </rPh>
    <rPh sb="16" eb="17">
      <t>ji'qi</t>
    </rPh>
    <rPh sb="18" eb="19">
      <t>di'xia</t>
    </rPh>
    <phoneticPr fontId="2" type="noConversion"/>
  </si>
  <si>
    <t>因各部门人员均出现交接，导致开发出的后台产品，在分数导出、前台展示等环节，均出现需手动提需求进行导出，人工手动计算，人工手动分发专家打分的情况，造成多次重复工作，</t>
    <rPh sb="0" eb="1">
      <t>yin</t>
    </rPh>
    <rPh sb="1" eb="2">
      <t>ge'bu'm</t>
    </rPh>
    <rPh sb="4" eb="5">
      <t>ren'yuan</t>
    </rPh>
    <rPh sb="6" eb="7">
      <t>jun</t>
    </rPh>
    <rPh sb="7" eb="8">
      <t>chu'x</t>
    </rPh>
    <rPh sb="9" eb="10">
      <t>jiao'jie</t>
    </rPh>
    <rPh sb="12" eb="13">
      <t>dao'zhi</t>
    </rPh>
    <rPh sb="14" eb="15">
      <t>kai'f</t>
    </rPh>
    <rPh sb="16" eb="17">
      <t>chu</t>
    </rPh>
    <rPh sb="17" eb="18">
      <t>de</t>
    </rPh>
    <rPh sb="18" eb="19">
      <t>hou't</t>
    </rPh>
    <rPh sb="20" eb="21">
      <t>chan'p</t>
    </rPh>
    <rPh sb="23" eb="24">
      <t>zai</t>
    </rPh>
    <rPh sb="24" eb="25">
      <t>fen'shu</t>
    </rPh>
    <rPh sb="26" eb="27">
      <t>dao'chu</t>
    </rPh>
    <rPh sb="29" eb="30">
      <t>qian't</t>
    </rPh>
    <rPh sb="30" eb="31">
      <t>tai</t>
    </rPh>
    <rPh sb="31" eb="32">
      <t>zhan'shi</t>
    </rPh>
    <rPh sb="33" eb="34">
      <t>deng</t>
    </rPh>
    <rPh sb="34" eb="35">
      <t>huan'j</t>
    </rPh>
    <rPh sb="37" eb="38">
      <t>jun</t>
    </rPh>
    <rPh sb="38" eb="39">
      <t>chu'x</t>
    </rPh>
    <rPh sb="40" eb="41">
      <t>xu</t>
    </rPh>
    <rPh sb="41" eb="42">
      <t>shou'dong</t>
    </rPh>
    <rPh sb="43" eb="44">
      <t>ti</t>
    </rPh>
    <rPh sb="44" eb="45">
      <t>xu'q</t>
    </rPh>
    <rPh sb="46" eb="47">
      <t>jin'x</t>
    </rPh>
    <rPh sb="48" eb="49">
      <t>dao'chu</t>
    </rPh>
    <rPh sb="51" eb="52">
      <t>ren'gong</t>
    </rPh>
    <rPh sb="53" eb="54">
      <t>shou'dong</t>
    </rPh>
    <rPh sb="55" eb="56">
      <t>ji'suan</t>
    </rPh>
    <rPh sb="58" eb="59">
      <t>ren'gong</t>
    </rPh>
    <rPh sb="60" eb="61">
      <t>shou'd</t>
    </rPh>
    <rPh sb="62" eb="63">
      <t>fen'f</t>
    </rPh>
    <rPh sb="64" eb="65">
      <t>zhuan'jia</t>
    </rPh>
    <rPh sb="66" eb="67">
      <t>da'f</t>
    </rPh>
    <rPh sb="68" eb="69">
      <t>de</t>
    </rPh>
    <rPh sb="69" eb="70">
      <t>qing'k</t>
    </rPh>
    <rPh sb="72" eb="73">
      <t>zao'c</t>
    </rPh>
    <rPh sb="74" eb="75">
      <t>duo'ci</t>
    </rPh>
    <rPh sb="76" eb="77">
      <t>chong'fu</t>
    </rPh>
    <rPh sb="78" eb="79">
      <t>gong'zuo</t>
    </rPh>
    <phoneticPr fontId="2" type="noConversion"/>
  </si>
  <si>
    <t>目前工作已接近尾声，需在项目复盘时全面总结问题，避免再次出现此类情况</t>
    <rPh sb="0" eb="1">
      <t>mu'q</t>
    </rPh>
    <rPh sb="2" eb="3">
      <t>gong'zuo</t>
    </rPh>
    <rPh sb="4" eb="5">
      <t>yi</t>
    </rPh>
    <rPh sb="5" eb="6">
      <t>jie'jin</t>
    </rPh>
    <rPh sb="7" eb="8">
      <t>wei's</t>
    </rPh>
    <rPh sb="10" eb="11">
      <t>xu</t>
    </rPh>
    <rPh sb="11" eb="12">
      <t>zai</t>
    </rPh>
    <rPh sb="12" eb="13">
      <t>xiang'm</t>
    </rPh>
    <rPh sb="14" eb="15">
      <t>fu'pan</t>
    </rPh>
    <rPh sb="16" eb="17">
      <t>shi</t>
    </rPh>
    <rPh sb="17" eb="18">
      <t>quan'mian</t>
    </rPh>
    <rPh sb="19" eb="20">
      <t>zog'jie</t>
    </rPh>
    <rPh sb="21" eb="22">
      <t>wen't</t>
    </rPh>
    <rPh sb="24" eb="25">
      <t>bi'mian</t>
    </rPh>
    <rPh sb="26" eb="27">
      <t>zai'ci</t>
    </rPh>
    <rPh sb="28" eb="29">
      <t>chu'x</t>
    </rPh>
    <rPh sb="30" eb="31">
      <t>ci'lei</t>
    </rPh>
    <rPh sb="32" eb="33">
      <t>qing'k</t>
    </rPh>
    <phoneticPr fontId="2" type="noConversion"/>
  </si>
  <si>
    <t>业务发展部</t>
    <rPh sb="0" eb="1">
      <t>ye'wu</t>
    </rPh>
    <rPh sb="2" eb="3">
      <t>fa'zhan'bu</t>
    </rPh>
    <phoneticPr fontId="2" type="noConversion"/>
  </si>
  <si>
    <t>年会期间CAOS宣传变化较多</t>
    <rPh sb="0" eb="1">
      <t>nian'hui</t>
    </rPh>
    <rPh sb="2" eb="3">
      <t>qi'jian</t>
    </rPh>
    <rPh sb="8" eb="9">
      <t>xuan'c</t>
    </rPh>
    <rPh sb="10" eb="11">
      <t>bian'hua</t>
    </rPh>
    <rPh sb="12" eb="13">
      <t>jiao'duo</t>
    </rPh>
    <phoneticPr fontId="2" type="noConversion"/>
  </si>
  <si>
    <t>因医生方面的不可控因素，导致业务部写的稿件会经过多次修改，无法定稿，会出现内容突然积压爆发等情况，发稿压力大</t>
    <rPh sb="0" eb="1">
      <t>yin</t>
    </rPh>
    <rPh sb="1" eb="2">
      <t>yi's</t>
    </rPh>
    <rPh sb="3" eb="4">
      <t>fang'm</t>
    </rPh>
    <rPh sb="5" eb="6">
      <t>de</t>
    </rPh>
    <rPh sb="6" eb="7">
      <t>bu</t>
    </rPh>
    <rPh sb="7" eb="8">
      <t>ke'kong</t>
    </rPh>
    <rPh sb="9" eb="10">
      <t>yin's</t>
    </rPh>
    <rPh sb="12" eb="13">
      <t>dao'zhi</t>
    </rPh>
    <rPh sb="14" eb="15">
      <t>ye'wu'bu</t>
    </rPh>
    <rPh sb="17" eb="18">
      <t>xie</t>
    </rPh>
    <rPh sb="18" eb="19">
      <t>de</t>
    </rPh>
    <rPh sb="19" eb="20">
      <t>gao'jian</t>
    </rPh>
    <rPh sb="21" eb="22">
      <t>hui</t>
    </rPh>
    <rPh sb="22" eb="23">
      <t>jing'guo</t>
    </rPh>
    <rPh sb="24" eb="25">
      <t>duo'ci</t>
    </rPh>
    <rPh sb="26" eb="27">
      <t>xiu'g</t>
    </rPh>
    <rPh sb="29" eb="30">
      <t>wu'fa</t>
    </rPh>
    <rPh sb="31" eb="32">
      <t>ding'gao</t>
    </rPh>
    <rPh sb="34" eb="35">
      <t>hui</t>
    </rPh>
    <rPh sb="35" eb="36">
      <t>chu'xian</t>
    </rPh>
    <rPh sb="37" eb="38">
      <t>nei'r</t>
    </rPh>
    <rPh sb="39" eb="40">
      <t>tu'r</t>
    </rPh>
    <rPh sb="41" eb="42">
      <t>ji'ya</t>
    </rPh>
    <rPh sb="43" eb="44">
      <t>bao'f</t>
    </rPh>
    <rPh sb="45" eb="46">
      <t>deng</t>
    </rPh>
    <rPh sb="46" eb="47">
      <t>qing'k</t>
    </rPh>
    <rPh sb="49" eb="50">
      <t>fa'gao</t>
    </rPh>
    <rPh sb="51" eb="52">
      <t>ya'li</t>
    </rPh>
    <rPh sb="53" eb="54">
      <t>da</t>
    </rPh>
    <phoneticPr fontId="2" type="noConversion"/>
  </si>
  <si>
    <t>部门内进行人员的backup，需要增加人手，目前已准备好全员培训进行，另外交稿时也加强自身的文字检查，避免错别字等情况发生，彼此均可提高效率</t>
    <rPh sb="0" eb="1">
      <t>bu'm</t>
    </rPh>
    <rPh sb="2" eb="3">
      <t>nei</t>
    </rPh>
    <rPh sb="3" eb="4">
      <t>jin'x</t>
    </rPh>
    <rPh sb="5" eb="6">
      <t>ren'yuan</t>
    </rPh>
    <rPh sb="7" eb="8">
      <t>de</t>
    </rPh>
    <rPh sb="15" eb="16">
      <t>xu'y</t>
    </rPh>
    <rPh sb="17" eb="18">
      <t>zeng'j</t>
    </rPh>
    <rPh sb="19" eb="20">
      <t>ren'shou</t>
    </rPh>
    <rPh sb="22" eb="23">
      <t>mu'q</t>
    </rPh>
    <rPh sb="24" eb="25">
      <t>yi</t>
    </rPh>
    <rPh sb="25" eb="26">
      <t>zhun'b</t>
    </rPh>
    <rPh sb="27" eb="28">
      <t>hao</t>
    </rPh>
    <rPh sb="28" eb="29">
      <t>quan'yuan</t>
    </rPh>
    <rPh sb="30" eb="31">
      <t>pei'x</t>
    </rPh>
    <rPh sb="32" eb="33">
      <t>jin'x</t>
    </rPh>
    <rPh sb="35" eb="36">
      <t>ling'w</t>
    </rPh>
    <rPh sb="37" eb="38">
      <t>jiao'gao</t>
    </rPh>
    <rPh sb="39" eb="40">
      <t>shi</t>
    </rPh>
    <rPh sb="40" eb="41">
      <t>ye</t>
    </rPh>
    <rPh sb="41" eb="42">
      <t>jia'q</t>
    </rPh>
    <rPh sb="43" eb="44">
      <t>zi'shen</t>
    </rPh>
    <rPh sb="45" eb="46">
      <t>de</t>
    </rPh>
    <rPh sb="46" eb="47">
      <t>wen'zi</t>
    </rPh>
    <rPh sb="48" eb="49">
      <t>jian'c</t>
    </rPh>
    <rPh sb="51" eb="52">
      <t>bi'mian</t>
    </rPh>
    <rPh sb="53" eb="54">
      <t>cuo'bie'z</t>
    </rPh>
    <rPh sb="56" eb="57">
      <t>deng</t>
    </rPh>
    <rPh sb="57" eb="58">
      <t>qing'k</t>
    </rPh>
    <rPh sb="59" eb="60">
      <t>fa's</t>
    </rPh>
    <rPh sb="62" eb="63">
      <t>bi'ci</t>
    </rPh>
    <rPh sb="64" eb="65">
      <t>jun</t>
    </rPh>
    <rPh sb="65" eb="66">
      <t>ke</t>
    </rPh>
    <rPh sb="66" eb="67">
      <t>ti'gao</t>
    </rPh>
    <rPh sb="68" eb="69">
      <t>xiao'lv</t>
    </rPh>
    <phoneticPr fontId="2" type="noConversion"/>
  </si>
  <si>
    <t>Q1</t>
    <phoneticPr fontId="2" type="noConversion"/>
  </si>
  <si>
    <t>市场推广力度仍需加大</t>
    <rPh sb="0" eb="1">
      <t>shi'c</t>
    </rPh>
    <rPh sb="2" eb="3">
      <t>tui'g</t>
    </rPh>
    <rPh sb="4" eb="5">
      <t>li'du</t>
    </rPh>
    <rPh sb="6" eb="7">
      <t>reng'xu</t>
    </rPh>
    <rPh sb="8" eb="9">
      <t>jia'da</t>
    </rPh>
    <phoneticPr fontId="2" type="noConversion"/>
  </si>
  <si>
    <t>银川互联网医院和唯医整体概念的宣传在Q1阶段正常进行，应该进行更为广泛的宣传</t>
    <rPh sb="0" eb="1">
      <t>yin'chuan</t>
    </rPh>
    <rPh sb="2" eb="3">
      <t>hu'lian'w</t>
    </rPh>
    <rPh sb="5" eb="6">
      <t>yi'y</t>
    </rPh>
    <rPh sb="7" eb="8">
      <t>he</t>
    </rPh>
    <rPh sb="8" eb="9">
      <t>wei'yi</t>
    </rPh>
    <rPh sb="10" eb="11">
      <t>zheng't</t>
    </rPh>
    <rPh sb="12" eb="13">
      <t>gai'nian</t>
    </rPh>
    <rPh sb="14" eb="15">
      <t>de</t>
    </rPh>
    <rPh sb="15" eb="16">
      <t>xuan'c</t>
    </rPh>
    <rPh sb="17" eb="18">
      <t>zai</t>
    </rPh>
    <rPh sb="20" eb="21">
      <t>jie'duan</t>
    </rPh>
    <rPh sb="22" eb="23">
      <t>zheng'c</t>
    </rPh>
    <rPh sb="24" eb="25">
      <t>jin'x</t>
    </rPh>
    <rPh sb="27" eb="28">
      <t>ying'g</t>
    </rPh>
    <rPh sb="29" eb="30">
      <t>jin'x</t>
    </rPh>
    <rPh sb="31" eb="32">
      <t>geng'wei</t>
    </rPh>
    <rPh sb="33" eb="34">
      <t>guang'fan</t>
    </rPh>
    <rPh sb="35" eb="36">
      <t>de</t>
    </rPh>
    <rPh sb="36" eb="37">
      <t>xuan'c</t>
    </rPh>
    <phoneticPr fontId="2" type="noConversion"/>
  </si>
  <si>
    <t>在Q2进行新的OKR设置，从线上线下全面铺开，并且需要获取有优势的媒体和位置</t>
    <rPh sb="0" eb="1">
      <t>zai</t>
    </rPh>
    <rPh sb="3" eb="4">
      <t>jin'x</t>
    </rPh>
    <rPh sb="5" eb="6">
      <t>xin</t>
    </rPh>
    <rPh sb="6" eb="7">
      <t>de</t>
    </rPh>
    <rPh sb="10" eb="11">
      <t>she'zhi</t>
    </rPh>
    <rPh sb="13" eb="14">
      <t>cong</t>
    </rPh>
    <rPh sb="14" eb="15">
      <t>xian'shang</t>
    </rPh>
    <rPh sb="16" eb="17">
      <t>xian'x</t>
    </rPh>
    <rPh sb="18" eb="19">
      <t>quan'mian</t>
    </rPh>
    <rPh sb="20" eb="21">
      <t>pu'kai</t>
    </rPh>
    <rPh sb="23" eb="24">
      <t>bing'q</t>
    </rPh>
    <rPh sb="25" eb="26">
      <t>xu'y</t>
    </rPh>
    <rPh sb="27" eb="28">
      <t>huo'q</t>
    </rPh>
    <rPh sb="29" eb="30">
      <t>you</t>
    </rPh>
    <rPh sb="30" eb="31">
      <t>you'shi</t>
    </rPh>
    <rPh sb="32" eb="33">
      <t>de</t>
    </rPh>
    <rPh sb="33" eb="34">
      <t>mei't</t>
    </rPh>
    <rPh sb="35" eb="36">
      <t>he</t>
    </rPh>
    <rPh sb="36" eb="37">
      <t>wei'zhi</t>
    </rPh>
    <phoneticPr fontId="2" type="noConversion"/>
  </si>
  <si>
    <t>病例工作未顺利上传</t>
    <rPh sb="0" eb="1">
      <t>bing'li</t>
    </rPh>
    <rPh sb="2" eb="3">
      <t>gong'zuo</t>
    </rPh>
    <rPh sb="4" eb="5">
      <t>wei</t>
    </rPh>
    <rPh sb="5" eb="6">
      <t>shun'li</t>
    </rPh>
    <rPh sb="7" eb="8">
      <t>shang'c</t>
    </rPh>
    <phoneticPr fontId="2" type="noConversion"/>
  </si>
  <si>
    <t>因一季度人员变动较大，实习生人手不足，和整体意识问题，未能将病例按时全部上传，造成了积压</t>
    <rPh sb="0" eb="1">
      <t>yin</t>
    </rPh>
    <rPh sb="1" eb="2">
      <t>yi'di'du</t>
    </rPh>
    <rPh sb="2" eb="3">
      <t>ji'du</t>
    </rPh>
    <rPh sb="4" eb="5">
      <t>ren'yuan</t>
    </rPh>
    <rPh sb="6" eb="7">
      <t>bian'dong</t>
    </rPh>
    <rPh sb="8" eb="9">
      <t>jiao'da</t>
    </rPh>
    <rPh sb="11" eb="12">
      <t>shi'xi's</t>
    </rPh>
    <rPh sb="14" eb="15">
      <t>ren'shou</t>
    </rPh>
    <rPh sb="16" eb="17">
      <t>bu'zu</t>
    </rPh>
    <rPh sb="19" eb="20">
      <t>he</t>
    </rPh>
    <rPh sb="20" eb="21">
      <t>zheng't</t>
    </rPh>
    <rPh sb="22" eb="23">
      <t>yi'shi</t>
    </rPh>
    <rPh sb="24" eb="25">
      <t>wne't</t>
    </rPh>
    <rPh sb="27" eb="28">
      <t>wei</t>
    </rPh>
    <rPh sb="28" eb="29">
      <t>neng</t>
    </rPh>
    <rPh sb="29" eb="30">
      <t>jiang</t>
    </rPh>
    <rPh sb="30" eb="31">
      <t>bing'li</t>
    </rPh>
    <rPh sb="32" eb="33">
      <t>an'shi</t>
    </rPh>
    <rPh sb="34" eb="35">
      <t>quan'bu</t>
    </rPh>
    <rPh sb="36" eb="37">
      <t>shang'chuan</t>
    </rPh>
    <rPh sb="39" eb="40">
      <t>zao'c</t>
    </rPh>
    <rPh sb="41" eb="42">
      <t>le</t>
    </rPh>
    <rPh sb="42" eb="43">
      <t>ji'ya</t>
    </rPh>
    <phoneticPr fontId="2" type="noConversion"/>
  </si>
  <si>
    <t>年会过后用一周时间，全部门和实习生集中上传完毕4月30日之前的所有病例</t>
    <rPh sb="0" eb="1">
      <t>nian'hui</t>
    </rPh>
    <rPh sb="2" eb="3">
      <t>guo'hou</t>
    </rPh>
    <rPh sb="4" eb="5">
      <t>yong</t>
    </rPh>
    <rPh sb="5" eb="6">
      <t>yi'zhou</t>
    </rPh>
    <rPh sb="7" eb="8">
      <t>shi'jian</t>
    </rPh>
    <rPh sb="10" eb="11">
      <t>quan'bu'm</t>
    </rPh>
    <rPh sb="12" eb="13">
      <t>mne</t>
    </rPh>
    <rPh sb="13" eb="14">
      <t>he</t>
    </rPh>
    <rPh sb="14" eb="15">
      <t>shi'x's</t>
    </rPh>
    <rPh sb="17" eb="18">
      <t>ji'zhong</t>
    </rPh>
    <rPh sb="19" eb="20">
      <t>shang'chuan</t>
    </rPh>
    <rPh sb="21" eb="22">
      <t>wan'bi</t>
    </rPh>
    <rPh sb="24" eb="25">
      <t>yue</t>
    </rPh>
    <rPh sb="27" eb="28">
      <t>ri</t>
    </rPh>
    <rPh sb="28" eb="29">
      <t>zhi'q</t>
    </rPh>
    <rPh sb="30" eb="31">
      <t>de</t>
    </rPh>
    <rPh sb="31" eb="32">
      <t>suo'you</t>
    </rPh>
    <rPh sb="33" eb="34">
      <t>bing'li</t>
    </rPh>
    <phoneticPr fontId="2" type="noConversion"/>
  </si>
  <si>
    <t>微信推优和撰写流程复杂，耗时长</t>
    <rPh sb="0" eb="1">
      <t>wei'x</t>
    </rPh>
    <rPh sb="2" eb="3">
      <t>tui'you</t>
    </rPh>
    <rPh sb="4" eb="5">
      <t>he</t>
    </rPh>
    <rPh sb="5" eb="6">
      <t>zhuan'xie</t>
    </rPh>
    <rPh sb="7" eb="8">
      <t>liu'c</t>
    </rPh>
    <rPh sb="9" eb="10">
      <t>fu'za</t>
    </rPh>
    <rPh sb="12" eb="13">
      <t>hao'shi</t>
    </rPh>
    <rPh sb="14" eb="15">
      <t>chang</t>
    </rPh>
    <phoneticPr fontId="2" type="noConversion"/>
  </si>
  <si>
    <t>因考虑医生的工作习惯，按周派发工作，再加上审核流程等，造成内容挑选到书写后需近一个月的时间反馈，</t>
    <rPh sb="0" eb="1">
      <t>yin</t>
    </rPh>
    <rPh sb="1" eb="2">
      <t>kao'l</t>
    </rPh>
    <rPh sb="3" eb="4">
      <t>yi's</t>
    </rPh>
    <rPh sb="5" eb="6">
      <t>de</t>
    </rPh>
    <rPh sb="6" eb="7">
      <t>gong'zuo</t>
    </rPh>
    <rPh sb="8" eb="9">
      <t>xi'guan</t>
    </rPh>
    <rPh sb="12" eb="13">
      <t>zhou</t>
    </rPh>
    <rPh sb="13" eb="14">
      <t>pai'f</t>
    </rPh>
    <rPh sb="15" eb="16">
      <t>gong'zuo</t>
    </rPh>
    <rPh sb="18" eb="19">
      <t>zai'jia's</t>
    </rPh>
    <rPh sb="21" eb="22">
      <t>shen'h</t>
    </rPh>
    <rPh sb="23" eb="24">
      <t>liu'c</t>
    </rPh>
    <rPh sb="25" eb="26">
      <t>deng</t>
    </rPh>
    <rPh sb="27" eb="28">
      <t>zao'c</t>
    </rPh>
    <rPh sb="29" eb="30">
      <t>nei'r</t>
    </rPh>
    <rPh sb="31" eb="32">
      <t>tiao'x</t>
    </rPh>
    <rPh sb="33" eb="34">
      <t>dao</t>
    </rPh>
    <rPh sb="34" eb="35">
      <t>shu'xie</t>
    </rPh>
    <rPh sb="36" eb="37">
      <t>hou</t>
    </rPh>
    <rPh sb="37" eb="38">
      <t>xu</t>
    </rPh>
    <rPh sb="38" eb="39">
      <t>jin</t>
    </rPh>
    <rPh sb="39" eb="40">
      <t>yi'g'y</t>
    </rPh>
    <rPh sb="42" eb="43">
      <t>de</t>
    </rPh>
    <rPh sb="43" eb="44">
      <t>shi'jian</t>
    </rPh>
    <rPh sb="45" eb="46">
      <t>fan'k</t>
    </rPh>
    <phoneticPr fontId="2" type="noConversion"/>
  </si>
  <si>
    <t>优化了医生的工作考核标准，医生的工作完成质量明显提升，加之主编的严格审核，返稿率降低，更多稿件可以直接使用，不用再次编辑</t>
    <rPh sb="0" eb="1">
      <t>you'hua</t>
    </rPh>
    <rPh sb="2" eb="3">
      <t>le</t>
    </rPh>
    <rPh sb="3" eb="4">
      <t>yi's</t>
    </rPh>
    <rPh sb="5" eb="6">
      <t>de</t>
    </rPh>
    <rPh sb="6" eb="7">
      <t>gong'zuo</t>
    </rPh>
    <rPh sb="8" eb="9">
      <t>kao'he</t>
    </rPh>
    <rPh sb="10" eb="11">
      <t>biao'zuhn</t>
    </rPh>
    <rPh sb="13" eb="14">
      <t>yi's</t>
    </rPh>
    <rPh sb="15" eb="16">
      <t>de</t>
    </rPh>
    <rPh sb="16" eb="17">
      <t>gong'zuo</t>
    </rPh>
    <rPh sb="18" eb="19">
      <t>wan'c</t>
    </rPh>
    <rPh sb="20" eb="21">
      <t>zhi'liang</t>
    </rPh>
    <rPh sb="22" eb="23">
      <t>ming'x</t>
    </rPh>
    <rPh sb="24" eb="25">
      <t>ti'sheng</t>
    </rPh>
    <rPh sb="27" eb="28">
      <t>jia'zhi</t>
    </rPh>
    <rPh sb="29" eb="30">
      <t>zhu'bian</t>
    </rPh>
    <rPh sb="31" eb="32">
      <t>de</t>
    </rPh>
    <rPh sb="32" eb="33">
      <t>yan'ge</t>
    </rPh>
    <rPh sb="34" eb="35">
      <t>shen'he</t>
    </rPh>
    <rPh sb="37" eb="38">
      <t>fan'gao'lv</t>
    </rPh>
    <rPh sb="40" eb="41">
      <t>jiang'di</t>
    </rPh>
    <rPh sb="43" eb="44">
      <t>geng'duo</t>
    </rPh>
    <rPh sb="45" eb="46">
      <t>gao'jian</t>
    </rPh>
    <rPh sb="47" eb="48">
      <t>ke'yi</t>
    </rPh>
    <rPh sb="49" eb="50">
      <t>zhi'jie</t>
    </rPh>
    <rPh sb="51" eb="52">
      <t>shi'yong</t>
    </rPh>
    <rPh sb="54" eb="55">
      <t>bu'yong</t>
    </rPh>
    <rPh sb="56" eb="57">
      <t>zai'ci</t>
    </rPh>
    <rPh sb="58" eb="59">
      <t>bian'j</t>
    </rPh>
    <phoneticPr fontId="2" type="noConversion"/>
  </si>
  <si>
    <t>是否解决(是／否)</t>
    <phoneticPr fontId="2" type="noConversion"/>
  </si>
  <si>
    <t>产品部</t>
    <rPh sb="0" eb="1">
      <t>chan'p'b</t>
    </rPh>
    <phoneticPr fontId="2" type="noConversion"/>
  </si>
  <si>
    <t>Q1、4月</t>
    <rPh sb="4" eb="5">
      <t>yue</t>
    </rPh>
    <phoneticPr fontId="2" type="noConversion"/>
  </si>
  <si>
    <t>跨部门</t>
    <rPh sb="0" eb="1">
      <t>kuai'bu'm</t>
    </rPh>
    <phoneticPr fontId="2" type="noConversion"/>
  </si>
  <si>
    <t>各端开发</t>
    <rPh sb="0" eb="1">
      <t>ge'd</t>
    </rPh>
    <rPh sb="2" eb="3">
      <t>kai'f</t>
    </rPh>
    <phoneticPr fontId="2" type="noConversion"/>
  </si>
  <si>
    <t>产品功能开发人员不明确</t>
    <rPh sb="0" eb="1">
      <t>chan'p</t>
    </rPh>
    <rPh sb="2" eb="3">
      <t>gogn'n</t>
    </rPh>
    <rPh sb="4" eb="5">
      <t>kai'f</t>
    </rPh>
    <rPh sb="6" eb="7">
      <t>ren'y</t>
    </rPh>
    <rPh sb="8" eb="9">
      <t>bu</t>
    </rPh>
    <rPh sb="9" eb="10">
      <t>mign'q</t>
    </rPh>
    <phoneticPr fontId="2" type="noConversion"/>
  </si>
  <si>
    <t>计划的功能技术开发具体负责人员不明确，计划不能顺利推进</t>
    <rPh sb="0" eb="1">
      <t>ji'h</t>
    </rPh>
    <rPh sb="2" eb="3">
      <t>d</t>
    </rPh>
    <rPh sb="3" eb="4">
      <t>gong'n</t>
    </rPh>
    <rPh sb="5" eb="6">
      <t>ji's</t>
    </rPh>
    <rPh sb="7" eb="8">
      <t>kai'f</t>
    </rPh>
    <rPh sb="9" eb="10">
      <t>ju't</t>
    </rPh>
    <rPh sb="11" eb="12">
      <t>fu'z</t>
    </rPh>
    <rPh sb="13" eb="14">
      <t>ren'y</t>
    </rPh>
    <rPh sb="15" eb="16">
      <t>bu</t>
    </rPh>
    <rPh sb="16" eb="17">
      <t>ming'q</t>
    </rPh>
    <rPh sb="19" eb="20">
      <t>ji'h</t>
    </rPh>
    <rPh sb="21" eb="22">
      <t>bu'n</t>
    </rPh>
    <rPh sb="23" eb="24">
      <t>shun'l</t>
    </rPh>
    <rPh sb="25" eb="26">
      <t>tui'j</t>
    </rPh>
    <phoneticPr fontId="2" type="noConversion"/>
  </si>
  <si>
    <t>通过反馈公司，并在公司安排人员和全体人员碰头会后解决了</t>
    <rPh sb="0" eb="1">
      <t>tong'g</t>
    </rPh>
    <rPh sb="2" eb="3">
      <t>fan'k</t>
    </rPh>
    <rPh sb="4" eb="5">
      <t>gogn's</t>
    </rPh>
    <rPh sb="7" eb="8">
      <t>bing</t>
    </rPh>
    <rPh sb="8" eb="9">
      <t>zai</t>
    </rPh>
    <rPh sb="9" eb="10">
      <t>gong's</t>
    </rPh>
    <rPh sb="11" eb="12">
      <t>an'p</t>
    </rPh>
    <rPh sb="13" eb="14">
      <t>ren'y</t>
    </rPh>
    <rPh sb="15" eb="16">
      <t>he</t>
    </rPh>
    <rPh sb="16" eb="17">
      <t>quan't</t>
    </rPh>
    <rPh sb="18" eb="19">
      <t>ren'y</t>
    </rPh>
    <rPh sb="20" eb="21">
      <t>peng't</t>
    </rPh>
    <rPh sb="22" eb="23">
      <t>hui</t>
    </rPh>
    <rPh sb="23" eb="24">
      <t>hou</t>
    </rPh>
    <rPh sb="24" eb="25">
      <t>jie'j</t>
    </rPh>
    <rPh sb="26" eb="27">
      <t>l</t>
    </rPh>
    <phoneticPr fontId="2" type="noConversion"/>
  </si>
  <si>
    <t>解决中</t>
    <rPh sb="0" eb="1">
      <t>jie'j</t>
    </rPh>
    <rPh sb="2" eb="3">
      <t>zhogn</t>
    </rPh>
    <phoneticPr fontId="2" type="noConversion"/>
  </si>
  <si>
    <t>跨部门</t>
    <rPh sb="0" eb="1">
      <t>kua</t>
    </rPh>
    <rPh sb="1" eb="2">
      <t>bu'm</t>
    </rPh>
    <phoneticPr fontId="2" type="noConversion"/>
  </si>
  <si>
    <t>各部门</t>
    <rPh sb="0" eb="1">
      <t>ge</t>
    </rPh>
    <rPh sb="1" eb="2">
      <t>bu'm</t>
    </rPh>
    <phoneticPr fontId="2" type="noConversion"/>
  </si>
  <si>
    <t>数据精准性问题：数据错误、不全面、提取难度大，滞后的数据无法支撑产品的迭代需要</t>
    <phoneticPr fontId="2" type="noConversion"/>
  </si>
  <si>
    <t>需要用户行为数据不能导出</t>
    <rPh sb="0" eb="1">
      <t>xu'y</t>
    </rPh>
    <rPh sb="2" eb="3">
      <t>yong'h</t>
    </rPh>
    <rPh sb="4" eb="5">
      <t>xing'w</t>
    </rPh>
    <rPh sb="6" eb="7">
      <t>shu'j</t>
    </rPh>
    <rPh sb="8" eb="9">
      <t>bu'n</t>
    </rPh>
    <rPh sb="10" eb="11">
      <t>dao'c</t>
    </rPh>
    <phoneticPr fontId="2" type="noConversion"/>
  </si>
  <si>
    <t>成立项目团队专人做，情况改观了很多，能明确找到专人做数据需求处理</t>
    <rPh sb="0" eb="1">
      <t>cheng'l</t>
    </rPh>
    <rPh sb="2" eb="3">
      <t>xiang'm</t>
    </rPh>
    <rPh sb="4" eb="5">
      <t>tuan'd</t>
    </rPh>
    <rPh sb="6" eb="7">
      <t>zhuan'r</t>
    </rPh>
    <rPh sb="8" eb="9">
      <t>zuo</t>
    </rPh>
    <rPh sb="10" eb="11">
      <t>qing'k</t>
    </rPh>
    <rPh sb="12" eb="13">
      <t>gai'g</t>
    </rPh>
    <rPh sb="14" eb="15">
      <t>l</t>
    </rPh>
    <rPh sb="15" eb="16">
      <t>hen'd</t>
    </rPh>
    <rPh sb="18" eb="19">
      <t>neng</t>
    </rPh>
    <rPh sb="19" eb="20">
      <t>ming'q</t>
    </rPh>
    <rPh sb="21" eb="22">
      <t>zhao'd</t>
    </rPh>
    <rPh sb="23" eb="24">
      <t>zhaun'r</t>
    </rPh>
    <rPh sb="25" eb="26">
      <t>zuo</t>
    </rPh>
    <rPh sb="26" eb="27">
      <t>shu'j</t>
    </rPh>
    <rPh sb="28" eb="29">
      <t>xu'q</t>
    </rPh>
    <rPh sb="30" eb="31">
      <t>chu'l</t>
    </rPh>
    <phoneticPr fontId="2" type="noConversion"/>
  </si>
  <si>
    <t>跨部门</t>
    <rPh sb="0" eb="1">
      <t>kua'b'm</t>
    </rPh>
    <phoneticPr fontId="2" type="noConversion"/>
  </si>
  <si>
    <t>各部门</t>
    <rPh sb="0" eb="1">
      <t>ge'bu'm</t>
    </rPh>
    <phoneticPr fontId="2" type="noConversion"/>
  </si>
  <si>
    <t>后台需求介入时间：为保障有些后台管理页面可先于前端进行数据的录入，这样可对前台功能上线后的内容及数据有了一定的保障，不影响上线后用户使用；</t>
    <phoneticPr fontId="2" type="noConversion"/>
  </si>
  <si>
    <t>唯医前端功能跟新时后台因为时间原因被置后</t>
    <rPh sb="0" eb="1">
      <t>wei'y</t>
    </rPh>
    <rPh sb="2" eb="3">
      <t>qian'd</t>
    </rPh>
    <rPh sb="4" eb="5">
      <t>gogn'n</t>
    </rPh>
    <rPh sb="6" eb="7">
      <t>gen'x</t>
    </rPh>
    <rPh sb="8" eb="9">
      <t>shi</t>
    </rPh>
    <rPh sb="9" eb="10">
      <t>hou't</t>
    </rPh>
    <rPh sb="11" eb="12">
      <t>yin'w</t>
    </rPh>
    <rPh sb="13" eb="14">
      <t>shi'j</t>
    </rPh>
    <rPh sb="15" eb="16">
      <t>yuan'y</t>
    </rPh>
    <rPh sb="17" eb="18">
      <t>bei</t>
    </rPh>
    <rPh sb="18" eb="19">
      <t>zhi'h</t>
    </rPh>
    <rPh sb="19" eb="20">
      <t>hou</t>
    </rPh>
    <phoneticPr fontId="2" type="noConversion"/>
  </si>
  <si>
    <t>按产品线分，产品线需求涵盖前端、后台根据情况进行开发</t>
    <rPh sb="0" eb="1">
      <t>an</t>
    </rPh>
    <rPh sb="1" eb="2">
      <t>chan'p'x</t>
    </rPh>
    <rPh sb="4" eb="5">
      <t>fen</t>
    </rPh>
    <rPh sb="6" eb="7">
      <t>chan'p</t>
    </rPh>
    <rPh sb="8" eb="9">
      <t>xian</t>
    </rPh>
    <rPh sb="9" eb="10">
      <t>xu'q</t>
    </rPh>
    <rPh sb="11" eb="12">
      <t>han'gai</t>
    </rPh>
    <rPh sb="13" eb="14">
      <t>qian'd</t>
    </rPh>
    <rPh sb="16" eb="17">
      <t>hou't</t>
    </rPh>
    <rPh sb="18" eb="19">
      <t>gen'j</t>
    </rPh>
    <rPh sb="20" eb="21">
      <t>qign'k</t>
    </rPh>
    <rPh sb="22" eb="23">
      <t>jin'x</t>
    </rPh>
    <rPh sb="24" eb="25">
      <t>kai'f</t>
    </rPh>
    <phoneticPr fontId="2" type="noConversion"/>
  </si>
  <si>
    <t>解决中</t>
    <rPh sb="0" eb="1">
      <t>jie'j</t>
    </rPh>
    <rPh sb="2" eb="3">
      <t>zhong</t>
    </rPh>
    <phoneticPr fontId="2" type="noConversion"/>
  </si>
  <si>
    <t>需求的提出时间错位</t>
    <rPh sb="0" eb="1">
      <t>xu'q</t>
    </rPh>
    <rPh sb="2" eb="3">
      <t>d</t>
    </rPh>
    <rPh sb="3" eb="4">
      <t>ti'c</t>
    </rPh>
    <rPh sb="5" eb="6">
      <t>shi'j</t>
    </rPh>
    <rPh sb="7" eb="8">
      <t>cuo'w</t>
    </rPh>
    <phoneticPr fontId="2" type="noConversion"/>
  </si>
  <si>
    <t>需求和对产品的要求在探索、设计过程中意见相对缺失，往往在制作一定程度后会提出很多意见和想法，这不仅影响产品的设计及后续的工作，还让其他下游部门对产品产生不满</t>
    <rPh sb="25" eb="26">
      <t>wang'w</t>
    </rPh>
    <rPh sb="46" eb="47">
      <t>zhe</t>
    </rPh>
    <rPh sb="47" eb="48">
      <t>bu'jin</t>
    </rPh>
    <rPh sb="49" eb="50">
      <t>ying'x</t>
    </rPh>
    <rPh sb="51" eb="52">
      <t>chan'p</t>
    </rPh>
    <rPh sb="53" eb="54">
      <t>d</t>
    </rPh>
    <rPh sb="54" eb="55">
      <t>she'j</t>
    </rPh>
    <rPh sb="56" eb="57">
      <t>ji</t>
    </rPh>
    <rPh sb="57" eb="58">
      <t>hou'x</t>
    </rPh>
    <rPh sb="59" eb="60">
      <t>d</t>
    </rPh>
    <rPh sb="60" eb="61">
      <t>gong'z</t>
    </rPh>
    <rPh sb="63" eb="64">
      <t>hai</t>
    </rPh>
    <rPh sb="64" eb="65">
      <t>rang</t>
    </rPh>
    <rPh sb="65" eb="66">
      <t>qi't</t>
    </rPh>
    <rPh sb="67" eb="68">
      <t>xia'y</t>
    </rPh>
    <rPh sb="69" eb="70">
      <t>bu'm</t>
    </rPh>
    <rPh sb="71" eb="72">
      <t>dui</t>
    </rPh>
    <rPh sb="72" eb="73">
      <t>chan'p</t>
    </rPh>
    <rPh sb="74" eb="75">
      <t>chan's</t>
    </rPh>
    <rPh sb="76" eb="77">
      <t>bu'man</t>
    </rPh>
    <phoneticPr fontId="2" type="noConversion"/>
  </si>
  <si>
    <t>花时间在探索阶段对概念或想法深入剖析验证确定方向及目标后后再进一步研发</t>
    <rPh sb="0" eb="1">
      <t>hua</t>
    </rPh>
    <rPh sb="1" eb="2">
      <t>shi'j</t>
    </rPh>
    <rPh sb="3" eb="4">
      <t>zai</t>
    </rPh>
    <rPh sb="4" eb="5">
      <t>tan's</t>
    </rPh>
    <rPh sb="6" eb="7">
      <t>jie'd</t>
    </rPh>
    <rPh sb="8" eb="9">
      <t>dui</t>
    </rPh>
    <rPh sb="9" eb="10">
      <t>gain</t>
    </rPh>
    <rPh sb="11" eb="12">
      <t>huo</t>
    </rPh>
    <rPh sb="12" eb="13">
      <t>xiang'f</t>
    </rPh>
    <rPh sb="14" eb="15">
      <t>shen'r</t>
    </rPh>
    <rPh sb="16" eb="17">
      <t>pao'xi</t>
    </rPh>
    <rPh sb="18" eb="19">
      <t>yan'z</t>
    </rPh>
    <rPh sb="20" eb="21">
      <t>que'd</t>
    </rPh>
    <rPh sb="22" eb="23">
      <t>fang'x</t>
    </rPh>
    <rPh sb="24" eb="25">
      <t>ji</t>
    </rPh>
    <rPh sb="25" eb="26">
      <t>mu'b</t>
    </rPh>
    <rPh sb="27" eb="28">
      <t>hou</t>
    </rPh>
    <rPh sb="28" eb="29">
      <t>hou</t>
    </rPh>
    <rPh sb="29" eb="30">
      <t>zai</t>
    </rPh>
    <rPh sb="30" eb="31">
      <t>jin'yi'b</t>
    </rPh>
    <rPh sb="33" eb="34">
      <t>yan'f</t>
    </rPh>
    <phoneticPr fontId="2" type="noConversion"/>
  </si>
  <si>
    <t>产品部</t>
    <phoneticPr fontId="2" type="noConversion"/>
  </si>
  <si>
    <t>部门内</t>
    <rPh sb="0" eb="1">
      <t>b'm</t>
    </rPh>
    <rPh sb="2" eb="3">
      <t>nei</t>
    </rPh>
    <phoneticPr fontId="2" type="noConversion"/>
  </si>
  <si>
    <t>需求变更同步：有些前台需求在开发过程中进行了调整或变更，未能及时通知其他平台相关人员，导致功能或数据最后存在有差异的地方；</t>
    <phoneticPr fontId="2" type="noConversion"/>
  </si>
  <si>
    <t>前端开发了新功能时有需求调整、但后端未获悉</t>
    <rPh sb="0" eb="1">
      <t>qian'd</t>
    </rPh>
    <rPh sb="2" eb="3">
      <t>kai'f</t>
    </rPh>
    <rPh sb="4" eb="5">
      <t>l</t>
    </rPh>
    <rPh sb="5" eb="6">
      <t>xin</t>
    </rPh>
    <rPh sb="6" eb="7">
      <t>gogn'n</t>
    </rPh>
    <rPh sb="8" eb="9">
      <t>shi</t>
    </rPh>
    <rPh sb="9" eb="10">
      <t>you</t>
    </rPh>
    <rPh sb="10" eb="11">
      <t>xu'q</t>
    </rPh>
    <rPh sb="12" eb="13">
      <t>tiao'z</t>
    </rPh>
    <rPh sb="15" eb="16">
      <t>dan</t>
    </rPh>
    <rPh sb="16" eb="17">
      <t>hou'd</t>
    </rPh>
    <rPh sb="18" eb="19">
      <t>wei</t>
    </rPh>
    <rPh sb="19" eb="20">
      <t>huo'xi</t>
    </rPh>
    <phoneticPr fontId="2" type="noConversion"/>
  </si>
  <si>
    <t>按产品线管理减轻了此问题</t>
    <rPh sb="0" eb="1">
      <t>an</t>
    </rPh>
    <rPh sb="1" eb="2">
      <t>chan'p'x</t>
    </rPh>
    <rPh sb="4" eb="5">
      <t>guan'l</t>
    </rPh>
    <rPh sb="6" eb="7">
      <t>jian'q</t>
    </rPh>
    <rPh sb="8" eb="9">
      <t>l</t>
    </rPh>
    <rPh sb="9" eb="10">
      <t>ci</t>
    </rPh>
    <rPh sb="10" eb="11">
      <t>wen't</t>
    </rPh>
    <phoneticPr fontId="2" type="noConversion"/>
  </si>
  <si>
    <t>产品研发中，整体方案的考虑和分析不足</t>
    <rPh sb="0" eb="1">
      <t>chan'p</t>
    </rPh>
    <rPh sb="2" eb="3">
      <t>yan'f</t>
    </rPh>
    <rPh sb="4" eb="5">
      <t>zhong</t>
    </rPh>
    <rPh sb="6" eb="7">
      <t>zheng't</t>
    </rPh>
    <rPh sb="8" eb="9">
      <t>fang'an</t>
    </rPh>
    <rPh sb="10" eb="11">
      <t>d</t>
    </rPh>
    <rPh sb="11" eb="12">
      <t>kao'l</t>
    </rPh>
    <rPh sb="13" eb="14">
      <t>he</t>
    </rPh>
    <rPh sb="14" eb="15">
      <t>fen'x</t>
    </rPh>
    <rPh sb="16" eb="17">
      <t>bu'z</t>
    </rPh>
    <phoneticPr fontId="2" type="noConversion"/>
  </si>
  <si>
    <t>功能迭代优化，前期评审需求各方都无意见，但往往执行到一半才提出各种问题或限制，如果配合调整方案会被冠以需求变更频繁，如不配合是计划没法正常上线，伤害的是产品</t>
    <rPh sb="0" eb="1">
      <t>gong'n</t>
    </rPh>
    <rPh sb="2" eb="3">
      <t>die'd</t>
    </rPh>
    <rPh sb="4" eb="5">
      <t>you'h</t>
    </rPh>
    <rPh sb="7" eb="8">
      <t>qian'q</t>
    </rPh>
    <rPh sb="9" eb="10">
      <t>pign's</t>
    </rPh>
    <rPh sb="11" eb="12">
      <t>xu'q</t>
    </rPh>
    <rPh sb="13" eb="14">
      <t>ge'f</t>
    </rPh>
    <rPh sb="15" eb="16">
      <t>dou</t>
    </rPh>
    <rPh sb="16" eb="17">
      <t>wu</t>
    </rPh>
    <rPh sb="17" eb="18">
      <t>yi'jian</t>
    </rPh>
    <rPh sb="20" eb="21">
      <t>dan</t>
    </rPh>
    <rPh sb="21" eb="22">
      <t>wang'w</t>
    </rPh>
    <rPh sb="23" eb="24">
      <t>zhi'x</t>
    </rPh>
    <rPh sb="25" eb="26">
      <t>dao</t>
    </rPh>
    <rPh sb="26" eb="27">
      <t>yi'b</t>
    </rPh>
    <rPh sb="28" eb="29">
      <t>cai</t>
    </rPh>
    <rPh sb="29" eb="30">
      <t>ti'c</t>
    </rPh>
    <rPh sb="31" eb="32">
      <t>ge'z</t>
    </rPh>
    <rPh sb="33" eb="34">
      <t>wen't</t>
    </rPh>
    <rPh sb="35" eb="36">
      <t>huo</t>
    </rPh>
    <rPh sb="36" eb="37">
      <t>xian'z</t>
    </rPh>
    <rPh sb="39" eb="40">
      <t>ru'g</t>
    </rPh>
    <rPh sb="41" eb="42">
      <t>pe'h</t>
    </rPh>
    <rPh sb="43" eb="44">
      <t>tiao'z</t>
    </rPh>
    <rPh sb="45" eb="46">
      <t>fang'an</t>
    </rPh>
    <rPh sb="47" eb="48">
      <t>hui</t>
    </rPh>
    <rPh sb="48" eb="49">
      <t>bei</t>
    </rPh>
    <rPh sb="49" eb="50">
      <t>guan'y</t>
    </rPh>
    <rPh sb="51" eb="52">
      <t>xu'q</t>
    </rPh>
    <rPh sb="53" eb="54">
      <t>bian'geng</t>
    </rPh>
    <rPh sb="55" eb="56">
      <t>pin'f</t>
    </rPh>
    <rPh sb="58" eb="59">
      <t>ru'r</t>
    </rPh>
    <rPh sb="59" eb="60">
      <t>bu</t>
    </rPh>
    <rPh sb="60" eb="61">
      <t>pei'h</t>
    </rPh>
    <rPh sb="62" eb="63">
      <t>shi</t>
    </rPh>
    <rPh sb="63" eb="64">
      <t>ji'h</t>
    </rPh>
    <rPh sb="65" eb="66">
      <t>mei</t>
    </rPh>
    <rPh sb="66" eb="67">
      <t>fa</t>
    </rPh>
    <rPh sb="67" eb="68">
      <t>zheng'c</t>
    </rPh>
    <rPh sb="69" eb="70">
      <t>shagn'x</t>
    </rPh>
    <rPh sb="72" eb="73">
      <t>shang'h</t>
    </rPh>
    <rPh sb="74" eb="75">
      <t>d</t>
    </rPh>
    <rPh sb="75" eb="76">
      <t>shi</t>
    </rPh>
    <rPh sb="76" eb="77">
      <t>chan'p</t>
    </rPh>
    <phoneticPr fontId="2" type="noConversion"/>
  </si>
  <si>
    <t>各端间沟通有改善，但有效且时间对等的沟通响应问题凸显</t>
    <rPh sb="0" eb="1">
      <t>ge'd</t>
    </rPh>
    <rPh sb="2" eb="3">
      <t>jian</t>
    </rPh>
    <rPh sb="3" eb="4">
      <t>gou't</t>
    </rPh>
    <rPh sb="5" eb="6">
      <t>you</t>
    </rPh>
    <rPh sb="6" eb="7">
      <t>gai's</t>
    </rPh>
    <rPh sb="9" eb="10">
      <t>dan</t>
    </rPh>
    <rPh sb="10" eb="11">
      <t>you'xiao</t>
    </rPh>
    <rPh sb="12" eb="13">
      <t>qie</t>
    </rPh>
    <rPh sb="13" eb="14">
      <t>shi'j</t>
    </rPh>
    <rPh sb="15" eb="16">
      <t>dui'deng</t>
    </rPh>
    <rPh sb="17" eb="18">
      <t>d</t>
    </rPh>
    <rPh sb="18" eb="19">
      <t>gou't</t>
    </rPh>
    <rPh sb="20" eb="21">
      <t>xiang'y</t>
    </rPh>
    <rPh sb="22" eb="23">
      <t>wen't</t>
    </rPh>
    <rPh sb="24" eb="25">
      <t>tu'x</t>
    </rPh>
    <phoneticPr fontId="2" type="noConversion"/>
  </si>
  <si>
    <t>产品部内部各产品部线的信息流程</t>
    <rPh sb="0" eb="1">
      <t>chan'p'b</t>
    </rPh>
    <rPh sb="3" eb="4">
      <t>nei'b</t>
    </rPh>
    <rPh sb="5" eb="6">
      <t>ge</t>
    </rPh>
    <rPh sb="6" eb="7">
      <t>chan'p'b</t>
    </rPh>
    <rPh sb="9" eb="10">
      <t>xian</t>
    </rPh>
    <rPh sb="10" eb="11">
      <t>d</t>
    </rPh>
    <rPh sb="11" eb="12">
      <t>xin'x</t>
    </rPh>
    <rPh sb="13" eb="14">
      <t>liu'c</t>
    </rPh>
    <phoneticPr fontId="2" type="noConversion"/>
  </si>
  <si>
    <t>各产品线不能尽早获悉各产线最新的信息</t>
    <rPh sb="0" eb="1">
      <t>ge</t>
    </rPh>
    <rPh sb="1" eb="2">
      <t>chan'p'x</t>
    </rPh>
    <rPh sb="4" eb="5">
      <t>bu'n</t>
    </rPh>
    <rPh sb="6" eb="7">
      <t>jin'z</t>
    </rPh>
    <rPh sb="8" eb="9">
      <t>huo'x</t>
    </rPh>
    <rPh sb="10" eb="11">
      <t>ge</t>
    </rPh>
    <rPh sb="11" eb="12">
      <t>chapn'x</t>
    </rPh>
    <rPh sb="13" eb="14">
      <t>zui'x</t>
    </rPh>
    <rPh sb="15" eb="16">
      <t>d</t>
    </rPh>
    <rPh sb="16" eb="17">
      <t>xin'x</t>
    </rPh>
    <phoneticPr fontId="2" type="noConversion"/>
  </si>
  <si>
    <t>各产品线最新信息、成果及时相互同步</t>
    <rPh sb="0" eb="1">
      <t>ge</t>
    </rPh>
    <rPh sb="1" eb="2">
      <t>chan'p</t>
    </rPh>
    <rPh sb="3" eb="4">
      <t>xian</t>
    </rPh>
    <rPh sb="4" eb="5">
      <t>zui'x</t>
    </rPh>
    <rPh sb="6" eb="7">
      <t>xin'x</t>
    </rPh>
    <rPh sb="9" eb="10">
      <t>cheng'g</t>
    </rPh>
    <rPh sb="11" eb="12">
      <t>ji's</t>
    </rPh>
    <rPh sb="13" eb="14">
      <t>xiang'h</t>
    </rPh>
    <rPh sb="15" eb="16">
      <t>tong'b</t>
    </rPh>
    <phoneticPr fontId="2" type="noConversion"/>
  </si>
  <si>
    <t>Q1</t>
    <phoneticPr fontId="2" type="noConversion"/>
  </si>
  <si>
    <t>生产过程中人员问题</t>
    <rPh sb="0" eb="1">
      <t>sheng'c</t>
    </rPh>
    <rPh sb="2" eb="3">
      <t>guo'c</t>
    </rPh>
    <rPh sb="4" eb="5">
      <t>zhong</t>
    </rPh>
    <rPh sb="5" eb="6">
      <t>ren'y</t>
    </rPh>
    <rPh sb="7" eb="8">
      <t>wen't</t>
    </rPh>
    <phoneticPr fontId="2" type="noConversion"/>
  </si>
  <si>
    <t>虽然人员不足是实际现状、产品研发生产时多端协作共同完成，过于不匹配的人员配置严重影响整体生产效率和质量，而且有些专业水平虚高的人员也严重影响团队工作</t>
    <rPh sb="0" eb="1">
      <t>sui'r</t>
    </rPh>
    <rPh sb="2" eb="3">
      <t>ren'y</t>
    </rPh>
    <rPh sb="4" eb="5">
      <t>bu'z</t>
    </rPh>
    <rPh sb="6" eb="7">
      <t>shi</t>
    </rPh>
    <rPh sb="7" eb="8">
      <t>shi'j</t>
    </rPh>
    <rPh sb="9" eb="10">
      <t>xian'z</t>
    </rPh>
    <rPh sb="12" eb="13">
      <t>chan'p</t>
    </rPh>
    <rPh sb="14" eb="15">
      <t>yan'f</t>
    </rPh>
    <rPh sb="16" eb="17">
      <t>sheng'c</t>
    </rPh>
    <rPh sb="18" eb="19">
      <t>shi</t>
    </rPh>
    <rPh sb="19" eb="20">
      <t>duo</t>
    </rPh>
    <rPh sb="20" eb="21">
      <t>duan</t>
    </rPh>
    <rPh sb="21" eb="22">
      <t>xie'z</t>
    </rPh>
    <rPh sb="23" eb="24">
      <t>gong't</t>
    </rPh>
    <rPh sb="25" eb="26">
      <t>wan'c</t>
    </rPh>
    <rPh sb="28" eb="29">
      <t>guo'y</t>
    </rPh>
    <rPh sb="30" eb="31">
      <t>bu</t>
    </rPh>
    <rPh sb="31" eb="32">
      <t>pi'p</t>
    </rPh>
    <rPh sb="33" eb="34">
      <t>d</t>
    </rPh>
    <rPh sb="34" eb="35">
      <t>ren'y</t>
    </rPh>
    <rPh sb="36" eb="37">
      <t>epi'z</t>
    </rPh>
    <rPh sb="38" eb="39">
      <t>yan'z</t>
    </rPh>
    <rPh sb="40" eb="41">
      <t>ying'x</t>
    </rPh>
    <rPh sb="42" eb="43">
      <t>zhegn't</t>
    </rPh>
    <rPh sb="44" eb="45">
      <t>sheng'c</t>
    </rPh>
    <rPh sb="46" eb="47">
      <t>xiao'l</t>
    </rPh>
    <rPh sb="48" eb="49">
      <t>he</t>
    </rPh>
    <rPh sb="49" eb="50">
      <t>zi'liang</t>
    </rPh>
    <rPh sb="52" eb="53">
      <t>er'q</t>
    </rPh>
    <rPh sb="54" eb="55">
      <t>you</t>
    </rPh>
    <rPh sb="55" eb="56">
      <t>xie</t>
    </rPh>
    <rPh sb="56" eb="57">
      <t>zhuan'y</t>
    </rPh>
    <rPh sb="58" eb="59">
      <t>shui'p</t>
    </rPh>
    <rPh sb="60" eb="61">
      <t>xu'gao</t>
    </rPh>
    <rPh sb="62" eb="63">
      <t>d</t>
    </rPh>
    <rPh sb="63" eb="64">
      <t>ren'y</t>
    </rPh>
    <rPh sb="65" eb="66">
      <t>ye</t>
    </rPh>
    <rPh sb="66" eb="67">
      <t>yan'z</t>
    </rPh>
    <rPh sb="68" eb="69">
      <t>ying'x</t>
    </rPh>
    <rPh sb="70" eb="71">
      <t>tuan'd</t>
    </rPh>
    <rPh sb="72" eb="73">
      <t>gogn'z</t>
    </rPh>
    <phoneticPr fontId="2" type="noConversion"/>
  </si>
  <si>
    <t>团队建设需要公司及各部门整体规划，达成步调一致
对于人员建议职能纵向、流程横向的方式进行</t>
    <rPh sb="0" eb="1">
      <t>tuan'd</t>
    </rPh>
    <rPh sb="2" eb="3">
      <t>jian's</t>
    </rPh>
    <rPh sb="4" eb="5">
      <t>xu'y</t>
    </rPh>
    <rPh sb="6" eb="7">
      <t>gong's</t>
    </rPh>
    <rPh sb="8" eb="9">
      <t>ji</t>
    </rPh>
    <rPh sb="9" eb="10">
      <t>ge</t>
    </rPh>
    <rPh sb="10" eb="11">
      <t>bu'm</t>
    </rPh>
    <rPh sb="12" eb="13">
      <t>zheng't</t>
    </rPh>
    <rPh sb="14" eb="15">
      <t>gui'h</t>
    </rPh>
    <rPh sb="17" eb="18">
      <t>da'c</t>
    </rPh>
    <rPh sb="19" eb="20">
      <t>bu'diao'y'z</t>
    </rPh>
    <rPh sb="24" eb="25">
      <t>dui'y</t>
    </rPh>
    <rPh sb="26" eb="27">
      <t>ren'y</t>
    </rPh>
    <rPh sb="28" eb="29">
      <t>jian'y</t>
    </rPh>
    <rPh sb="30" eb="31">
      <t>zhi'neng</t>
    </rPh>
    <rPh sb="32" eb="33">
      <t>zong'x</t>
    </rPh>
    <rPh sb="35" eb="36">
      <t>liu'c</t>
    </rPh>
    <rPh sb="37" eb="38">
      <t>heng'x</t>
    </rPh>
    <rPh sb="39" eb="40">
      <t>d</t>
    </rPh>
    <rPh sb="40" eb="41">
      <t>fang's</t>
    </rPh>
    <rPh sb="42" eb="43">
      <t>jin'x</t>
    </rPh>
    <phoneticPr fontId="2" type="noConversion"/>
  </si>
  <si>
    <t>/</t>
    <phoneticPr fontId="2" type="noConversion"/>
  </si>
  <si>
    <t>系统研发部</t>
  </si>
  <si>
    <t>系统研发部</t>
    <phoneticPr fontId="2" type="noConversion"/>
  </si>
  <si>
    <t>系统研发部</t>
    <phoneticPr fontId="2" type="noConversion"/>
  </si>
  <si>
    <t>性能测试部、系统研发部</t>
    <phoneticPr fontId="2" type="noConversion"/>
  </si>
  <si>
    <t>系统应用部</t>
    <phoneticPr fontId="2" type="noConversion"/>
  </si>
  <si>
    <t>一季度</t>
    <phoneticPr fontId="2" type="noConversion"/>
  </si>
  <si>
    <t>已解决</t>
    <phoneticPr fontId="2" type="noConversion"/>
  </si>
  <si>
    <t>杜俊辰，王英斌，李运红，李佳乐</t>
    <phoneticPr fontId="2" type="noConversion"/>
  </si>
  <si>
    <t>hbase,strom,redis在系统内
使用场景比较基础,需要深化。</t>
    <phoneticPr fontId="2" type="noConversion"/>
  </si>
  <si>
    <t>1.外出参会学习;
2.主动学习，发现问题，及时解决问题。可以上网查询相关资料，阅读相关书籍
3.做部门内部分享，让更多开发不同功能的开发人员提出目前面临问题，判断是否可以结合到更多场景中使用。</t>
    <phoneticPr fontId="1" type="noConversion"/>
  </si>
  <si>
    <t>系统应用部</t>
    <phoneticPr fontId="2" type="noConversion"/>
  </si>
  <si>
    <t>1.利用hbase非结构化存储，便于存取的优势，将需要频繁大量数据写入hbase
2.利用storm快速处理大量数据的能力，做了首页的个性化推荐。
3.利用redis快速读取的特性，将数据量大表迁移到redis，做查询。</t>
    <phoneticPr fontId="2" type="noConversion"/>
  </si>
  <si>
    <t>唯医手机APP自动播放后台接入的信号，直播后台并未点击开始</t>
    <phoneticPr fontId="2" type="noConversion"/>
  </si>
  <si>
    <t>直播视频手机端视频呈现问题</t>
    <phoneticPr fontId="2" type="noConversion"/>
  </si>
  <si>
    <t>王亮、张腾</t>
    <phoneticPr fontId="2" type="noConversion"/>
  </si>
  <si>
    <t>是</t>
    <phoneticPr fontId="2" type="noConversion"/>
  </si>
  <si>
    <t>2017.2-4月</t>
    <phoneticPr fontId="2" type="noConversion"/>
  </si>
  <si>
    <t>视频部</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</si>
</sst>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5">
    <font>
      <sz val="11"/>
      <color theme="1"/>
      <name val="宋体"/>
      <family val="2"/>
      <scheme val="minor"/>
    </font>
    <font>
      <sz val="9"/>
      <name val="宋体"/>
      <family val="3"/>
      <charset val="134"/>
      <scheme val="minor"/>
    </font>
    <font>
      <sz val="9"/>
      <name val="宋体"/>
      <family val="2"/>
      <charset val="134"/>
      <scheme val="minor"/>
    </font>
    <font>
      <sz val="14"/>
      <color theme="1"/>
      <name val="宋体"/>
      <family val="2"/>
      <scheme val="minor"/>
    </font>
    <font>
      <sz val="14"/>
      <color theme="1"/>
      <name val="宋体"/>
      <family val="3"/>
      <charset val="134"/>
      <scheme val="minor"/>
    </font>
    <font>
      <sz val="14"/>
      <name val="宋体"/>
      <family val="3"/>
      <charset val="134"/>
      <scheme val="minor"/>
    </font>
    <font>
      <b/>
      <sz val="14"/>
      <color theme="1"/>
      <name val="宋体"/>
      <family val="2"/>
      <charset val="134"/>
      <scheme val="minor"/>
    </font>
    <font>
      <b/>
      <sz val="14"/>
      <color theme="1"/>
      <name val="宋体"/>
      <family val="3"/>
      <charset val="134"/>
      <scheme val="minor"/>
    </font>
    <font>
      <sz val="16"/>
      <color theme="1"/>
      <name val="宋体"/>
      <family val="2"/>
      <scheme val="minor"/>
    </font>
    <font>
      <sz val="12"/>
      <color theme="1"/>
      <name val="宋体"/>
      <family val="3"/>
      <charset val="134"/>
      <scheme val="minor"/>
    </font>
    <font>
      <b/>
      <sz val="12"/>
      <color theme="1"/>
      <name val="宋体"/>
      <family val="2"/>
      <charset val="134"/>
      <scheme val="minor"/>
    </font>
    <font>
      <b/>
      <sz val="14"/>
      <color theme="1"/>
      <name val="兰亭黑-简 纤黑"/>
      <family val="3"/>
      <charset val="134"/>
    </font>
    <font>
      <sz val="12"/>
      <color theme="1"/>
      <name val="兰亭黑-简 纤黑"/>
      <charset val="134"/>
    </font>
    <font>
      <sz val="14"/>
      <color rgb="FFFF0000"/>
      <name val="宋体"/>
      <family val="2"/>
      <scheme val="minor"/>
    </font>
    <font>
      <sz val="14"/>
      <color rgb="FFFF0000"/>
      <name val="宋体"/>
      <family val="3"/>
      <charset val="134"/>
      <scheme val="minor"/>
    </font>
  </fonts>
  <fills count="3">
    <fill>
      <patternFill patternType="none"/>
    </fill>
    <fill>
      <patternFill patternType="gray125"/>
    </fill>
    <fill>
      <patternFill patternType="solid">
        <fgColor theme="0"/>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s>
  <cellStyleXfs count="1">
    <xf numFmtId="0" fontId="0" fillId="0" borderId="0"/>
  </cellStyleXfs>
  <cellXfs count="58">
    <xf numFmtId="0" fontId="0" fillId="0" borderId="0" xfId="0"/>
    <xf numFmtId="0" fontId="3" fillId="0" borderId="1" xfId="0" applyFont="1" applyBorder="1" applyAlignment="1">
      <alignment vertical="top" wrapText="1"/>
    </xf>
    <xf numFmtId="0" fontId="4" fillId="0" borderId="0" xfId="0" applyFont="1" applyAlignment="1">
      <alignment vertical="top" wrapText="1"/>
    </xf>
    <xf numFmtId="0" fontId="4" fillId="2" borderId="1" xfId="0" applyFont="1" applyFill="1" applyBorder="1" applyAlignment="1">
      <alignment vertical="top" wrapText="1"/>
    </xf>
    <xf numFmtId="49" fontId="4" fillId="2" borderId="1" xfId="0" applyNumberFormat="1" applyFont="1" applyFill="1" applyBorder="1" applyAlignment="1">
      <alignment vertical="top" wrapText="1"/>
    </xf>
    <xf numFmtId="0" fontId="4" fillId="0" borderId="1" xfId="0" applyFont="1" applyBorder="1" applyAlignment="1">
      <alignment vertical="top" wrapText="1"/>
    </xf>
    <xf numFmtId="0" fontId="4" fillId="2" borderId="0" xfId="0" applyFont="1" applyFill="1" applyAlignment="1">
      <alignment vertical="top" wrapText="1"/>
    </xf>
    <xf numFmtId="0" fontId="5" fillId="0" borderId="1" xfId="0" applyFont="1" applyBorder="1" applyAlignment="1">
      <alignment vertical="top" wrapText="1"/>
    </xf>
    <xf numFmtId="0" fontId="3" fillId="0" borderId="1" xfId="0" applyFont="1" applyBorder="1" applyAlignment="1">
      <alignment vertical="top"/>
    </xf>
    <xf numFmtId="0" fontId="4" fillId="0" borderId="0" xfId="0" applyFont="1" applyAlignment="1">
      <alignment vertical="top"/>
    </xf>
    <xf numFmtId="0" fontId="4" fillId="0" borderId="1" xfId="0" applyFont="1" applyBorder="1" applyAlignment="1">
      <alignment vertical="top"/>
    </xf>
    <xf numFmtId="0" fontId="4" fillId="2" borderId="1" xfId="0" applyFont="1" applyFill="1" applyBorder="1" applyAlignment="1">
      <alignment vertical="top"/>
    </xf>
    <xf numFmtId="0" fontId="4" fillId="2" borderId="0" xfId="0" applyFont="1" applyFill="1" applyAlignment="1">
      <alignment vertical="top"/>
    </xf>
    <xf numFmtId="0" fontId="4" fillId="0" borderId="1" xfId="0" applyFont="1" applyBorder="1" applyAlignment="1">
      <alignment horizontal="left" vertical="top" wrapText="1"/>
    </xf>
    <xf numFmtId="0" fontId="3" fillId="0" borderId="1" xfId="0" applyFont="1" applyBorder="1" applyAlignment="1">
      <alignment horizontal="center" vertical="top" wrapText="1"/>
    </xf>
    <xf numFmtId="0" fontId="4" fillId="0" borderId="2" xfId="0" applyFont="1" applyBorder="1" applyAlignment="1">
      <alignment horizontal="center" vertical="top" wrapText="1"/>
    </xf>
    <xf numFmtId="0" fontId="4" fillId="0" borderId="0" xfId="0" applyFont="1" applyAlignment="1">
      <alignment horizontal="center" vertical="top" wrapText="1"/>
    </xf>
    <xf numFmtId="0" fontId="6" fillId="0" borderId="1" xfId="0" applyFont="1" applyBorder="1" applyAlignment="1">
      <alignment horizontal="center" vertical="top" wrapText="1"/>
    </xf>
    <xf numFmtId="0" fontId="7" fillId="0" borderId="1" xfId="0" applyFont="1" applyBorder="1" applyAlignment="1">
      <alignment horizontal="center" vertical="top"/>
    </xf>
    <xf numFmtId="0" fontId="4" fillId="0" borderId="1" xfId="0" applyFont="1" applyBorder="1" applyAlignment="1">
      <alignment horizontal="center" vertical="top"/>
    </xf>
    <xf numFmtId="0" fontId="8" fillId="0" borderId="0" xfId="0" applyFont="1"/>
    <xf numFmtId="0" fontId="0" fillId="0" borderId="1" xfId="0" applyBorder="1"/>
    <xf numFmtId="0" fontId="0" fillId="0" borderId="1" xfId="0" applyBorder="1" applyAlignment="1">
      <alignment wrapText="1"/>
    </xf>
    <xf numFmtId="0" fontId="0" fillId="0" borderId="1" xfId="0" applyFont="1" applyFill="1" applyBorder="1" applyAlignment="1"/>
    <xf numFmtId="0" fontId="9" fillId="0" borderId="1" xfId="0" applyFont="1" applyBorder="1" applyAlignment="1">
      <alignment wrapText="1"/>
    </xf>
    <xf numFmtId="0" fontId="9" fillId="0" borderId="1" xfId="0" applyFont="1" applyFill="1" applyBorder="1" applyAlignment="1">
      <alignment wrapText="1"/>
    </xf>
    <xf numFmtId="0" fontId="9" fillId="0" borderId="1" xfId="0" applyFont="1" applyFill="1" applyBorder="1" applyAlignment="1"/>
    <xf numFmtId="0" fontId="0" fillId="0" borderId="1" xfId="0" applyFont="1" applyBorder="1"/>
    <xf numFmtId="0" fontId="0" fillId="0" borderId="1" xfId="0" applyFont="1" applyBorder="1" applyAlignment="1">
      <alignment wrapText="1"/>
    </xf>
    <xf numFmtId="0" fontId="0" fillId="2" borderId="1" xfId="0" applyFill="1" applyBorder="1" applyAlignment="1">
      <alignment vertical="center" wrapText="1"/>
    </xf>
    <xf numFmtId="49" fontId="0" fillId="2" borderId="1" xfId="0" applyNumberFormat="1" applyFill="1" applyBorder="1" applyAlignment="1">
      <alignment vertical="center" wrapText="1"/>
    </xf>
    <xf numFmtId="0" fontId="0" fillId="2" borderId="0" xfId="0" applyFill="1" applyAlignment="1">
      <alignment vertical="center"/>
    </xf>
    <xf numFmtId="0" fontId="0" fillId="0" borderId="1" xfId="0" applyBorder="1" applyAlignment="1">
      <alignment vertical="center" wrapText="1"/>
    </xf>
    <xf numFmtId="0" fontId="0" fillId="0" borderId="0" xfId="0" applyAlignment="1">
      <alignment vertical="center"/>
    </xf>
    <xf numFmtId="0" fontId="0" fillId="0" borderId="3" xfId="0" applyBorder="1"/>
    <xf numFmtId="0" fontId="0" fillId="0" borderId="3" xfId="0" applyBorder="1" applyAlignment="1">
      <alignment wrapText="1"/>
    </xf>
    <xf numFmtId="0" fontId="0" fillId="0" borderId="1" xfId="0" applyBorder="1" applyAlignment="1">
      <alignment vertical="center"/>
    </xf>
    <xf numFmtId="0" fontId="0" fillId="0" borderId="1" xfId="0" applyBorder="1" applyAlignment="1">
      <alignment horizontal="center" vertical="center"/>
    </xf>
    <xf numFmtId="0" fontId="0" fillId="0" borderId="2" xfId="0" applyBorder="1" applyAlignment="1">
      <alignment horizontal="center" vertical="center"/>
    </xf>
    <xf numFmtId="0" fontId="0" fillId="0" borderId="1" xfId="0" applyBorder="1" applyAlignment="1">
      <alignment horizontal="center" vertical="center" wrapText="1"/>
    </xf>
    <xf numFmtId="0" fontId="0" fillId="0" borderId="0" xfId="0" applyAlignment="1">
      <alignment horizontal="center" vertical="center"/>
    </xf>
    <xf numFmtId="0" fontId="0" fillId="0" borderId="1" xfId="0" applyBorder="1" applyAlignment="1">
      <alignment horizontal="left" vertical="center" wrapText="1"/>
    </xf>
    <xf numFmtId="0" fontId="0" fillId="0" borderId="1" xfId="0" applyBorder="1" applyAlignment="1">
      <alignment horizontal="left" vertical="center"/>
    </xf>
    <xf numFmtId="0" fontId="0" fillId="0" borderId="0" xfId="0" applyAlignment="1">
      <alignment horizontal="center" vertical="center" wrapText="1"/>
    </xf>
    <xf numFmtId="0" fontId="10" fillId="0" borderId="1" xfId="0" applyFont="1" applyBorder="1" applyAlignment="1">
      <alignment horizontal="center" vertical="center" wrapText="1"/>
    </xf>
    <xf numFmtId="0" fontId="10" fillId="0" borderId="1" xfId="0" applyFont="1" applyBorder="1" applyAlignment="1">
      <alignment horizontal="center" vertical="center"/>
    </xf>
    <xf numFmtId="0" fontId="0" fillId="0" borderId="0" xfId="0" applyAlignment="1">
      <alignment vertical="center" wrapText="1"/>
    </xf>
    <xf numFmtId="0" fontId="11" fillId="2" borderId="1" xfId="0" applyFont="1" applyFill="1" applyBorder="1" applyAlignment="1">
      <alignment vertical="center" wrapText="1"/>
    </xf>
    <xf numFmtId="0" fontId="12" fillId="2" borderId="0" xfId="0" applyFont="1" applyFill="1" applyAlignment="1">
      <alignment vertical="center" wrapText="1"/>
    </xf>
    <xf numFmtId="0" fontId="12" fillId="2" borderId="1" xfId="0" applyFont="1" applyFill="1" applyBorder="1" applyAlignment="1">
      <alignment vertical="center" wrapText="1"/>
    </xf>
    <xf numFmtId="0" fontId="13" fillId="0" borderId="1" xfId="0" applyFont="1" applyBorder="1" applyAlignment="1">
      <alignment horizontal="center" vertical="top" wrapText="1"/>
    </xf>
    <xf numFmtId="0" fontId="14" fillId="0" borderId="1" xfId="0" applyFont="1" applyBorder="1" applyAlignment="1">
      <alignment vertical="top" wrapText="1"/>
    </xf>
    <xf numFmtId="0" fontId="14" fillId="0" borderId="1" xfId="0" applyFont="1" applyBorder="1" applyAlignment="1">
      <alignment horizontal="left" vertical="top" wrapText="1"/>
    </xf>
    <xf numFmtId="0" fontId="14" fillId="0" borderId="0" xfId="0" applyFont="1" applyAlignment="1">
      <alignment horizontal="center" vertical="top" wrapText="1"/>
    </xf>
    <xf numFmtId="0" fontId="14" fillId="2" borderId="1" xfId="0" applyFont="1" applyFill="1" applyBorder="1" applyAlignment="1">
      <alignment vertical="top" wrapText="1"/>
    </xf>
    <xf numFmtId="0" fontId="14" fillId="0" borderId="0" xfId="0" applyFont="1" applyAlignment="1">
      <alignment vertical="center" wrapText="1"/>
    </xf>
    <xf numFmtId="0" fontId="14" fillId="0" borderId="1" xfId="0" applyFont="1" applyBorder="1" applyAlignment="1">
      <alignment vertical="top"/>
    </xf>
    <xf numFmtId="0" fontId="14" fillId="0" borderId="0" xfId="0" applyFont="1" applyAlignment="1">
      <alignment vertical="top"/>
    </xf>
  </cellXfs>
  <cellStyles count="1">
    <cellStyle name="常规"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3"/>
  <sheetViews>
    <sheetView topLeftCell="A10" workbookViewId="0">
      <selection activeCell="A13" sqref="A13:XFD13"/>
    </sheetView>
  </sheetViews>
  <sheetFormatPr defaultColWidth="11" defaultRowHeight="18.75"/>
  <cols>
    <col min="1" max="2" width="25" style="2" customWidth="1"/>
    <col min="3" max="3" width="17.875" style="2" customWidth="1"/>
    <col min="4" max="4" width="28" style="2" customWidth="1"/>
    <col min="5" max="5" width="29.375" style="2" customWidth="1"/>
    <col min="6" max="6" width="45.625" style="2" customWidth="1"/>
    <col min="7" max="7" width="95.125" style="2" customWidth="1"/>
    <col min="8" max="8" width="56" style="2" customWidth="1"/>
    <col min="9" max="16384" width="11" style="2"/>
  </cols>
  <sheetData>
    <row r="1" spans="1:8" customFormat="1" ht="27">
      <c r="A1" s="21" t="s">
        <v>28</v>
      </c>
      <c r="B1" s="21" t="s">
        <v>9</v>
      </c>
      <c r="C1" s="21" t="s">
        <v>49</v>
      </c>
      <c r="D1" s="21" t="s">
        <v>50</v>
      </c>
      <c r="E1" s="21" t="s">
        <v>51</v>
      </c>
      <c r="F1" s="22" t="s">
        <v>52</v>
      </c>
      <c r="G1" s="22" t="s">
        <v>53</v>
      </c>
      <c r="H1" s="22" t="s">
        <v>54</v>
      </c>
    </row>
    <row r="2" spans="1:8" customFormat="1" ht="27">
      <c r="A2" s="21" t="s">
        <v>30</v>
      </c>
      <c r="B2" s="21" t="s">
        <v>9</v>
      </c>
      <c r="C2" s="21" t="s">
        <v>49</v>
      </c>
      <c r="D2" s="21" t="s">
        <v>55</v>
      </c>
      <c r="E2" s="21" t="s">
        <v>56</v>
      </c>
      <c r="F2" s="22" t="s">
        <v>57</v>
      </c>
      <c r="G2" s="22" t="s">
        <v>58</v>
      </c>
      <c r="H2" s="22" t="s">
        <v>59</v>
      </c>
    </row>
    <row r="3" spans="1:8" customFormat="1" ht="40.5">
      <c r="A3" s="21" t="s">
        <v>60</v>
      </c>
      <c r="B3" s="21" t="s">
        <v>9</v>
      </c>
      <c r="C3" s="21" t="s">
        <v>49</v>
      </c>
      <c r="D3" s="21" t="s">
        <v>61</v>
      </c>
      <c r="E3" s="21" t="s">
        <v>61</v>
      </c>
      <c r="F3" s="22" t="s">
        <v>62</v>
      </c>
      <c r="G3" s="22" t="s">
        <v>63</v>
      </c>
      <c r="H3" s="22" t="s">
        <v>64</v>
      </c>
    </row>
    <row r="4" spans="1:8" customFormat="1" ht="54">
      <c r="A4" s="21" t="s">
        <v>18</v>
      </c>
      <c r="B4" s="21" t="s">
        <v>9</v>
      </c>
      <c r="C4" s="21" t="s">
        <v>10</v>
      </c>
      <c r="D4" s="21" t="s">
        <v>19</v>
      </c>
      <c r="E4" s="21" t="s">
        <v>19</v>
      </c>
      <c r="F4" s="21" t="s">
        <v>65</v>
      </c>
      <c r="G4" s="22" t="s">
        <v>66</v>
      </c>
      <c r="H4" s="22" t="s">
        <v>67</v>
      </c>
    </row>
    <row r="5" spans="1:8" customFormat="1" ht="40.5">
      <c r="A5" s="21" t="s">
        <v>20</v>
      </c>
      <c r="B5" s="21" t="s">
        <v>9</v>
      </c>
      <c r="C5" s="21" t="s">
        <v>10</v>
      </c>
      <c r="D5" s="21" t="s">
        <v>21</v>
      </c>
      <c r="E5" s="21" t="s">
        <v>68</v>
      </c>
      <c r="F5" s="21" t="s">
        <v>69</v>
      </c>
      <c r="G5" s="22" t="s">
        <v>70</v>
      </c>
      <c r="H5" s="22" t="s">
        <v>71</v>
      </c>
    </row>
    <row r="6" spans="1:8" customFormat="1" ht="40.5">
      <c r="A6" s="21" t="s">
        <v>22</v>
      </c>
      <c r="B6" s="21" t="s">
        <v>9</v>
      </c>
      <c r="C6" s="21" t="s">
        <v>10</v>
      </c>
      <c r="D6" s="21" t="s">
        <v>23</v>
      </c>
      <c r="E6" s="21" t="s">
        <v>23</v>
      </c>
      <c r="F6" s="21" t="s">
        <v>72</v>
      </c>
      <c r="G6" s="22" t="s">
        <v>73</v>
      </c>
      <c r="H6" s="22" t="s">
        <v>74</v>
      </c>
    </row>
    <row r="7" spans="1:8" customFormat="1" ht="148.5">
      <c r="A7" s="21" t="s">
        <v>18</v>
      </c>
      <c r="B7" s="21" t="s">
        <v>9</v>
      </c>
      <c r="C7" s="21" t="s">
        <v>10</v>
      </c>
      <c r="D7" s="21" t="s">
        <v>19</v>
      </c>
      <c r="E7" s="21" t="s">
        <v>19</v>
      </c>
      <c r="F7" s="22" t="s">
        <v>75</v>
      </c>
      <c r="G7" s="22" t="s">
        <v>76</v>
      </c>
      <c r="H7" s="22" t="s">
        <v>77</v>
      </c>
    </row>
    <row r="8" spans="1:8" customFormat="1" ht="67.5">
      <c r="A8" s="21" t="s">
        <v>18</v>
      </c>
      <c r="B8" s="21" t="s">
        <v>9</v>
      </c>
      <c r="C8" s="21" t="s">
        <v>10</v>
      </c>
      <c r="D8" s="21" t="s">
        <v>24</v>
      </c>
      <c r="E8" s="21" t="s">
        <v>24</v>
      </c>
      <c r="F8" s="22" t="s">
        <v>78</v>
      </c>
      <c r="G8" s="22" t="s">
        <v>25</v>
      </c>
      <c r="H8" s="22" t="s">
        <v>79</v>
      </c>
    </row>
    <row r="9" spans="1:8" customFormat="1" ht="54">
      <c r="A9" s="21" t="s">
        <v>18</v>
      </c>
      <c r="B9" s="21" t="s">
        <v>9</v>
      </c>
      <c r="C9" s="21" t="s">
        <v>10</v>
      </c>
      <c r="D9" s="21" t="s">
        <v>26</v>
      </c>
      <c r="E9" s="21" t="s">
        <v>26</v>
      </c>
      <c r="F9" s="22" t="s">
        <v>80</v>
      </c>
      <c r="G9" s="22" t="s">
        <v>27</v>
      </c>
      <c r="H9" s="22" t="s">
        <v>81</v>
      </c>
    </row>
    <row r="10" spans="1:8" customFormat="1" ht="67.5">
      <c r="A10" s="21" t="s">
        <v>28</v>
      </c>
      <c r="B10" s="21" t="s">
        <v>9</v>
      </c>
      <c r="C10" s="21" t="s">
        <v>10</v>
      </c>
      <c r="D10" s="21" t="s">
        <v>29</v>
      </c>
      <c r="E10" s="21" t="s">
        <v>82</v>
      </c>
      <c r="F10" s="22" t="s">
        <v>83</v>
      </c>
      <c r="G10" s="22" t="s">
        <v>84</v>
      </c>
      <c r="H10" s="22" t="s">
        <v>85</v>
      </c>
    </row>
    <row r="11" spans="1:8" customFormat="1" ht="40.5">
      <c r="A11" s="21" t="s">
        <v>30</v>
      </c>
      <c r="B11" s="21" t="s">
        <v>9</v>
      </c>
      <c r="C11" s="21" t="s">
        <v>10</v>
      </c>
      <c r="D11" s="21" t="s">
        <v>31</v>
      </c>
      <c r="E11" s="21" t="s">
        <v>31</v>
      </c>
      <c r="F11" s="21" t="s">
        <v>86</v>
      </c>
      <c r="G11" s="22" t="s">
        <v>32</v>
      </c>
      <c r="H11" s="22" t="s">
        <v>87</v>
      </c>
    </row>
    <row r="12" spans="1:8" s="33" customFormat="1" ht="40.5">
      <c r="A12" s="29" t="s">
        <v>106</v>
      </c>
      <c r="B12" s="32" t="s">
        <v>12</v>
      </c>
      <c r="C12" s="32" t="s">
        <v>112</v>
      </c>
      <c r="D12" s="32" t="s">
        <v>113</v>
      </c>
      <c r="E12" s="32" t="s">
        <v>113</v>
      </c>
      <c r="F12" s="32" t="s">
        <v>114</v>
      </c>
      <c r="G12" s="32" t="s">
        <v>115</v>
      </c>
      <c r="H12" s="32" t="s">
        <v>116</v>
      </c>
    </row>
    <row r="13" spans="1:8" s="31" customFormat="1" ht="27">
      <c r="A13" s="21" t="s">
        <v>174</v>
      </c>
      <c r="B13" s="21" t="s">
        <v>9</v>
      </c>
      <c r="C13" s="21" t="s">
        <v>49</v>
      </c>
      <c r="D13" s="21" t="s">
        <v>175</v>
      </c>
      <c r="E13" s="21" t="s">
        <v>175</v>
      </c>
      <c r="F13" s="22" t="s">
        <v>176</v>
      </c>
      <c r="G13" s="22" t="s">
        <v>177</v>
      </c>
      <c r="H13" s="22" t="s">
        <v>178</v>
      </c>
    </row>
  </sheetData>
  <phoneticPr fontId="1" type="noConversion"/>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
  <sheetViews>
    <sheetView workbookViewId="0">
      <selection sqref="A1:XFD1048576"/>
    </sheetView>
  </sheetViews>
  <sheetFormatPr defaultColWidth="11" defaultRowHeight="18.75"/>
  <cols>
    <col min="1" max="1" width="17" style="9" customWidth="1"/>
    <col min="2" max="2" width="29.25" style="9" customWidth="1"/>
    <col min="3" max="3" width="19.5" style="9" bestFit="1" customWidth="1"/>
    <col min="4" max="4" width="28" style="9" customWidth="1"/>
    <col min="5" max="5" width="16.375" style="9" customWidth="1"/>
    <col min="6" max="6" width="40.5" style="9" bestFit="1" customWidth="1"/>
    <col min="7" max="7" width="46.125" style="9" customWidth="1"/>
    <col min="8" max="8" width="39.125" style="9" customWidth="1"/>
    <col min="9" max="16384" width="11" style="9"/>
  </cols>
  <sheetData>
    <row r="1" spans="1:8">
      <c r="A1" s="17"/>
      <c r="B1" s="18"/>
      <c r="C1" s="18"/>
      <c r="D1" s="17"/>
      <c r="E1" s="18"/>
      <c r="F1" s="18"/>
      <c r="G1" s="18"/>
      <c r="H1" s="18"/>
    </row>
    <row r="2" spans="1:8">
      <c r="A2" s="10"/>
      <c r="B2" s="19"/>
      <c r="C2" s="19"/>
      <c r="D2" s="19"/>
      <c r="E2" s="19"/>
      <c r="F2" s="10"/>
      <c r="G2" s="10"/>
      <c r="H2" s="10"/>
    </row>
    <row r="3" spans="1:8">
      <c r="A3" s="13"/>
      <c r="B3" s="13"/>
      <c r="C3" s="13"/>
      <c r="D3" s="13"/>
      <c r="E3" s="13"/>
      <c r="F3" s="13"/>
      <c r="G3" s="13"/>
      <c r="H3" s="13"/>
    </row>
  </sheetData>
  <phoneticPr fontId="1"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4"/>
  <sheetViews>
    <sheetView workbookViewId="0">
      <selection activeCell="B9" sqref="B9"/>
    </sheetView>
  </sheetViews>
  <sheetFormatPr defaultColWidth="18" defaultRowHeight="30.75" customHeight="1"/>
  <cols>
    <col min="1" max="16384" width="18" style="20"/>
  </cols>
  <sheetData>
    <row r="1" spans="1:2" ht="30.75" customHeight="1">
      <c r="A1" s="20" t="s">
        <v>37</v>
      </c>
      <c r="B1" s="20" t="s">
        <v>38</v>
      </c>
    </row>
    <row r="2" spans="1:2" ht="30.75" customHeight="1">
      <c r="A2" s="20" t="s">
        <v>39</v>
      </c>
      <c r="B2" s="20">
        <f>COUNTA(移动应用部!A2:A118)</f>
        <v>12</v>
      </c>
    </row>
    <row r="3" spans="1:2" ht="30.75" customHeight="1">
      <c r="A3" s="20" t="s">
        <v>40</v>
      </c>
      <c r="B3" s="20">
        <f>COUNTA(系统应用部!A2:A119)</f>
        <v>19</v>
      </c>
    </row>
    <row r="4" spans="1:2" ht="30.75" customHeight="1">
      <c r="A4" s="20" t="s">
        <v>41</v>
      </c>
      <c r="B4" s="20">
        <f>COUNTA(测试部!A8:A106)</f>
        <v>0</v>
      </c>
    </row>
    <row r="5" spans="1:2" ht="30.75" customHeight="1">
      <c r="A5" s="20" t="s">
        <v>42</v>
      </c>
      <c r="B5" s="20">
        <f>COUNTA(产品部!A2:A114)</f>
        <v>11</v>
      </c>
    </row>
    <row r="6" spans="1:2" ht="30.75" customHeight="1">
      <c r="A6" s="20" t="s">
        <v>43</v>
      </c>
      <c r="B6" s="20">
        <f>COUNTA(视频部!A2:A113)</f>
        <v>4</v>
      </c>
    </row>
    <row r="7" spans="1:2" ht="30.75" customHeight="1">
      <c r="A7" s="20" t="s">
        <v>44</v>
      </c>
      <c r="B7" s="20">
        <f>COUNTA(技术部!A2:A119)</f>
        <v>0</v>
      </c>
    </row>
    <row r="8" spans="1:2" ht="30.75" customHeight="1">
      <c r="A8" s="20" t="s">
        <v>45</v>
      </c>
      <c r="B8" s="20">
        <f>COUNTA(学术部!A2:A111)</f>
        <v>0</v>
      </c>
    </row>
    <row r="9" spans="1:2" ht="30.75" customHeight="1">
      <c r="A9" s="20" t="s">
        <v>46</v>
      </c>
      <c r="B9" s="20">
        <f>COUNTA(业务发展部!A2:A112)</f>
        <v>6</v>
      </c>
    </row>
    <row r="10" spans="1:2" ht="30.75" customHeight="1">
      <c r="A10" s="20" t="s">
        <v>47</v>
      </c>
      <c r="B10" s="20">
        <f>COUNTA(运营部!A2:A112)</f>
        <v>4</v>
      </c>
    </row>
    <row r="11" spans="1:2" ht="30.75" customHeight="1">
      <c r="A11" s="20" t="s">
        <v>48</v>
      </c>
      <c r="B11" s="20">
        <f>COUNTA(人力资源部!A2:A114)</f>
        <v>0</v>
      </c>
    </row>
    <row r="14" spans="1:2" ht="30.75" customHeight="1">
      <c r="B14" s="20">
        <f>SUM(B2:B11)</f>
        <v>56</v>
      </c>
    </row>
  </sheetData>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0"/>
  <sheetViews>
    <sheetView tabSelected="1" topLeftCell="A16" workbookViewId="0">
      <selection activeCell="D20" sqref="D20"/>
    </sheetView>
  </sheetViews>
  <sheetFormatPr defaultColWidth="11" defaultRowHeight="18.75"/>
  <cols>
    <col min="1" max="2" width="25" style="9" customWidth="1"/>
    <col min="3" max="3" width="17.875" style="9" customWidth="1"/>
    <col min="4" max="4" width="28" style="9" customWidth="1"/>
    <col min="5" max="5" width="29.375" style="9" customWidth="1"/>
    <col min="6" max="6" width="45.625" style="9" customWidth="1"/>
    <col min="7" max="7" width="95.125" style="9" customWidth="1"/>
    <col min="8" max="8" width="56" style="9" customWidth="1"/>
    <col min="9" max="16384" width="11" style="9"/>
  </cols>
  <sheetData>
    <row r="1" spans="1:8">
      <c r="A1" s="8" t="s">
        <v>0</v>
      </c>
      <c r="B1" s="8" t="s">
        <v>1</v>
      </c>
      <c r="C1" s="8" t="s">
        <v>2</v>
      </c>
      <c r="D1" s="8" t="s">
        <v>3</v>
      </c>
      <c r="E1" s="8" t="s">
        <v>4</v>
      </c>
      <c r="F1" s="8" t="s">
        <v>5</v>
      </c>
      <c r="G1" s="8" t="s">
        <v>6</v>
      </c>
      <c r="H1" s="8" t="s">
        <v>7</v>
      </c>
    </row>
    <row r="2" spans="1:8" ht="28.5">
      <c r="A2" s="10" t="s">
        <v>303</v>
      </c>
      <c r="B2" s="30" t="s">
        <v>122</v>
      </c>
      <c r="C2" s="21" t="s">
        <v>112</v>
      </c>
      <c r="D2" s="8" t="s">
        <v>302</v>
      </c>
      <c r="E2" s="10"/>
      <c r="F2" s="23" t="s">
        <v>88</v>
      </c>
      <c r="G2" s="22" t="s">
        <v>89</v>
      </c>
      <c r="H2" s="24" t="s">
        <v>90</v>
      </c>
    </row>
    <row r="3" spans="1:8" s="12" customFormat="1" ht="71.25">
      <c r="A3" s="10" t="s">
        <v>304</v>
      </c>
      <c r="B3" s="10"/>
      <c r="C3" s="21" t="s">
        <v>112</v>
      </c>
      <c r="D3" s="8" t="s">
        <v>302</v>
      </c>
      <c r="E3" s="11"/>
      <c r="F3" s="25" t="s">
        <v>91</v>
      </c>
      <c r="G3" s="24" t="s">
        <v>92</v>
      </c>
      <c r="H3" s="24" t="s">
        <v>93</v>
      </c>
    </row>
    <row r="4" spans="1:8" s="12" customFormat="1" ht="45" customHeight="1">
      <c r="A4" s="3" t="s">
        <v>304</v>
      </c>
      <c r="B4" s="30" t="s">
        <v>122</v>
      </c>
      <c r="C4" s="21" t="s">
        <v>112</v>
      </c>
      <c r="D4" s="8" t="s">
        <v>302</v>
      </c>
      <c r="E4" s="8"/>
      <c r="F4" s="26" t="s">
        <v>94</v>
      </c>
      <c r="G4" s="27" t="s">
        <v>95</v>
      </c>
      <c r="H4" s="28" t="s">
        <v>96</v>
      </c>
    </row>
    <row r="5" spans="1:8" s="12" customFormat="1" ht="40.5">
      <c r="A5" s="3" t="s">
        <v>304</v>
      </c>
      <c r="B5" s="10"/>
      <c r="C5" s="21" t="s">
        <v>112</v>
      </c>
      <c r="D5" s="8" t="s">
        <v>302</v>
      </c>
      <c r="E5" s="8"/>
      <c r="F5" s="26" t="s">
        <v>97</v>
      </c>
      <c r="G5" s="24" t="s">
        <v>98</v>
      </c>
      <c r="H5" s="28" t="s">
        <v>99</v>
      </c>
    </row>
    <row r="6" spans="1:8" s="33" customFormat="1" ht="93" customHeight="1">
      <c r="A6" s="29" t="s">
        <v>127</v>
      </c>
      <c r="B6" s="30" t="s">
        <v>122</v>
      </c>
      <c r="C6" s="21" t="s">
        <v>112</v>
      </c>
      <c r="D6" s="21" t="s">
        <v>305</v>
      </c>
      <c r="E6" s="21" t="s">
        <v>129</v>
      </c>
      <c r="F6" s="21" t="s">
        <v>130</v>
      </c>
      <c r="G6" s="22" t="s">
        <v>131</v>
      </c>
      <c r="H6" s="22" t="s">
        <v>132</v>
      </c>
    </row>
    <row r="7" spans="1:8" s="33" customFormat="1" ht="40.5">
      <c r="A7" s="29" t="s">
        <v>127</v>
      </c>
      <c r="B7" s="32" t="s">
        <v>122</v>
      </c>
      <c r="C7" s="21" t="s">
        <v>133</v>
      </c>
      <c r="D7" s="21" t="s">
        <v>134</v>
      </c>
      <c r="E7" s="21" t="s">
        <v>135</v>
      </c>
      <c r="F7" s="21" t="s">
        <v>136</v>
      </c>
      <c r="G7" s="22" t="s">
        <v>137</v>
      </c>
      <c r="H7" s="22" t="s">
        <v>138</v>
      </c>
    </row>
    <row r="8" spans="1:8" s="33" customFormat="1" ht="27">
      <c r="A8" s="29" t="s">
        <v>139</v>
      </c>
      <c r="B8" s="32" t="s">
        <v>140</v>
      </c>
      <c r="C8" s="21" t="s">
        <v>133</v>
      </c>
      <c r="D8" s="21" t="s">
        <v>128</v>
      </c>
      <c r="E8" s="21" t="s">
        <v>141</v>
      </c>
      <c r="F8" s="21" t="s">
        <v>142</v>
      </c>
      <c r="G8" s="22" t="s">
        <v>143</v>
      </c>
      <c r="H8" s="21" t="s">
        <v>144</v>
      </c>
    </row>
    <row r="9" spans="1:8" s="33" customFormat="1" ht="27">
      <c r="A9" s="29" t="s">
        <v>127</v>
      </c>
      <c r="B9" s="32" t="s">
        <v>122</v>
      </c>
      <c r="C9" s="21" t="s">
        <v>133</v>
      </c>
      <c r="D9" s="21" t="s">
        <v>128</v>
      </c>
      <c r="E9" s="21" t="s">
        <v>145</v>
      </c>
      <c r="F9" s="22" t="s">
        <v>146</v>
      </c>
      <c r="G9" s="22" t="s">
        <v>147</v>
      </c>
      <c r="H9" s="21" t="s">
        <v>148</v>
      </c>
    </row>
    <row r="10" spans="1:8" s="33" customFormat="1" ht="108">
      <c r="A10" s="29" t="s">
        <v>127</v>
      </c>
      <c r="B10" s="32" t="s">
        <v>122</v>
      </c>
      <c r="C10" s="34" t="s">
        <v>133</v>
      </c>
      <c r="D10" s="21" t="s">
        <v>128</v>
      </c>
      <c r="E10" s="34" t="s">
        <v>149</v>
      </c>
      <c r="F10" s="35" t="s">
        <v>150</v>
      </c>
      <c r="G10" s="35" t="s">
        <v>151</v>
      </c>
      <c r="H10" s="35" t="s">
        <v>152</v>
      </c>
    </row>
    <row r="11" spans="1:8" s="33" customFormat="1" ht="40.5">
      <c r="A11" s="36" t="s">
        <v>153</v>
      </c>
      <c r="B11" s="36" t="s">
        <v>122</v>
      </c>
      <c r="C11" s="36" t="s">
        <v>154</v>
      </c>
      <c r="D11" s="36" t="s">
        <v>155</v>
      </c>
      <c r="E11" s="36" t="s">
        <v>155</v>
      </c>
      <c r="F11" s="36" t="s">
        <v>156</v>
      </c>
      <c r="G11" s="36" t="s">
        <v>157</v>
      </c>
      <c r="H11" s="22" t="s">
        <v>158</v>
      </c>
    </row>
    <row r="12" spans="1:8" s="31" customFormat="1" ht="54">
      <c r="A12" s="21" t="s">
        <v>11</v>
      </c>
      <c r="B12" s="21" t="s">
        <v>9</v>
      </c>
      <c r="C12" s="21" t="s">
        <v>49</v>
      </c>
      <c r="D12" s="21" t="s">
        <v>179</v>
      </c>
      <c r="E12" s="21" t="s">
        <v>179</v>
      </c>
      <c r="F12" s="21" t="s">
        <v>180</v>
      </c>
      <c r="G12" s="22" t="s">
        <v>181</v>
      </c>
      <c r="H12" s="22" t="s">
        <v>182</v>
      </c>
    </row>
    <row r="13" spans="1:8" s="31" customFormat="1" ht="27">
      <c r="A13" s="21" t="s">
        <v>11</v>
      </c>
      <c r="B13" s="21" t="s">
        <v>9</v>
      </c>
      <c r="C13" s="21" t="s">
        <v>49</v>
      </c>
      <c r="D13" s="21" t="s">
        <v>183</v>
      </c>
      <c r="E13" s="21" t="s">
        <v>183</v>
      </c>
      <c r="F13" s="22" t="s">
        <v>184</v>
      </c>
      <c r="G13" s="22" t="s">
        <v>185</v>
      </c>
      <c r="H13" s="22" t="s">
        <v>186</v>
      </c>
    </row>
    <row r="14" spans="1:8" s="31" customFormat="1" ht="54">
      <c r="A14" s="21" t="s">
        <v>187</v>
      </c>
      <c r="B14" s="21" t="s">
        <v>9</v>
      </c>
      <c r="C14" s="21" t="s">
        <v>49</v>
      </c>
      <c r="D14" s="21" t="s">
        <v>165</v>
      </c>
      <c r="E14" s="21" t="s">
        <v>165</v>
      </c>
      <c r="F14" s="22" t="s">
        <v>188</v>
      </c>
      <c r="G14" s="22" t="s">
        <v>189</v>
      </c>
      <c r="H14" s="22" t="s">
        <v>190</v>
      </c>
    </row>
    <row r="15" spans="1:8" s="31" customFormat="1" ht="27">
      <c r="A15" s="21" t="s">
        <v>8</v>
      </c>
      <c r="B15" s="21" t="s">
        <v>9</v>
      </c>
      <c r="C15" s="21" t="s">
        <v>49</v>
      </c>
      <c r="D15" s="21" t="s">
        <v>165</v>
      </c>
      <c r="E15" s="21" t="s">
        <v>165</v>
      </c>
      <c r="F15" s="22" t="s">
        <v>191</v>
      </c>
      <c r="G15" s="22" t="s">
        <v>192</v>
      </c>
      <c r="H15" s="22" t="s">
        <v>193</v>
      </c>
    </row>
    <row r="16" spans="1:8" s="31" customFormat="1" ht="13.5">
      <c r="A16" s="29" t="s">
        <v>159</v>
      </c>
      <c r="B16" s="29" t="s">
        <v>140</v>
      </c>
      <c r="C16" s="29" t="s">
        <v>154</v>
      </c>
      <c r="D16" s="29" t="s">
        <v>160</v>
      </c>
      <c r="E16" s="29" t="s">
        <v>160</v>
      </c>
      <c r="F16" s="29" t="s">
        <v>161</v>
      </c>
      <c r="G16" s="29" t="s">
        <v>162</v>
      </c>
      <c r="H16" s="29" t="s">
        <v>163</v>
      </c>
    </row>
    <row r="17" spans="1:9" s="31" customFormat="1" ht="54">
      <c r="A17" s="21" t="s">
        <v>164</v>
      </c>
      <c r="B17" s="21" t="s">
        <v>9</v>
      </c>
      <c r="C17" s="21" t="s">
        <v>49</v>
      </c>
      <c r="D17" s="21" t="s">
        <v>165</v>
      </c>
      <c r="E17" s="21" t="s">
        <v>165</v>
      </c>
      <c r="F17" s="22" t="s">
        <v>166</v>
      </c>
      <c r="G17" s="22" t="s">
        <v>167</v>
      </c>
      <c r="H17" s="22" t="s">
        <v>168</v>
      </c>
    </row>
    <row r="18" spans="1:9" s="31" customFormat="1" ht="40.5">
      <c r="A18" s="21" t="s">
        <v>169</v>
      </c>
      <c r="B18" s="21" t="s">
        <v>9</v>
      </c>
      <c r="C18" s="21" t="s">
        <v>49</v>
      </c>
      <c r="D18" s="21" t="s">
        <v>170</v>
      </c>
      <c r="E18" s="21" t="s">
        <v>170</v>
      </c>
      <c r="F18" s="22" t="s">
        <v>171</v>
      </c>
      <c r="G18" s="22" t="s">
        <v>172</v>
      </c>
      <c r="H18" s="22" t="s">
        <v>173</v>
      </c>
    </row>
    <row r="19" spans="1:9" s="33" customFormat="1" ht="27">
      <c r="A19" s="36" t="s">
        <v>243</v>
      </c>
      <c r="B19" s="36" t="s">
        <v>244</v>
      </c>
      <c r="C19" s="36" t="s">
        <v>16</v>
      </c>
      <c r="D19" s="36" t="s">
        <v>245</v>
      </c>
      <c r="E19" s="36"/>
      <c r="F19" s="36" t="s">
        <v>246</v>
      </c>
      <c r="G19" s="32" t="s">
        <v>247</v>
      </c>
      <c r="H19" s="32" t="s">
        <v>248</v>
      </c>
    </row>
    <row r="20" spans="1:9" s="57" customFormat="1" ht="67.5" customHeight="1">
      <c r="A20" s="54" t="s">
        <v>312</v>
      </c>
      <c r="B20" s="54" t="s">
        <v>307</v>
      </c>
      <c r="C20" s="54" t="s">
        <v>308</v>
      </c>
      <c r="D20" s="54" t="s">
        <v>306</v>
      </c>
      <c r="E20" s="54" t="s">
        <v>309</v>
      </c>
      <c r="F20" s="54" t="s">
        <v>310</v>
      </c>
      <c r="G20" s="54" t="s">
        <v>313</v>
      </c>
      <c r="H20" s="55" t="s">
        <v>311</v>
      </c>
      <c r="I20" s="56"/>
    </row>
  </sheetData>
  <phoneticPr fontId="2"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
  <sheetViews>
    <sheetView workbookViewId="0">
      <selection activeCell="A7" sqref="A7:XFD7"/>
    </sheetView>
  </sheetViews>
  <sheetFormatPr defaultColWidth="11" defaultRowHeight="13.5"/>
  <cols>
    <col min="1" max="2" width="25" customWidth="1"/>
    <col min="3" max="3" width="17.875" customWidth="1"/>
    <col min="4" max="4" width="28" customWidth="1"/>
    <col min="5" max="5" width="29.375" customWidth="1"/>
    <col min="6" max="6" width="45.625" customWidth="1"/>
    <col min="7" max="7" width="95.125" customWidth="1"/>
    <col min="8" max="8" width="56" customWidth="1"/>
  </cols>
  <sheetData>
    <row r="1" spans="1:8">
      <c r="A1" s="21" t="s">
        <v>0</v>
      </c>
      <c r="B1" s="21" t="s">
        <v>100</v>
      </c>
      <c r="C1" s="21" t="s">
        <v>101</v>
      </c>
      <c r="D1" s="21" t="s">
        <v>3</v>
      </c>
      <c r="E1" s="21" t="s">
        <v>102</v>
      </c>
      <c r="F1" s="21" t="s">
        <v>103</v>
      </c>
      <c r="G1" s="21" t="s">
        <v>104</v>
      </c>
      <c r="H1" s="21" t="s">
        <v>105</v>
      </c>
    </row>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2"/>
  <sheetViews>
    <sheetView workbookViewId="0">
      <selection activeCell="A12" sqref="A12:XFD12"/>
    </sheetView>
  </sheetViews>
  <sheetFormatPr defaultColWidth="10.875" defaultRowHeight="14.25"/>
  <cols>
    <col min="1" max="1" width="23.5" style="48" customWidth="1"/>
    <col min="2" max="2" width="15.875" style="48" customWidth="1"/>
    <col min="3" max="3" width="11.5" style="48" customWidth="1"/>
    <col min="4" max="4" width="21" style="48" customWidth="1"/>
    <col min="5" max="5" width="16" style="48" customWidth="1"/>
    <col min="6" max="6" width="38.375" style="48" customWidth="1"/>
    <col min="7" max="7" width="50.625" style="48" customWidth="1"/>
    <col min="8" max="8" width="32" style="48" customWidth="1"/>
    <col min="9" max="16384" width="10.875" style="48"/>
  </cols>
  <sheetData>
    <row r="1" spans="1:8" ht="54.95" customHeight="1">
      <c r="A1" s="47" t="s">
        <v>0</v>
      </c>
      <c r="B1" s="47" t="s">
        <v>100</v>
      </c>
      <c r="C1" s="47" t="s">
        <v>263</v>
      </c>
      <c r="D1" s="47" t="s">
        <v>3</v>
      </c>
      <c r="E1" s="47" t="s">
        <v>102</v>
      </c>
      <c r="F1" s="47" t="s">
        <v>103</v>
      </c>
      <c r="G1" s="47" t="s">
        <v>104</v>
      </c>
      <c r="H1" s="47" t="s">
        <v>105</v>
      </c>
    </row>
    <row r="2" spans="1:8" ht="28.5">
      <c r="A2" s="49" t="s">
        <v>264</v>
      </c>
      <c r="B2" s="49" t="s">
        <v>265</v>
      </c>
      <c r="C2" s="49" t="s">
        <v>36</v>
      </c>
      <c r="D2" s="49" t="s">
        <v>266</v>
      </c>
      <c r="E2" s="49" t="s">
        <v>267</v>
      </c>
      <c r="F2" s="49" t="s">
        <v>268</v>
      </c>
      <c r="G2" s="49" t="s">
        <v>269</v>
      </c>
      <c r="H2" s="49" t="s">
        <v>270</v>
      </c>
    </row>
    <row r="3" spans="1:8" ht="42.75">
      <c r="A3" s="49" t="s">
        <v>264</v>
      </c>
      <c r="B3" s="49" t="s">
        <v>253</v>
      </c>
      <c r="C3" s="49" t="s">
        <v>271</v>
      </c>
      <c r="D3" s="49" t="s">
        <v>272</v>
      </c>
      <c r="E3" s="49" t="s">
        <v>273</v>
      </c>
      <c r="F3" s="49" t="s">
        <v>274</v>
      </c>
      <c r="G3" s="49" t="s">
        <v>275</v>
      </c>
      <c r="H3" s="49" t="s">
        <v>276</v>
      </c>
    </row>
    <row r="4" spans="1:8" ht="57">
      <c r="A4" s="49" t="s">
        <v>264</v>
      </c>
      <c r="B4" s="49" t="s">
        <v>253</v>
      </c>
      <c r="C4" s="49" t="s">
        <v>271</v>
      </c>
      <c r="D4" s="49" t="s">
        <v>277</v>
      </c>
      <c r="E4" s="49" t="s">
        <v>278</v>
      </c>
      <c r="F4" s="49" t="s">
        <v>279</v>
      </c>
      <c r="G4" s="49" t="s">
        <v>280</v>
      </c>
      <c r="H4" s="49" t="s">
        <v>281</v>
      </c>
    </row>
    <row r="5" spans="1:8" ht="57">
      <c r="A5" s="49" t="s">
        <v>264</v>
      </c>
      <c r="B5" s="49" t="s">
        <v>253</v>
      </c>
      <c r="C5" s="49" t="s">
        <v>282</v>
      </c>
      <c r="D5" s="49" t="s">
        <v>272</v>
      </c>
      <c r="E5" s="49" t="s">
        <v>273</v>
      </c>
      <c r="F5" s="49" t="s">
        <v>283</v>
      </c>
      <c r="G5" s="49" t="s">
        <v>284</v>
      </c>
      <c r="H5" s="49" t="s">
        <v>285</v>
      </c>
    </row>
    <row r="6" spans="1:8" ht="57">
      <c r="A6" s="49" t="s">
        <v>264</v>
      </c>
      <c r="B6" s="49" t="s">
        <v>253</v>
      </c>
      <c r="C6" s="49" t="s">
        <v>282</v>
      </c>
      <c r="D6" s="49" t="s">
        <v>286</v>
      </c>
      <c r="E6" s="49" t="s">
        <v>287</v>
      </c>
      <c r="F6" s="49" t="s">
        <v>288</v>
      </c>
      <c r="G6" s="49" t="s">
        <v>289</v>
      </c>
      <c r="H6" s="49" t="s">
        <v>290</v>
      </c>
    </row>
    <row r="7" spans="1:8" ht="57">
      <c r="A7" s="49" t="s">
        <v>264</v>
      </c>
      <c r="B7" s="49" t="s">
        <v>301</v>
      </c>
      <c r="C7" s="49" t="s">
        <v>16</v>
      </c>
      <c r="D7" s="49" t="s">
        <v>272</v>
      </c>
      <c r="E7" s="49" t="s">
        <v>273</v>
      </c>
      <c r="F7" s="49" t="s">
        <v>291</v>
      </c>
      <c r="G7" s="49" t="s">
        <v>292</v>
      </c>
      <c r="H7" s="49" t="s">
        <v>293</v>
      </c>
    </row>
    <row r="8" spans="1:8" ht="28.5">
      <c r="A8" s="49" t="s">
        <v>264</v>
      </c>
      <c r="B8" s="49" t="s">
        <v>265</v>
      </c>
      <c r="C8" s="49" t="s">
        <v>16</v>
      </c>
      <c r="D8" s="49" t="s">
        <v>264</v>
      </c>
      <c r="E8" s="49" t="s">
        <v>264</v>
      </c>
      <c r="F8" s="49" t="s">
        <v>294</v>
      </c>
      <c r="G8" s="49" t="s">
        <v>295</v>
      </c>
      <c r="H8" s="49" t="s">
        <v>296</v>
      </c>
    </row>
    <row r="9" spans="1:8" ht="57">
      <c r="A9" s="49" t="s">
        <v>264</v>
      </c>
      <c r="B9" s="49" t="s">
        <v>297</v>
      </c>
      <c r="C9" s="49" t="s">
        <v>16</v>
      </c>
      <c r="D9" s="49" t="s">
        <v>264</v>
      </c>
      <c r="E9" s="49" t="s">
        <v>273</v>
      </c>
      <c r="F9" s="49" t="s">
        <v>298</v>
      </c>
      <c r="G9" s="49" t="s">
        <v>299</v>
      </c>
      <c r="H9" s="49" t="s">
        <v>300</v>
      </c>
    </row>
    <row r="10" spans="1:8" s="33" customFormat="1" ht="54">
      <c r="A10" s="29" t="s">
        <v>106</v>
      </c>
      <c r="B10" s="32" t="s">
        <v>12</v>
      </c>
      <c r="C10" s="32" t="s">
        <v>112</v>
      </c>
      <c r="D10" s="32" t="s">
        <v>117</v>
      </c>
      <c r="E10" s="32" t="s">
        <v>117</v>
      </c>
      <c r="F10" s="32" t="s">
        <v>118</v>
      </c>
      <c r="G10" s="32" t="s">
        <v>119</v>
      </c>
      <c r="H10" s="32" t="s">
        <v>120</v>
      </c>
    </row>
    <row r="11" spans="1:8" s="31" customFormat="1" ht="40.5">
      <c r="A11" s="29" t="s">
        <v>121</v>
      </c>
      <c r="B11" s="29" t="s">
        <v>122</v>
      </c>
      <c r="C11" s="29" t="s">
        <v>112</v>
      </c>
      <c r="D11" s="29" t="s">
        <v>123</v>
      </c>
      <c r="E11" s="29" t="s">
        <v>123</v>
      </c>
      <c r="F11" s="29" t="s">
        <v>124</v>
      </c>
      <c r="G11" s="29" t="s">
        <v>125</v>
      </c>
      <c r="H11" s="29" t="s">
        <v>126</v>
      </c>
    </row>
    <row r="12" spans="1:8" s="31" customFormat="1" ht="67.5">
      <c r="A12" s="29" t="s">
        <v>106</v>
      </c>
      <c r="B12" s="30" t="s">
        <v>12</v>
      </c>
      <c r="C12" s="29" t="s">
        <v>107</v>
      </c>
      <c r="D12" s="29" t="s">
        <v>108</v>
      </c>
      <c r="E12" s="29" t="s">
        <v>108</v>
      </c>
      <c r="F12" s="29" t="s">
        <v>109</v>
      </c>
      <c r="G12" s="29" t="s">
        <v>110</v>
      </c>
      <c r="H12" s="29" t="s">
        <v>111</v>
      </c>
    </row>
  </sheetData>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
  <sheetViews>
    <sheetView workbookViewId="0">
      <selection activeCell="A5" sqref="A5:XFD5"/>
    </sheetView>
  </sheetViews>
  <sheetFormatPr defaultColWidth="10.875" defaultRowHeight="36.950000000000003" customHeight="1"/>
  <cols>
    <col min="1" max="1" width="25" style="40" customWidth="1"/>
    <col min="2" max="2" width="18.875" style="40" customWidth="1"/>
    <col min="3" max="3" width="17.875" style="40" customWidth="1"/>
    <col min="4" max="4" width="28" style="40" customWidth="1"/>
    <col min="5" max="5" width="20.5" style="40" customWidth="1"/>
    <col min="6" max="6" width="22.375" style="40" customWidth="1"/>
    <col min="7" max="7" width="37.875" style="43" customWidth="1"/>
    <col min="8" max="8" width="39.625" style="40" customWidth="1"/>
    <col min="9" max="16384" width="10.875" style="40"/>
  </cols>
  <sheetData>
    <row r="1" spans="1:9" ht="13.5">
      <c r="A1" s="37" t="s">
        <v>0</v>
      </c>
      <c r="B1" s="37" t="s">
        <v>100</v>
      </c>
      <c r="C1" s="37" t="s">
        <v>101</v>
      </c>
      <c r="D1" s="37" t="s">
        <v>3</v>
      </c>
      <c r="E1" s="37" t="s">
        <v>102</v>
      </c>
      <c r="F1" s="38" t="s">
        <v>103</v>
      </c>
      <c r="G1" s="39" t="s">
        <v>104</v>
      </c>
      <c r="H1" s="37" t="s">
        <v>105</v>
      </c>
    </row>
    <row r="2" spans="1:9" ht="27">
      <c r="A2" s="37" t="s">
        <v>13</v>
      </c>
      <c r="B2" s="37" t="s">
        <v>14</v>
      </c>
      <c r="C2" s="37" t="s">
        <v>112</v>
      </c>
      <c r="D2" s="37" t="s">
        <v>194</v>
      </c>
      <c r="E2" s="37" t="s">
        <v>195</v>
      </c>
      <c r="F2" s="38" t="s">
        <v>196</v>
      </c>
      <c r="G2" s="41" t="s">
        <v>197</v>
      </c>
      <c r="H2" s="42" t="s">
        <v>198</v>
      </c>
    </row>
    <row r="3" spans="1:9" ht="27">
      <c r="A3" s="37" t="s">
        <v>199</v>
      </c>
      <c r="B3" s="37" t="s">
        <v>200</v>
      </c>
      <c r="C3" s="37" t="s">
        <v>112</v>
      </c>
      <c r="D3" s="37" t="s">
        <v>201</v>
      </c>
      <c r="E3" s="37" t="s">
        <v>202</v>
      </c>
      <c r="F3" s="38" t="s">
        <v>203</v>
      </c>
      <c r="G3" s="41" t="s">
        <v>204</v>
      </c>
      <c r="H3" s="41" t="s">
        <v>205</v>
      </c>
    </row>
    <row r="4" spans="1:9" ht="27.95" customHeight="1">
      <c r="A4" s="37" t="s">
        <v>206</v>
      </c>
      <c r="B4" s="37" t="s">
        <v>207</v>
      </c>
      <c r="C4" s="37" t="s">
        <v>208</v>
      </c>
      <c r="D4" s="37" t="s">
        <v>209</v>
      </c>
      <c r="E4" s="37" t="s">
        <v>210</v>
      </c>
      <c r="F4" s="37" t="s">
        <v>211</v>
      </c>
      <c r="G4" s="39" t="s">
        <v>212</v>
      </c>
      <c r="H4" s="39" t="s">
        <v>213</v>
      </c>
    </row>
    <row r="5" spans="1:9" s="53" customFormat="1" ht="27.95" customHeight="1">
      <c r="A5" s="50" t="s">
        <v>319</v>
      </c>
      <c r="B5" s="50" t="s">
        <v>318</v>
      </c>
      <c r="C5" s="50" t="s">
        <v>317</v>
      </c>
      <c r="D5" s="50" t="s">
        <v>209</v>
      </c>
      <c r="E5" s="50" t="s">
        <v>316</v>
      </c>
      <c r="F5" s="51" t="s">
        <v>315</v>
      </c>
      <c r="G5" s="52" t="s">
        <v>314</v>
      </c>
      <c r="H5" s="50"/>
      <c r="I5" s="50"/>
    </row>
    <row r="6" spans="1:9" ht="27.95" customHeight="1">
      <c r="A6" s="37"/>
      <c r="B6" s="37"/>
      <c r="C6" s="37"/>
      <c r="D6" s="37"/>
      <c r="E6" s="37"/>
      <c r="F6" s="37"/>
      <c r="G6" s="39"/>
      <c r="H6" s="37"/>
    </row>
    <row r="7" spans="1:9" ht="27.95" customHeight="1">
      <c r="A7" s="37"/>
      <c r="B7" s="37"/>
      <c r="C7" s="37"/>
      <c r="D7" s="37"/>
      <c r="E7" s="37"/>
      <c r="F7" s="37"/>
      <c r="G7" s="39"/>
      <c r="H7" s="37"/>
    </row>
    <row r="8" spans="1:9" ht="27.95" customHeight="1">
      <c r="A8" s="37"/>
      <c r="B8" s="37"/>
      <c r="C8" s="37"/>
      <c r="D8" s="37"/>
      <c r="E8" s="37"/>
      <c r="F8" s="37"/>
      <c r="G8" s="39"/>
      <c r="H8" s="37"/>
    </row>
    <row r="9" spans="1:9" ht="27.95" customHeight="1">
      <c r="A9" s="37"/>
      <c r="B9" s="37"/>
      <c r="C9" s="37"/>
      <c r="D9" s="37"/>
      <c r="E9" s="37"/>
      <c r="F9" s="37"/>
      <c r="G9" s="39"/>
      <c r="H9" s="37"/>
    </row>
  </sheetData>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
  <sheetViews>
    <sheetView workbookViewId="0">
      <selection activeCell="A5" sqref="A5"/>
    </sheetView>
  </sheetViews>
  <sheetFormatPr defaultColWidth="10.875" defaultRowHeight="27.95" customHeight="1"/>
  <cols>
    <col min="1" max="2" width="25" style="16" customWidth="1"/>
    <col min="3" max="3" width="17.875" style="16" customWidth="1"/>
    <col min="4" max="5" width="28" style="16" customWidth="1"/>
    <col min="6" max="6" width="33.625" style="16" customWidth="1"/>
    <col min="7" max="7" width="63.375" style="16" customWidth="1"/>
    <col min="8" max="8" width="56" style="16" customWidth="1"/>
    <col min="9" max="16384" width="10.875" style="16"/>
  </cols>
  <sheetData>
    <row r="1" spans="1:8" ht="18.75">
      <c r="A1" s="14"/>
      <c r="B1" s="14"/>
      <c r="C1" s="14"/>
      <c r="D1" s="14"/>
      <c r="E1" s="14"/>
      <c r="F1" s="15"/>
      <c r="G1" s="14"/>
      <c r="H1" s="14"/>
    </row>
    <row r="2" spans="1:8" ht="18.75">
      <c r="A2" s="14"/>
      <c r="B2" s="14"/>
      <c r="C2" s="14"/>
      <c r="D2" s="14"/>
      <c r="E2" s="14"/>
      <c r="F2" s="5"/>
      <c r="G2" s="13"/>
      <c r="H2" s="14"/>
    </row>
    <row r="3" spans="1:8" s="2" customFormat="1" ht="18.75">
      <c r="A3" s="5"/>
      <c r="B3" s="3"/>
      <c r="C3" s="5"/>
      <c r="D3" s="5"/>
      <c r="E3" s="5"/>
      <c r="F3" s="7"/>
      <c r="G3" s="7"/>
      <c r="H3" s="7"/>
    </row>
    <row r="4" spans="1:8" s="2" customFormat="1" ht="18.75">
      <c r="A4" s="5"/>
      <c r="B4" s="5"/>
      <c r="C4" s="5"/>
      <c r="D4" s="5"/>
      <c r="E4" s="5"/>
      <c r="F4" s="5"/>
      <c r="G4" s="5"/>
      <c r="H4" s="5"/>
    </row>
    <row r="5" spans="1:8" s="2" customFormat="1" ht="18.75">
      <c r="A5" s="13"/>
      <c r="B5" s="13"/>
      <c r="C5" s="13"/>
      <c r="D5" s="13"/>
      <c r="E5" s="13"/>
      <c r="F5" s="13"/>
      <c r="G5" s="13"/>
      <c r="H5" s="13"/>
    </row>
    <row r="6" spans="1:8" s="2" customFormat="1" ht="18.75">
      <c r="A6" s="13"/>
      <c r="B6" s="13"/>
      <c r="C6" s="13"/>
      <c r="D6" s="13"/>
      <c r="E6" s="13"/>
      <c r="F6" s="13"/>
      <c r="G6" s="13"/>
      <c r="H6" s="13"/>
    </row>
    <row r="7" spans="1:8" s="2" customFormat="1" ht="18.75">
      <c r="A7" s="13"/>
      <c r="B7" s="13"/>
      <c r="C7" s="13"/>
      <c r="D7" s="13"/>
      <c r="E7" s="13"/>
      <c r="F7" s="13"/>
      <c r="G7" s="13"/>
      <c r="H7" s="13"/>
    </row>
    <row r="8" spans="1:8" s="2" customFormat="1" ht="18.75">
      <c r="A8" s="13"/>
      <c r="B8" s="13"/>
      <c r="C8" s="13"/>
      <c r="D8" s="13"/>
      <c r="E8" s="13"/>
      <c r="F8" s="13"/>
      <c r="G8" s="13"/>
      <c r="H8" s="13"/>
    </row>
    <row r="9" spans="1:8" s="2" customFormat="1" ht="18.75">
      <c r="A9" s="3"/>
      <c r="B9" s="4"/>
      <c r="C9" s="5"/>
      <c r="D9" s="5"/>
      <c r="E9" s="5"/>
      <c r="F9" s="5"/>
      <c r="G9" s="5"/>
      <c r="H9" s="5"/>
    </row>
  </sheetData>
  <phoneticPr fontId="1"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
  <sheetViews>
    <sheetView topLeftCell="C1" workbookViewId="0">
      <selection activeCell="D10" sqref="D10"/>
    </sheetView>
  </sheetViews>
  <sheetFormatPr defaultColWidth="11" defaultRowHeight="18.75"/>
  <cols>
    <col min="1" max="2" width="25" style="2" customWidth="1"/>
    <col min="3" max="3" width="17.875" style="2" customWidth="1"/>
    <col min="4" max="4" width="28" style="2" customWidth="1"/>
    <col min="5" max="5" width="29.375" style="2" customWidth="1"/>
    <col min="6" max="6" width="45.625" style="2" customWidth="1"/>
    <col min="7" max="7" width="95.125" style="2" customWidth="1"/>
    <col min="8" max="8" width="56" style="2" customWidth="1"/>
    <col min="9" max="16384" width="11" style="2"/>
  </cols>
  <sheetData>
    <row r="1" spans="1:8">
      <c r="A1" s="1"/>
      <c r="B1" s="1"/>
      <c r="C1" s="1"/>
      <c r="D1" s="1"/>
      <c r="E1" s="1"/>
      <c r="F1" s="1"/>
      <c r="G1" s="1"/>
      <c r="H1" s="1"/>
    </row>
    <row r="2" spans="1:8" s="6" customFormat="1" ht="36" customHeight="1">
      <c r="A2" s="5"/>
      <c r="B2" s="3"/>
      <c r="C2" s="1"/>
      <c r="D2" s="1"/>
      <c r="E2" s="1"/>
      <c r="F2" s="7"/>
      <c r="G2" s="7"/>
      <c r="H2" s="7"/>
    </row>
    <row r="3" spans="1:8">
      <c r="A3" s="13"/>
      <c r="B3" s="13"/>
      <c r="C3" s="13"/>
      <c r="D3" s="13"/>
      <c r="E3" s="13"/>
      <c r="F3" s="13"/>
      <c r="G3" s="13"/>
      <c r="H3" s="13"/>
    </row>
    <row r="4" spans="1:8">
      <c r="A4" s="13"/>
      <c r="B4" s="13"/>
      <c r="C4" s="13"/>
      <c r="D4" s="13"/>
      <c r="E4" s="13"/>
      <c r="F4" s="13"/>
      <c r="G4" s="13"/>
      <c r="H4" s="13"/>
    </row>
    <row r="5" spans="1:8">
      <c r="A5" s="13"/>
      <c r="B5" s="13"/>
      <c r="C5" s="13"/>
      <c r="D5" s="13"/>
      <c r="E5" s="13"/>
      <c r="F5" s="13"/>
      <c r="G5" s="13"/>
      <c r="H5" s="13"/>
    </row>
    <row r="6" spans="1:8">
      <c r="A6" s="13"/>
      <c r="B6" s="13"/>
      <c r="C6" s="13"/>
      <c r="D6" s="13"/>
      <c r="E6" s="13"/>
      <c r="F6" s="13"/>
      <c r="G6" s="13"/>
      <c r="H6" s="13"/>
    </row>
    <row r="7" spans="1:8" ht="86.25" customHeight="1">
      <c r="A7" s="13"/>
      <c r="B7" s="13"/>
      <c r="C7" s="13"/>
      <c r="D7" s="13"/>
      <c r="E7" s="13"/>
      <c r="F7" s="13"/>
      <c r="G7" s="13"/>
      <c r="H7" s="13"/>
    </row>
    <row r="8" spans="1:8">
      <c r="A8" s="13"/>
      <c r="B8" s="13"/>
      <c r="C8" s="13"/>
      <c r="D8" s="13"/>
      <c r="E8" s="13"/>
      <c r="F8" s="13"/>
      <c r="G8" s="13"/>
      <c r="H8" s="13"/>
    </row>
  </sheetData>
  <phoneticPr fontId="1"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
  <sheetViews>
    <sheetView workbookViewId="0">
      <selection activeCell="A4" sqref="A4:XFD4"/>
    </sheetView>
  </sheetViews>
  <sheetFormatPr defaultColWidth="11" defaultRowHeight="13.5"/>
  <cols>
    <col min="1" max="1" width="17" customWidth="1"/>
    <col min="2" max="2" width="18.375" customWidth="1"/>
    <col min="3" max="3" width="19.5" bestFit="1" customWidth="1"/>
    <col min="4" max="4" width="28" customWidth="1"/>
    <col min="5" max="5" width="16.375" customWidth="1"/>
    <col min="6" max="6" width="40.5" bestFit="1" customWidth="1"/>
    <col min="7" max="7" width="46.125" customWidth="1"/>
    <col min="8" max="8" width="39.125" customWidth="1"/>
  </cols>
  <sheetData>
    <row r="1" spans="1:8" ht="42.75">
      <c r="A1" s="44" t="s">
        <v>15</v>
      </c>
      <c r="B1" s="45" t="s">
        <v>100</v>
      </c>
      <c r="C1" s="45" t="s">
        <v>101</v>
      </c>
      <c r="D1" s="44" t="s">
        <v>3</v>
      </c>
      <c r="E1" s="45" t="s">
        <v>102</v>
      </c>
      <c r="F1" s="45" t="s">
        <v>103</v>
      </c>
      <c r="G1" s="45" t="s">
        <v>104</v>
      </c>
      <c r="H1" s="45" t="s">
        <v>105</v>
      </c>
    </row>
    <row r="2" spans="1:8" ht="54">
      <c r="A2" s="36" t="s">
        <v>214</v>
      </c>
      <c r="B2" s="37" t="s">
        <v>215</v>
      </c>
      <c r="C2" s="37" t="s">
        <v>36</v>
      </c>
      <c r="D2" s="37" t="s">
        <v>17</v>
      </c>
      <c r="E2" s="37" t="s">
        <v>216</v>
      </c>
      <c r="F2" s="42" t="s">
        <v>217</v>
      </c>
      <c r="G2" s="41" t="s">
        <v>218</v>
      </c>
      <c r="H2" s="41" t="s">
        <v>219</v>
      </c>
    </row>
    <row r="3" spans="1:8" ht="67.5">
      <c r="A3" s="36" t="s">
        <v>214</v>
      </c>
      <c r="B3" s="37" t="s">
        <v>220</v>
      </c>
      <c r="C3" s="37" t="s">
        <v>36</v>
      </c>
      <c r="D3" s="37" t="s">
        <v>17</v>
      </c>
      <c r="E3" s="37" t="s">
        <v>221</v>
      </c>
      <c r="F3" s="42" t="s">
        <v>222</v>
      </c>
      <c r="G3" s="41" t="s">
        <v>223</v>
      </c>
      <c r="H3" s="41" t="s">
        <v>224</v>
      </c>
    </row>
    <row r="4" spans="1:8">
      <c r="A4" s="36"/>
      <c r="B4" s="37"/>
      <c r="C4" s="37"/>
      <c r="D4" s="37"/>
      <c r="E4" s="37"/>
      <c r="F4" s="42"/>
      <c r="G4" s="42"/>
      <c r="H4" s="42"/>
    </row>
    <row r="5" spans="1:8" ht="67.5">
      <c r="A5" s="36" t="s">
        <v>214</v>
      </c>
      <c r="B5" s="37" t="s">
        <v>226</v>
      </c>
      <c r="C5" s="37" t="s">
        <v>36</v>
      </c>
      <c r="D5" s="37" t="s">
        <v>227</v>
      </c>
      <c r="E5" s="37" t="s">
        <v>228</v>
      </c>
      <c r="F5" s="42" t="s">
        <v>229</v>
      </c>
      <c r="G5" s="41" t="s">
        <v>230</v>
      </c>
      <c r="H5" s="41" t="s">
        <v>231</v>
      </c>
    </row>
    <row r="6" spans="1:8" ht="27">
      <c r="A6" s="36" t="s">
        <v>214</v>
      </c>
      <c r="B6" s="37" t="s">
        <v>225</v>
      </c>
      <c r="C6" s="37" t="s">
        <v>36</v>
      </c>
      <c r="D6" s="37" t="s">
        <v>17</v>
      </c>
      <c r="E6" s="37" t="s">
        <v>228</v>
      </c>
      <c r="F6" s="42" t="s">
        <v>232</v>
      </c>
      <c r="G6" s="41" t="s">
        <v>233</v>
      </c>
      <c r="H6" s="42" t="s">
        <v>234</v>
      </c>
    </row>
    <row r="7" spans="1:8" ht="27">
      <c r="A7" s="36" t="s">
        <v>214</v>
      </c>
      <c r="B7" s="37" t="s">
        <v>225</v>
      </c>
      <c r="C7" s="37" t="s">
        <v>36</v>
      </c>
      <c r="D7" s="37" t="s">
        <v>17</v>
      </c>
      <c r="E7" s="37" t="s">
        <v>228</v>
      </c>
      <c r="F7" s="42" t="s">
        <v>235</v>
      </c>
      <c r="G7" s="41" t="s">
        <v>236</v>
      </c>
      <c r="H7" s="41" t="s">
        <v>237</v>
      </c>
    </row>
    <row r="8" spans="1:8" ht="67.5">
      <c r="A8" s="36" t="s">
        <v>214</v>
      </c>
      <c r="B8" s="37" t="s">
        <v>225</v>
      </c>
      <c r="C8" s="37" t="s">
        <v>36</v>
      </c>
      <c r="D8" s="37" t="s">
        <v>238</v>
      </c>
      <c r="E8" s="39" t="s">
        <v>239</v>
      </c>
      <c r="F8" s="42" t="s">
        <v>240</v>
      </c>
      <c r="G8" s="41" t="s">
        <v>241</v>
      </c>
      <c r="H8" s="42" t="s">
        <v>242</v>
      </c>
    </row>
    <row r="9" spans="1:8">
      <c r="A9" s="36"/>
      <c r="B9" s="37"/>
      <c r="C9" s="37"/>
      <c r="D9" s="37"/>
      <c r="E9" s="37"/>
      <c r="F9" s="42"/>
      <c r="G9" s="42"/>
      <c r="H9" s="41"/>
    </row>
  </sheetData>
  <phoneticPr fontId="1"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
  <sheetViews>
    <sheetView workbookViewId="0">
      <selection activeCell="A2" sqref="A2:XFD2"/>
    </sheetView>
  </sheetViews>
  <sheetFormatPr defaultColWidth="10.875" defaultRowHeight="36" customHeight="1"/>
  <cols>
    <col min="1" max="1" width="25" style="33" customWidth="1"/>
    <col min="2" max="2" width="18.5" style="33" bestFit="1" customWidth="1"/>
    <col min="3" max="3" width="17.875" style="33" customWidth="1"/>
    <col min="4" max="4" width="27.875" style="33" customWidth="1"/>
    <col min="5" max="5" width="10" style="33" customWidth="1"/>
    <col min="6" max="6" width="39.125" style="33" customWidth="1"/>
    <col min="7" max="7" width="95.125" style="46" customWidth="1"/>
    <col min="8" max="8" width="61" style="33" customWidth="1"/>
    <col min="9" max="16384" width="10.875" style="33"/>
  </cols>
  <sheetData>
    <row r="1" spans="1:8" ht="13.5">
      <c r="A1" s="36" t="s">
        <v>0</v>
      </c>
      <c r="B1" s="36" t="s">
        <v>100</v>
      </c>
      <c r="C1" s="36" t="s">
        <v>101</v>
      </c>
      <c r="D1" s="36" t="s">
        <v>3</v>
      </c>
      <c r="E1" s="36" t="s">
        <v>102</v>
      </c>
      <c r="F1" s="36" t="s">
        <v>103</v>
      </c>
      <c r="G1" s="32" t="s">
        <v>104</v>
      </c>
      <c r="H1" s="36" t="s">
        <v>105</v>
      </c>
    </row>
    <row r="2" spans="1:8" ht="40.5">
      <c r="A2" s="36" t="s">
        <v>33</v>
      </c>
      <c r="B2" s="36" t="s">
        <v>34</v>
      </c>
      <c r="C2" s="36" t="s">
        <v>36</v>
      </c>
      <c r="D2" s="36" t="s">
        <v>249</v>
      </c>
      <c r="E2" s="36"/>
      <c r="F2" s="36" t="s">
        <v>250</v>
      </c>
      <c r="G2" s="32" t="s">
        <v>251</v>
      </c>
      <c r="H2" s="32" t="s">
        <v>252</v>
      </c>
    </row>
    <row r="3" spans="1:8" ht="36" customHeight="1">
      <c r="A3" s="36" t="s">
        <v>33</v>
      </c>
      <c r="B3" s="36" t="s">
        <v>253</v>
      </c>
      <c r="C3" s="36" t="s">
        <v>36</v>
      </c>
      <c r="D3" s="36" t="s">
        <v>35</v>
      </c>
      <c r="E3" s="36"/>
      <c r="F3" s="36" t="s">
        <v>254</v>
      </c>
      <c r="G3" s="32" t="s">
        <v>255</v>
      </c>
      <c r="H3" s="32" t="s">
        <v>256</v>
      </c>
    </row>
    <row r="4" spans="1:8" ht="36" customHeight="1">
      <c r="A4" s="36" t="s">
        <v>33</v>
      </c>
      <c r="B4" s="36" t="s">
        <v>253</v>
      </c>
      <c r="C4" s="36" t="s">
        <v>36</v>
      </c>
      <c r="D4" s="36" t="s">
        <v>35</v>
      </c>
      <c r="E4" s="36"/>
      <c r="F4" s="36" t="s">
        <v>257</v>
      </c>
      <c r="G4" s="32" t="s">
        <v>258</v>
      </c>
      <c r="H4" s="32" t="s">
        <v>259</v>
      </c>
    </row>
    <row r="5" spans="1:8" ht="36" customHeight="1">
      <c r="A5" s="36" t="s">
        <v>33</v>
      </c>
      <c r="B5" s="36" t="s">
        <v>253</v>
      </c>
      <c r="C5" s="36" t="s">
        <v>36</v>
      </c>
      <c r="D5" s="36" t="s">
        <v>35</v>
      </c>
      <c r="E5" s="36"/>
      <c r="F5" s="36" t="s">
        <v>260</v>
      </c>
      <c r="G5" s="32" t="s">
        <v>261</v>
      </c>
      <c r="H5" s="32" t="s">
        <v>262</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11</vt:i4>
      </vt:variant>
    </vt:vector>
  </HeadingPairs>
  <TitlesOfParts>
    <vt:vector size="11" baseType="lpstr">
      <vt:lpstr>移动应用部</vt:lpstr>
      <vt:lpstr>系统应用部</vt:lpstr>
      <vt:lpstr>测试部</vt:lpstr>
      <vt:lpstr>产品部</vt:lpstr>
      <vt:lpstr>视频部</vt:lpstr>
      <vt:lpstr>技术部</vt:lpstr>
      <vt:lpstr>学术部</vt:lpstr>
      <vt:lpstr>业务发展部</vt:lpstr>
      <vt:lpstr>运营部</vt:lpstr>
      <vt:lpstr>人力资源部</vt:lpstr>
      <vt:lpstr>统计</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2017-06-29T07:09:37Z</dcterms:modified>
</cp:coreProperties>
</file>